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Мониторинг  2022-2023 ж\"/>
    </mc:Choice>
  </mc:AlternateContent>
  <bookViews>
    <workbookView xWindow="0" yWindow="0" windowWidth="20730" windowHeight="11760"/>
  </bookViews>
  <sheets>
    <sheet name="2 жас" sheetId="2" r:id="rId1"/>
    <sheet name="3 жас" sheetId="3" r:id="rId2"/>
    <sheet name="4 жас" sheetId="4" r:id="rId3"/>
    <sheet name="5 жас" sheetId="5" r:id="rId4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V101" i="2" l="1"/>
  <c r="E101" i="2"/>
  <c r="C35" i="2"/>
  <c r="LD101" i="2"/>
  <c r="LE101" i="2"/>
  <c r="D56" i="2"/>
  <c r="D55" i="2"/>
  <c r="D54" i="2"/>
  <c r="D52" i="2"/>
  <c r="D51" i="2"/>
  <c r="D50" i="2"/>
  <c r="D48" i="2"/>
  <c r="D47" i="2"/>
  <c r="D46" i="2"/>
  <c r="D44" i="2"/>
  <c r="D42" i="2"/>
  <c r="BG34" i="2"/>
  <c r="BG35" i="2" s="1"/>
  <c r="BF34" i="2"/>
  <c r="BF35" i="2" s="1"/>
  <c r="BE34" i="2"/>
  <c r="BE35" i="2" s="1"/>
  <c r="BD34" i="2"/>
  <c r="BD35" i="2" s="1"/>
  <c r="BC34" i="2"/>
  <c r="BC35" i="2" s="1"/>
  <c r="BB34" i="2"/>
  <c r="BB35" i="2" s="1"/>
  <c r="BA34" i="2"/>
  <c r="BA35" i="2" s="1"/>
  <c r="AZ34" i="2"/>
  <c r="AZ35" i="2" s="1"/>
  <c r="AY34" i="2"/>
  <c r="AY35" i="2" s="1"/>
  <c r="AX34" i="2"/>
  <c r="AX35" i="2" s="1"/>
  <c r="AW34" i="2"/>
  <c r="AW35" i="2" s="1"/>
  <c r="AV34" i="2"/>
  <c r="AV35" i="2" s="1"/>
  <c r="AU34" i="2"/>
  <c r="AU35" i="2" s="1"/>
  <c r="AT34" i="2"/>
  <c r="AT35" i="2" s="1"/>
  <c r="AS34" i="2"/>
  <c r="AS35" i="2" s="1"/>
  <c r="AR34" i="2"/>
  <c r="AR35" i="2" s="1"/>
  <c r="AQ34" i="2"/>
  <c r="AQ35" i="2" s="1"/>
  <c r="AP34" i="2"/>
  <c r="AP35" i="2" s="1"/>
  <c r="AO34" i="2"/>
  <c r="AO35" i="2" s="1"/>
  <c r="AN34" i="2"/>
  <c r="AN35" i="2" s="1"/>
  <c r="AM34" i="2"/>
  <c r="AM35" i="2" s="1"/>
  <c r="AL34" i="2"/>
  <c r="AL35" i="2" s="1"/>
  <c r="AK34" i="2"/>
  <c r="AK35" i="2" s="1"/>
  <c r="AJ34" i="2"/>
  <c r="AJ35" i="2" s="1"/>
  <c r="AI34" i="2"/>
  <c r="AI35" i="2" s="1"/>
  <c r="AH34" i="2"/>
  <c r="AH35" i="2" s="1"/>
  <c r="AG34" i="2"/>
  <c r="AG35" i="2" s="1"/>
  <c r="AF34" i="2"/>
  <c r="AF35" i="2" s="1"/>
  <c r="AE34" i="2"/>
  <c r="AE35" i="2" s="1"/>
  <c r="AD34" i="2"/>
  <c r="AD35" i="2" s="1"/>
  <c r="AC34" i="2"/>
  <c r="AC35" i="2" s="1"/>
  <c r="AB34" i="2"/>
  <c r="AB35" i="2" s="1"/>
  <c r="AA34" i="2"/>
  <c r="AA35" i="2" s="1"/>
  <c r="Z34" i="2"/>
  <c r="Z35" i="2" s="1"/>
  <c r="Y34" i="2"/>
  <c r="Y35" i="2" s="1"/>
  <c r="X34" i="2"/>
  <c r="X35" i="2" s="1"/>
  <c r="W34" i="2"/>
  <c r="W35" i="2" s="1"/>
  <c r="V34" i="2"/>
  <c r="V35" i="2" s="1"/>
  <c r="U34" i="2"/>
  <c r="U35" i="2" s="1"/>
  <c r="T34" i="2"/>
  <c r="T35" i="2" s="1"/>
  <c r="S34" i="2"/>
  <c r="S35" i="2" s="1"/>
  <c r="R34" i="2"/>
  <c r="R35" i="2" s="1"/>
  <c r="Q34" i="2"/>
  <c r="Q35" i="2" s="1"/>
  <c r="P34" i="2"/>
  <c r="P35" i="2" s="1"/>
  <c r="O34" i="2"/>
  <c r="O35" i="2" s="1"/>
  <c r="N34" i="2"/>
  <c r="N35" i="2" s="1"/>
  <c r="M34" i="2"/>
  <c r="M35" i="2" s="1"/>
  <c r="L34" i="2"/>
  <c r="L35" i="2" s="1"/>
  <c r="K34" i="2"/>
  <c r="K35" i="2" s="1"/>
  <c r="J34" i="2"/>
  <c r="J35" i="2" s="1"/>
  <c r="I34" i="2"/>
  <c r="I35" i="2" s="1"/>
  <c r="H34" i="2"/>
  <c r="H35" i="2" s="1"/>
  <c r="G34" i="2"/>
  <c r="G35" i="2" s="1"/>
  <c r="F34" i="2"/>
  <c r="F35" i="2" s="1"/>
  <c r="E34" i="2"/>
  <c r="E35" i="2" s="1"/>
  <c r="D34" i="2"/>
  <c r="D35" i="2" s="1"/>
  <c r="D49" i="2" l="1"/>
  <c r="D53" i="2"/>
  <c r="D45" i="2"/>
  <c r="D40" i="2"/>
  <c r="D39" i="2"/>
  <c r="D38" i="2"/>
  <c r="D41" i="2" l="1"/>
  <c r="D179" i="2" l="1"/>
  <c r="D178" i="2"/>
  <c r="D177" i="2"/>
  <c r="AL157" i="2"/>
  <c r="AL158" i="2" s="1"/>
  <c r="AK157" i="2"/>
  <c r="AK158" i="2" s="1"/>
  <c r="AJ157" i="2"/>
  <c r="AJ158" i="2" s="1"/>
  <c r="AI157" i="2"/>
  <c r="AI158" i="2" s="1"/>
  <c r="AH157" i="2"/>
  <c r="AH158" i="2" s="1"/>
  <c r="AG157" i="2"/>
  <c r="AG158" i="2" s="1"/>
  <c r="AF157" i="2"/>
  <c r="AF158" i="2" s="1"/>
  <c r="AE157" i="2"/>
  <c r="AE158" i="2" s="1"/>
  <c r="AD157" i="2"/>
  <c r="AD158" i="2" s="1"/>
  <c r="AC157" i="2"/>
  <c r="AC158" i="2" s="1"/>
  <c r="AB157" i="2"/>
  <c r="AB158" i="2" s="1"/>
  <c r="AA157" i="2"/>
  <c r="AA158" i="2" s="1"/>
  <c r="Z157" i="2"/>
  <c r="Z158" i="2" s="1"/>
  <c r="Y157" i="2"/>
  <c r="Y158" i="2" s="1"/>
  <c r="X157" i="2"/>
  <c r="X158" i="2" s="1"/>
  <c r="W157" i="2"/>
  <c r="W158" i="2" s="1"/>
  <c r="V157" i="2"/>
  <c r="V158" i="2" s="1"/>
  <c r="U157" i="2"/>
  <c r="U158" i="2" s="1"/>
  <c r="T157" i="2"/>
  <c r="T158" i="2" s="1"/>
  <c r="S157" i="2"/>
  <c r="S158" i="2" s="1"/>
  <c r="R157" i="2"/>
  <c r="R158" i="2" s="1"/>
  <c r="Q157" i="2"/>
  <c r="Q158" i="2" s="1"/>
  <c r="P157" i="2"/>
  <c r="P158" i="2" s="1"/>
  <c r="O157" i="2"/>
  <c r="O158" i="2" s="1"/>
  <c r="N157" i="2"/>
  <c r="N158" i="2" s="1"/>
  <c r="M157" i="2"/>
  <c r="M158" i="2" s="1"/>
  <c r="L157" i="2"/>
  <c r="L158" i="2" s="1"/>
  <c r="K157" i="2"/>
  <c r="K158" i="2" s="1"/>
  <c r="J157" i="2"/>
  <c r="J158" i="2" s="1"/>
  <c r="I157" i="2"/>
  <c r="I158" i="2" s="1"/>
  <c r="H157" i="2"/>
  <c r="H158" i="2" s="1"/>
  <c r="G157" i="2"/>
  <c r="G158" i="2" s="1"/>
  <c r="F157" i="2"/>
  <c r="F158" i="2" s="1"/>
  <c r="E157" i="2"/>
  <c r="E158" i="2" s="1"/>
  <c r="D157" i="2"/>
  <c r="D158" i="2" s="1"/>
  <c r="C157" i="2"/>
  <c r="C158" i="2" s="1"/>
  <c r="D163" i="2" l="1"/>
  <c r="D167" i="2" s="1"/>
  <c r="D171" i="2" s="1"/>
  <c r="D175" i="2" s="1"/>
  <c r="D162" i="2"/>
  <c r="D166" i="2" s="1"/>
  <c r="D170" i="2" s="1"/>
  <c r="D174" i="2" s="1"/>
  <c r="C104" i="5" l="1"/>
  <c r="XQ105" i="5" l="1"/>
  <c r="OS105" i="5"/>
  <c r="JJ105" i="5"/>
  <c r="EP105" i="5"/>
  <c r="ZP104" i="5"/>
  <c r="ZP105" i="5" s="1"/>
  <c r="ZO104" i="5"/>
  <c r="ZO105" i="5" s="1"/>
  <c r="ZN104" i="5"/>
  <c r="ZN105" i="5" s="1"/>
  <c r="ZM104" i="5"/>
  <c r="ZM105" i="5" s="1"/>
  <c r="ZL104" i="5"/>
  <c r="ZL105" i="5" s="1"/>
  <c r="ZK104" i="5"/>
  <c r="ZK105" i="5" s="1"/>
  <c r="ZJ104" i="5"/>
  <c r="ZJ105" i="5" s="1"/>
  <c r="ZI104" i="5"/>
  <c r="ZI105" i="5" s="1"/>
  <c r="ZH104" i="5"/>
  <c r="ZH105" i="5" s="1"/>
  <c r="ZG104" i="5"/>
  <c r="ZG105" i="5" s="1"/>
  <c r="ZF104" i="5"/>
  <c r="ZF105" i="5" s="1"/>
  <c r="ZE104" i="5"/>
  <c r="ZE105" i="5" s="1"/>
  <c r="ZD104" i="5"/>
  <c r="ZD105" i="5" s="1"/>
  <c r="ZC104" i="5"/>
  <c r="ZC105" i="5" s="1"/>
  <c r="ZB104" i="5"/>
  <c r="ZB105" i="5" s="1"/>
  <c r="ZA104" i="5"/>
  <c r="ZA105" i="5" s="1"/>
  <c r="YZ104" i="5"/>
  <c r="YZ105" i="5" s="1"/>
  <c r="YY104" i="5"/>
  <c r="YY105" i="5" s="1"/>
  <c r="YX104" i="5"/>
  <c r="YX105" i="5" s="1"/>
  <c r="YW104" i="5"/>
  <c r="YW105" i="5" s="1"/>
  <c r="YV104" i="5"/>
  <c r="YV105" i="5" s="1"/>
  <c r="YU104" i="5"/>
  <c r="YU105" i="5" s="1"/>
  <c r="YT104" i="5"/>
  <c r="YT105" i="5" s="1"/>
  <c r="YS104" i="5"/>
  <c r="YS105" i="5" s="1"/>
  <c r="YR104" i="5"/>
  <c r="YR105" i="5" s="1"/>
  <c r="YQ104" i="5"/>
  <c r="YQ105" i="5" s="1"/>
  <c r="YP104" i="5"/>
  <c r="YP105" i="5" s="1"/>
  <c r="YO104" i="5"/>
  <c r="YO105" i="5" s="1"/>
  <c r="YN104" i="5"/>
  <c r="YN105" i="5" s="1"/>
  <c r="YM104" i="5"/>
  <c r="YM105" i="5" s="1"/>
  <c r="YL104" i="5"/>
  <c r="YL105" i="5" s="1"/>
  <c r="YK104" i="5"/>
  <c r="YK105" i="5" s="1"/>
  <c r="YJ104" i="5"/>
  <c r="YJ105" i="5" s="1"/>
  <c r="YI104" i="5"/>
  <c r="YI105" i="5" s="1"/>
  <c r="YH104" i="5"/>
  <c r="YH105" i="5" s="1"/>
  <c r="YG104" i="5"/>
  <c r="YG105" i="5" s="1"/>
  <c r="YF104" i="5"/>
  <c r="YF105" i="5" s="1"/>
  <c r="YE104" i="5"/>
  <c r="YE105" i="5" s="1"/>
  <c r="YD104" i="5"/>
  <c r="YD105" i="5" s="1"/>
  <c r="YC104" i="5"/>
  <c r="YC105" i="5" s="1"/>
  <c r="YB104" i="5"/>
  <c r="YB105" i="5" s="1"/>
  <c r="YA104" i="5"/>
  <c r="YA105" i="5" s="1"/>
  <c r="XZ104" i="5"/>
  <c r="XZ105" i="5" s="1"/>
  <c r="XY104" i="5"/>
  <c r="XY105" i="5" s="1"/>
  <c r="XX104" i="5"/>
  <c r="XX105" i="5" s="1"/>
  <c r="XW104" i="5"/>
  <c r="XW105" i="5" s="1"/>
  <c r="XV104" i="5"/>
  <c r="XV105" i="5" s="1"/>
  <c r="XU104" i="5"/>
  <c r="XU105" i="5" s="1"/>
  <c r="XT104" i="5"/>
  <c r="XT105" i="5" s="1"/>
  <c r="XS104" i="5"/>
  <c r="XS105" i="5" s="1"/>
  <c r="XR104" i="5"/>
  <c r="XR105" i="5" s="1"/>
  <c r="XQ104" i="5"/>
  <c r="XP104" i="5"/>
  <c r="XP105" i="5" s="1"/>
  <c r="XO104" i="5"/>
  <c r="XO105" i="5" s="1"/>
  <c r="XN104" i="5"/>
  <c r="XN105" i="5" s="1"/>
  <c r="XM104" i="5"/>
  <c r="XM105" i="5" s="1"/>
  <c r="XL104" i="5"/>
  <c r="XL105" i="5" s="1"/>
  <c r="XK104" i="5"/>
  <c r="XK105" i="5" s="1"/>
  <c r="XJ104" i="5"/>
  <c r="XJ105" i="5" s="1"/>
  <c r="XI104" i="5"/>
  <c r="XI105" i="5" s="1"/>
  <c r="XH104" i="5"/>
  <c r="XH105" i="5" s="1"/>
  <c r="XG104" i="5"/>
  <c r="XG105" i="5" s="1"/>
  <c r="XF104" i="5"/>
  <c r="XF105" i="5" s="1"/>
  <c r="XE104" i="5"/>
  <c r="XE105" i="5" s="1"/>
  <c r="XD104" i="5"/>
  <c r="XD105" i="5" s="1"/>
  <c r="XC104" i="5"/>
  <c r="XC105" i="5" s="1"/>
  <c r="XB104" i="5"/>
  <c r="XB105" i="5" s="1"/>
  <c r="XA104" i="5"/>
  <c r="XA105" i="5" s="1"/>
  <c r="WZ104" i="5"/>
  <c r="WZ105" i="5" s="1"/>
  <c r="WY104" i="5"/>
  <c r="WY105" i="5" s="1"/>
  <c r="WX104" i="5"/>
  <c r="WX105" i="5" s="1"/>
  <c r="WW104" i="5"/>
  <c r="WW105" i="5" s="1"/>
  <c r="WV104" i="5"/>
  <c r="WV105" i="5" s="1"/>
  <c r="WU104" i="5"/>
  <c r="WU105" i="5" s="1"/>
  <c r="WT104" i="5"/>
  <c r="WT105" i="5" s="1"/>
  <c r="WS104" i="5"/>
  <c r="WS105" i="5" s="1"/>
  <c r="WR104" i="5"/>
  <c r="WR105" i="5" s="1"/>
  <c r="WQ104" i="5"/>
  <c r="WQ105" i="5" s="1"/>
  <c r="WP104" i="5"/>
  <c r="WP105" i="5" s="1"/>
  <c r="WO104" i="5"/>
  <c r="WO105" i="5" s="1"/>
  <c r="WN104" i="5"/>
  <c r="WN105" i="5" s="1"/>
  <c r="WM104" i="5"/>
  <c r="WM105" i="5" s="1"/>
  <c r="WL104" i="5"/>
  <c r="WL105" i="5" s="1"/>
  <c r="WK104" i="5"/>
  <c r="WK105" i="5" s="1"/>
  <c r="WJ104" i="5"/>
  <c r="WJ105" i="5" s="1"/>
  <c r="WI104" i="5"/>
  <c r="WI105" i="5" s="1"/>
  <c r="WH104" i="5"/>
  <c r="WH105" i="5" s="1"/>
  <c r="WG104" i="5"/>
  <c r="WG105" i="5" s="1"/>
  <c r="WF104" i="5"/>
  <c r="WF105" i="5" s="1"/>
  <c r="WE104" i="5"/>
  <c r="WE105" i="5" s="1"/>
  <c r="WD104" i="5"/>
  <c r="WD105" i="5" s="1"/>
  <c r="WC104" i="5"/>
  <c r="WC105" i="5" s="1"/>
  <c r="WB104" i="5"/>
  <c r="WB105" i="5" s="1"/>
  <c r="WA104" i="5"/>
  <c r="WA105" i="5" s="1"/>
  <c r="VZ104" i="5"/>
  <c r="VZ105" i="5" s="1"/>
  <c r="VY104" i="5"/>
  <c r="VY105" i="5" s="1"/>
  <c r="VX104" i="5"/>
  <c r="VX105" i="5" s="1"/>
  <c r="VW104" i="5"/>
  <c r="VW105" i="5" s="1"/>
  <c r="VV104" i="5"/>
  <c r="VV105" i="5" s="1"/>
  <c r="VU104" i="5"/>
  <c r="VU105" i="5" s="1"/>
  <c r="VT104" i="5"/>
  <c r="VT105" i="5" s="1"/>
  <c r="VS104" i="5"/>
  <c r="VS105" i="5" s="1"/>
  <c r="VR104" i="5"/>
  <c r="VR105" i="5" s="1"/>
  <c r="VQ104" i="5"/>
  <c r="VQ105" i="5" s="1"/>
  <c r="VP104" i="5"/>
  <c r="VP105" i="5" s="1"/>
  <c r="VO104" i="5"/>
  <c r="VO105" i="5" s="1"/>
  <c r="VN104" i="5"/>
  <c r="VN105" i="5" s="1"/>
  <c r="VM104" i="5"/>
  <c r="VM105" i="5" s="1"/>
  <c r="VL104" i="5"/>
  <c r="VL105" i="5" s="1"/>
  <c r="VK104" i="5"/>
  <c r="VK105" i="5" s="1"/>
  <c r="VJ104" i="5"/>
  <c r="VJ105" i="5" s="1"/>
  <c r="VI104" i="5"/>
  <c r="VI105" i="5" s="1"/>
  <c r="VH104" i="5"/>
  <c r="VH105" i="5" s="1"/>
  <c r="VG104" i="5"/>
  <c r="VG105" i="5" s="1"/>
  <c r="VF104" i="5"/>
  <c r="VF105" i="5" s="1"/>
  <c r="VE104" i="5"/>
  <c r="VE105" i="5" s="1"/>
  <c r="VD104" i="5"/>
  <c r="VD105" i="5" s="1"/>
  <c r="VC104" i="5"/>
  <c r="VC105" i="5" s="1"/>
  <c r="VB104" i="5"/>
  <c r="VB105" i="5" s="1"/>
  <c r="VA104" i="5"/>
  <c r="VA105" i="5" s="1"/>
  <c r="UZ104" i="5"/>
  <c r="UZ105" i="5" s="1"/>
  <c r="UY104" i="5"/>
  <c r="UY105" i="5" s="1"/>
  <c r="UX104" i="5"/>
  <c r="UX105" i="5" s="1"/>
  <c r="UW104" i="5"/>
  <c r="UW105" i="5" s="1"/>
  <c r="UV104" i="5"/>
  <c r="UV105" i="5" s="1"/>
  <c r="UU104" i="5"/>
  <c r="UU105" i="5" s="1"/>
  <c r="UT104" i="5"/>
  <c r="UT105" i="5" s="1"/>
  <c r="US104" i="5"/>
  <c r="US105" i="5" s="1"/>
  <c r="UR104" i="5"/>
  <c r="UR105" i="5" s="1"/>
  <c r="UQ104" i="5"/>
  <c r="UQ105" i="5" s="1"/>
  <c r="UP104" i="5"/>
  <c r="UP105" i="5" s="1"/>
  <c r="UO104" i="5"/>
  <c r="UO105" i="5" s="1"/>
  <c r="UN104" i="5"/>
  <c r="UN105" i="5" s="1"/>
  <c r="UM104" i="5"/>
  <c r="UM105" i="5" s="1"/>
  <c r="UL104" i="5"/>
  <c r="UL105" i="5" s="1"/>
  <c r="UK104" i="5"/>
  <c r="UK105" i="5" s="1"/>
  <c r="UJ104" i="5"/>
  <c r="UJ105" i="5" s="1"/>
  <c r="UI104" i="5"/>
  <c r="UI105" i="5" s="1"/>
  <c r="UH104" i="5"/>
  <c r="UH105" i="5" s="1"/>
  <c r="UG104" i="5"/>
  <c r="UG105" i="5" s="1"/>
  <c r="UF104" i="5"/>
  <c r="UF105" i="5" s="1"/>
  <c r="UE104" i="5"/>
  <c r="UE105" i="5" s="1"/>
  <c r="UD104" i="5"/>
  <c r="UD105" i="5" s="1"/>
  <c r="UC104" i="5"/>
  <c r="UC105" i="5" s="1"/>
  <c r="UB104" i="5"/>
  <c r="UB105" i="5" s="1"/>
  <c r="UA104" i="5"/>
  <c r="UA105" i="5" s="1"/>
  <c r="TZ104" i="5"/>
  <c r="TZ105" i="5" s="1"/>
  <c r="TY104" i="5"/>
  <c r="TY105" i="5" s="1"/>
  <c r="TX104" i="5"/>
  <c r="TX105" i="5" s="1"/>
  <c r="TW104" i="5"/>
  <c r="TW105" i="5" s="1"/>
  <c r="TV104" i="5"/>
  <c r="TV105" i="5" s="1"/>
  <c r="TU104" i="5"/>
  <c r="TU105" i="5" s="1"/>
  <c r="TT104" i="5"/>
  <c r="TT105" i="5" s="1"/>
  <c r="TS104" i="5"/>
  <c r="TS105" i="5" s="1"/>
  <c r="TR104" i="5"/>
  <c r="TR105" i="5" s="1"/>
  <c r="TQ104" i="5"/>
  <c r="TQ105" i="5" s="1"/>
  <c r="TP104" i="5"/>
  <c r="TP105" i="5" s="1"/>
  <c r="TO104" i="5"/>
  <c r="TO105" i="5" s="1"/>
  <c r="TN104" i="5"/>
  <c r="TN105" i="5" s="1"/>
  <c r="TM104" i="5"/>
  <c r="TM105" i="5" s="1"/>
  <c r="TL104" i="5"/>
  <c r="TL105" i="5" s="1"/>
  <c r="TK104" i="5"/>
  <c r="TK105" i="5" s="1"/>
  <c r="TJ104" i="5"/>
  <c r="TJ105" i="5" s="1"/>
  <c r="TI104" i="5"/>
  <c r="TI105" i="5" s="1"/>
  <c r="TH104" i="5"/>
  <c r="TH105" i="5" s="1"/>
  <c r="TG104" i="5"/>
  <c r="TG105" i="5" s="1"/>
  <c r="TF104" i="5"/>
  <c r="TF105" i="5" s="1"/>
  <c r="TE104" i="5"/>
  <c r="TE105" i="5" s="1"/>
  <c r="TD104" i="5"/>
  <c r="TD105" i="5" s="1"/>
  <c r="TC104" i="5"/>
  <c r="TC105" i="5" s="1"/>
  <c r="TB104" i="5"/>
  <c r="TB105" i="5" s="1"/>
  <c r="TA104" i="5"/>
  <c r="TA105" i="5" s="1"/>
  <c r="SZ104" i="5"/>
  <c r="SZ105" i="5" s="1"/>
  <c r="SY104" i="5"/>
  <c r="SY105" i="5" s="1"/>
  <c r="SX104" i="5"/>
  <c r="SX105" i="5" s="1"/>
  <c r="SW104" i="5"/>
  <c r="SW105" i="5" s="1"/>
  <c r="SV104" i="5"/>
  <c r="SV105" i="5" s="1"/>
  <c r="SU104" i="5"/>
  <c r="SU105" i="5" s="1"/>
  <c r="ST104" i="5"/>
  <c r="ST105" i="5" s="1"/>
  <c r="SS104" i="5"/>
  <c r="SS105" i="5" s="1"/>
  <c r="SR104" i="5"/>
  <c r="SR105" i="5" s="1"/>
  <c r="SQ104" i="5"/>
  <c r="SQ105" i="5" s="1"/>
  <c r="SP104" i="5"/>
  <c r="SP105" i="5" s="1"/>
  <c r="SO104" i="5"/>
  <c r="SO105" i="5" s="1"/>
  <c r="SN104" i="5"/>
  <c r="SN105" i="5" s="1"/>
  <c r="SM104" i="5"/>
  <c r="SM105" i="5" s="1"/>
  <c r="SL104" i="5"/>
  <c r="SL105" i="5" s="1"/>
  <c r="SK104" i="5"/>
  <c r="SK105" i="5" s="1"/>
  <c r="SJ104" i="5"/>
  <c r="SJ105" i="5" s="1"/>
  <c r="SI104" i="5"/>
  <c r="SI105" i="5" s="1"/>
  <c r="SH104" i="5"/>
  <c r="SH105" i="5" s="1"/>
  <c r="SG104" i="5"/>
  <c r="SG105" i="5" s="1"/>
  <c r="SF104" i="5"/>
  <c r="SF105" i="5" s="1"/>
  <c r="SE104" i="5"/>
  <c r="SE105" i="5" s="1"/>
  <c r="SD104" i="5"/>
  <c r="SD105" i="5" s="1"/>
  <c r="SC104" i="5"/>
  <c r="SC105" i="5" s="1"/>
  <c r="SB104" i="5"/>
  <c r="SB105" i="5" s="1"/>
  <c r="SA104" i="5"/>
  <c r="SA105" i="5" s="1"/>
  <c r="RZ104" i="5"/>
  <c r="RZ105" i="5" s="1"/>
  <c r="RY104" i="5"/>
  <c r="RY105" i="5" s="1"/>
  <c r="RX104" i="5"/>
  <c r="RX105" i="5" s="1"/>
  <c r="RW104" i="5"/>
  <c r="RW105" i="5" s="1"/>
  <c r="RV104" i="5"/>
  <c r="RV105" i="5" s="1"/>
  <c r="RU104" i="5"/>
  <c r="RU105" i="5" s="1"/>
  <c r="RT104" i="5"/>
  <c r="RT105" i="5" s="1"/>
  <c r="RS104" i="5"/>
  <c r="RS105" i="5" s="1"/>
  <c r="RR104" i="5"/>
  <c r="RR105" i="5" s="1"/>
  <c r="RQ104" i="5"/>
  <c r="RQ105" i="5" s="1"/>
  <c r="RP104" i="5"/>
  <c r="RP105" i="5" s="1"/>
  <c r="RO104" i="5"/>
  <c r="RO105" i="5" s="1"/>
  <c r="RN104" i="5"/>
  <c r="RN105" i="5" s="1"/>
  <c r="RM104" i="5"/>
  <c r="RM105" i="5" s="1"/>
  <c r="RL104" i="5"/>
  <c r="RL105" i="5" s="1"/>
  <c r="RK104" i="5"/>
  <c r="RK105" i="5" s="1"/>
  <c r="RJ104" i="5"/>
  <c r="RJ105" i="5" s="1"/>
  <c r="RI104" i="5"/>
  <c r="RI105" i="5" s="1"/>
  <c r="RH104" i="5"/>
  <c r="RH105" i="5" s="1"/>
  <c r="RG104" i="5"/>
  <c r="RG105" i="5" s="1"/>
  <c r="RF104" i="5"/>
  <c r="RF105" i="5" s="1"/>
  <c r="RE104" i="5"/>
  <c r="RE105" i="5" s="1"/>
  <c r="RD104" i="5"/>
  <c r="RD105" i="5" s="1"/>
  <c r="RC104" i="5"/>
  <c r="RC105" i="5" s="1"/>
  <c r="RB104" i="5"/>
  <c r="RB105" i="5" s="1"/>
  <c r="RA104" i="5"/>
  <c r="RA105" i="5" s="1"/>
  <c r="QZ104" i="5"/>
  <c r="QZ105" i="5" s="1"/>
  <c r="QY104" i="5"/>
  <c r="QY105" i="5" s="1"/>
  <c r="QX104" i="5"/>
  <c r="QX105" i="5" s="1"/>
  <c r="QW104" i="5"/>
  <c r="QW105" i="5" s="1"/>
  <c r="QV104" i="5"/>
  <c r="QV105" i="5" s="1"/>
  <c r="QU104" i="5"/>
  <c r="QU105" i="5" s="1"/>
  <c r="QT104" i="5"/>
  <c r="QT105" i="5" s="1"/>
  <c r="QS104" i="5"/>
  <c r="QS105" i="5" s="1"/>
  <c r="QR104" i="5"/>
  <c r="QR105" i="5" s="1"/>
  <c r="QQ104" i="5"/>
  <c r="QQ105" i="5" s="1"/>
  <c r="QP104" i="5"/>
  <c r="QP105" i="5" s="1"/>
  <c r="QO104" i="5"/>
  <c r="QO105" i="5" s="1"/>
  <c r="QN104" i="5"/>
  <c r="QN105" i="5" s="1"/>
  <c r="QM104" i="5"/>
  <c r="QM105" i="5" s="1"/>
  <c r="QL104" i="5"/>
  <c r="QL105" i="5" s="1"/>
  <c r="QK104" i="5"/>
  <c r="QK105" i="5" s="1"/>
  <c r="QJ104" i="5"/>
  <c r="QJ105" i="5" s="1"/>
  <c r="QI104" i="5"/>
  <c r="QI105" i="5" s="1"/>
  <c r="QH104" i="5"/>
  <c r="QH105" i="5" s="1"/>
  <c r="QG104" i="5"/>
  <c r="QG105" i="5" s="1"/>
  <c r="QF104" i="5"/>
  <c r="QF105" i="5" s="1"/>
  <c r="QE104" i="5"/>
  <c r="QE105" i="5" s="1"/>
  <c r="QD104" i="5"/>
  <c r="QD105" i="5" s="1"/>
  <c r="QC104" i="5"/>
  <c r="QC105" i="5" s="1"/>
  <c r="QB104" i="5"/>
  <c r="QB105" i="5" s="1"/>
  <c r="QA104" i="5"/>
  <c r="QA105" i="5" s="1"/>
  <c r="PZ104" i="5"/>
  <c r="PZ105" i="5" s="1"/>
  <c r="PY104" i="5"/>
  <c r="PY105" i="5" s="1"/>
  <c r="PX104" i="5"/>
  <c r="PX105" i="5" s="1"/>
  <c r="PW104" i="5"/>
  <c r="PW105" i="5" s="1"/>
  <c r="PV104" i="5"/>
  <c r="PV105" i="5" s="1"/>
  <c r="PU104" i="5"/>
  <c r="PU105" i="5" s="1"/>
  <c r="PT104" i="5"/>
  <c r="PT105" i="5" s="1"/>
  <c r="PS104" i="5"/>
  <c r="PS105" i="5" s="1"/>
  <c r="PR104" i="5"/>
  <c r="PR105" i="5" s="1"/>
  <c r="PQ104" i="5"/>
  <c r="PQ105" i="5" s="1"/>
  <c r="PP104" i="5"/>
  <c r="PP105" i="5" s="1"/>
  <c r="PO104" i="5"/>
  <c r="PO105" i="5" s="1"/>
  <c r="PN104" i="5"/>
  <c r="PN105" i="5" s="1"/>
  <c r="PM104" i="5"/>
  <c r="PM105" i="5" s="1"/>
  <c r="PL104" i="5"/>
  <c r="PL105" i="5" s="1"/>
  <c r="PK104" i="5"/>
  <c r="PK105" i="5" s="1"/>
  <c r="PJ104" i="5"/>
  <c r="PJ105" i="5" s="1"/>
  <c r="PI104" i="5"/>
  <c r="PI105" i="5" s="1"/>
  <c r="PH104" i="5"/>
  <c r="PH105" i="5" s="1"/>
  <c r="PG104" i="5"/>
  <c r="PG105" i="5" s="1"/>
  <c r="PF104" i="5"/>
  <c r="PF105" i="5" s="1"/>
  <c r="PE104" i="5"/>
  <c r="PE105" i="5" s="1"/>
  <c r="PD104" i="5"/>
  <c r="PD105" i="5" s="1"/>
  <c r="PC104" i="5"/>
  <c r="PC105" i="5" s="1"/>
  <c r="PB104" i="5"/>
  <c r="PB105" i="5" s="1"/>
  <c r="PA104" i="5"/>
  <c r="PA105" i="5" s="1"/>
  <c r="OZ104" i="5"/>
  <c r="OZ105" i="5" s="1"/>
  <c r="OY104" i="5"/>
  <c r="OY105" i="5" s="1"/>
  <c r="OX104" i="5"/>
  <c r="OX105" i="5" s="1"/>
  <c r="OW104" i="5"/>
  <c r="OW105" i="5" s="1"/>
  <c r="OV104" i="5"/>
  <c r="OV105" i="5" s="1"/>
  <c r="OU104" i="5"/>
  <c r="OU105" i="5" s="1"/>
  <c r="OT104" i="5"/>
  <c r="OT105" i="5" s="1"/>
  <c r="OS104" i="5"/>
  <c r="OR104" i="5"/>
  <c r="OR105" i="5" s="1"/>
  <c r="OQ104" i="5"/>
  <c r="OQ105" i="5" s="1"/>
  <c r="OP104" i="5"/>
  <c r="OP105" i="5" s="1"/>
  <c r="OO104" i="5"/>
  <c r="OO105" i="5" s="1"/>
  <c r="ON104" i="5"/>
  <c r="ON105" i="5" s="1"/>
  <c r="OM104" i="5"/>
  <c r="OM105" i="5" s="1"/>
  <c r="OL104" i="5"/>
  <c r="OL105" i="5" s="1"/>
  <c r="OK104" i="5"/>
  <c r="OK105" i="5" s="1"/>
  <c r="OJ104" i="5"/>
  <c r="OJ105" i="5" s="1"/>
  <c r="OI104" i="5"/>
  <c r="OI105" i="5" s="1"/>
  <c r="OH104" i="5"/>
  <c r="OH105" i="5" s="1"/>
  <c r="OG104" i="5"/>
  <c r="OG105" i="5" s="1"/>
  <c r="OF104" i="5"/>
  <c r="OF105" i="5" s="1"/>
  <c r="OE104" i="5"/>
  <c r="OE105" i="5" s="1"/>
  <c r="OD104" i="5"/>
  <c r="OD105" i="5" s="1"/>
  <c r="OC104" i="5"/>
  <c r="OC105" i="5" s="1"/>
  <c r="OB104" i="5"/>
  <c r="OB105" i="5" s="1"/>
  <c r="OA104" i="5"/>
  <c r="OA105" i="5" s="1"/>
  <c r="NZ104" i="5"/>
  <c r="NZ105" i="5" s="1"/>
  <c r="NY104" i="5"/>
  <c r="NY105" i="5" s="1"/>
  <c r="NX104" i="5"/>
  <c r="NX105" i="5" s="1"/>
  <c r="NW104" i="5"/>
  <c r="NW105" i="5" s="1"/>
  <c r="NV104" i="5"/>
  <c r="NV105" i="5" s="1"/>
  <c r="NU104" i="5"/>
  <c r="NU105" i="5" s="1"/>
  <c r="NT104" i="5"/>
  <c r="NT105" i="5" s="1"/>
  <c r="NS104" i="5"/>
  <c r="NS105" i="5" s="1"/>
  <c r="NR104" i="5"/>
  <c r="NR105" i="5" s="1"/>
  <c r="NQ104" i="5"/>
  <c r="NQ105" i="5" s="1"/>
  <c r="NP104" i="5"/>
  <c r="NP105" i="5" s="1"/>
  <c r="NO104" i="5"/>
  <c r="NO105" i="5" s="1"/>
  <c r="NN104" i="5"/>
  <c r="NN105" i="5" s="1"/>
  <c r="NM104" i="5"/>
  <c r="NM105" i="5" s="1"/>
  <c r="NL104" i="5"/>
  <c r="NL105" i="5" s="1"/>
  <c r="NK104" i="5"/>
  <c r="NK105" i="5" s="1"/>
  <c r="NJ104" i="5"/>
  <c r="NJ105" i="5" s="1"/>
  <c r="NI104" i="5"/>
  <c r="NI105" i="5" s="1"/>
  <c r="NH104" i="5"/>
  <c r="NH105" i="5" s="1"/>
  <c r="NG104" i="5"/>
  <c r="NG105" i="5" s="1"/>
  <c r="NF104" i="5"/>
  <c r="NF105" i="5" s="1"/>
  <c r="NE104" i="5"/>
  <c r="NE105" i="5" s="1"/>
  <c r="ND104" i="5"/>
  <c r="ND105" i="5" s="1"/>
  <c r="NC104" i="5"/>
  <c r="NC105" i="5" s="1"/>
  <c r="NB104" i="5"/>
  <c r="NB105" i="5" s="1"/>
  <c r="NA104" i="5"/>
  <c r="NA105" i="5" s="1"/>
  <c r="MZ104" i="5"/>
  <c r="MZ105" i="5" s="1"/>
  <c r="MY104" i="5"/>
  <c r="MY105" i="5" s="1"/>
  <c r="MX104" i="5"/>
  <c r="MX105" i="5" s="1"/>
  <c r="MW104" i="5"/>
  <c r="MW105" i="5" s="1"/>
  <c r="MV104" i="5"/>
  <c r="MV105" i="5" s="1"/>
  <c r="MU104" i="5"/>
  <c r="MU105" i="5" s="1"/>
  <c r="MT104" i="5"/>
  <c r="MT105" i="5" s="1"/>
  <c r="MS104" i="5"/>
  <c r="MS105" i="5" s="1"/>
  <c r="MR104" i="5"/>
  <c r="MR105" i="5" s="1"/>
  <c r="MQ104" i="5"/>
  <c r="MQ105" i="5" s="1"/>
  <c r="MP104" i="5"/>
  <c r="MP105" i="5" s="1"/>
  <c r="MO104" i="5"/>
  <c r="MO105" i="5" s="1"/>
  <c r="MN104" i="5"/>
  <c r="MN105" i="5" s="1"/>
  <c r="MM104" i="5"/>
  <c r="MM105" i="5" s="1"/>
  <c r="ML104" i="5"/>
  <c r="ML105" i="5" s="1"/>
  <c r="MK104" i="5"/>
  <c r="MK105" i="5" s="1"/>
  <c r="MJ104" i="5"/>
  <c r="MJ105" i="5" s="1"/>
  <c r="MI104" i="5"/>
  <c r="MI105" i="5" s="1"/>
  <c r="MH104" i="5"/>
  <c r="MH105" i="5" s="1"/>
  <c r="MG104" i="5"/>
  <c r="MG105" i="5" s="1"/>
  <c r="MF104" i="5"/>
  <c r="MF105" i="5" s="1"/>
  <c r="ME104" i="5"/>
  <c r="ME105" i="5" s="1"/>
  <c r="MD104" i="5"/>
  <c r="MD105" i="5" s="1"/>
  <c r="MC104" i="5"/>
  <c r="MC105" i="5" s="1"/>
  <c r="MB104" i="5"/>
  <c r="MB105" i="5" s="1"/>
  <c r="MA104" i="5"/>
  <c r="MA105" i="5" s="1"/>
  <c r="LZ104" i="5"/>
  <c r="LZ105" i="5" s="1"/>
  <c r="LY104" i="5"/>
  <c r="LY105" i="5" s="1"/>
  <c r="LX104" i="5"/>
  <c r="LX105" i="5" s="1"/>
  <c r="LW104" i="5"/>
  <c r="LW105" i="5" s="1"/>
  <c r="LV104" i="5"/>
  <c r="LV105" i="5" s="1"/>
  <c r="LU104" i="5"/>
  <c r="LU105" i="5" s="1"/>
  <c r="LT104" i="5"/>
  <c r="LT105" i="5" s="1"/>
  <c r="LS104" i="5"/>
  <c r="LS105" i="5" s="1"/>
  <c r="LR104" i="5"/>
  <c r="LR105" i="5" s="1"/>
  <c r="LQ104" i="5"/>
  <c r="LQ105" i="5" s="1"/>
  <c r="LP104" i="5"/>
  <c r="LP105" i="5" s="1"/>
  <c r="LO104" i="5"/>
  <c r="LO105" i="5" s="1"/>
  <c r="LN104" i="5"/>
  <c r="LN105" i="5" s="1"/>
  <c r="LM104" i="5"/>
  <c r="LM105" i="5" s="1"/>
  <c r="LL104" i="5"/>
  <c r="LL105" i="5" s="1"/>
  <c r="LK104" i="5"/>
  <c r="LK105" i="5" s="1"/>
  <c r="LJ104" i="5"/>
  <c r="LJ105" i="5" s="1"/>
  <c r="LI104" i="5"/>
  <c r="LI105" i="5" s="1"/>
  <c r="LH104" i="5"/>
  <c r="LH105" i="5" s="1"/>
  <c r="LG104" i="5"/>
  <c r="LG105" i="5" s="1"/>
  <c r="LF104" i="5"/>
  <c r="LF105" i="5" s="1"/>
  <c r="LE104" i="5"/>
  <c r="LE105" i="5" s="1"/>
  <c r="LD104" i="5"/>
  <c r="LD105" i="5" s="1"/>
  <c r="LC104" i="5"/>
  <c r="LC105" i="5" s="1"/>
  <c r="LB104" i="5"/>
  <c r="LB105" i="5" s="1"/>
  <c r="LA104" i="5"/>
  <c r="LA105" i="5" s="1"/>
  <c r="KZ104" i="5"/>
  <c r="KZ105" i="5" s="1"/>
  <c r="KY104" i="5"/>
  <c r="KY105" i="5" s="1"/>
  <c r="KX104" i="5"/>
  <c r="KX105" i="5" s="1"/>
  <c r="KW104" i="5"/>
  <c r="KW105" i="5" s="1"/>
  <c r="KV104" i="5"/>
  <c r="KV105" i="5" s="1"/>
  <c r="KU104" i="5"/>
  <c r="KU105" i="5" s="1"/>
  <c r="KT104" i="5"/>
  <c r="KT105" i="5" s="1"/>
  <c r="KS104" i="5"/>
  <c r="KS105" i="5" s="1"/>
  <c r="KR104" i="5"/>
  <c r="KR105" i="5" s="1"/>
  <c r="KQ104" i="5"/>
  <c r="KQ105" i="5" s="1"/>
  <c r="KP104" i="5"/>
  <c r="KP105" i="5" s="1"/>
  <c r="KO104" i="5"/>
  <c r="KO105" i="5" s="1"/>
  <c r="KN104" i="5"/>
  <c r="KN105" i="5" s="1"/>
  <c r="KM104" i="5"/>
  <c r="KM105" i="5" s="1"/>
  <c r="KL104" i="5"/>
  <c r="KL105" i="5" s="1"/>
  <c r="KK104" i="5"/>
  <c r="KK105" i="5" s="1"/>
  <c r="KJ104" i="5"/>
  <c r="KJ105" i="5" s="1"/>
  <c r="KI104" i="5"/>
  <c r="KI105" i="5" s="1"/>
  <c r="KH104" i="5"/>
  <c r="KH105" i="5" s="1"/>
  <c r="KG104" i="5"/>
  <c r="KG105" i="5" s="1"/>
  <c r="KF104" i="5"/>
  <c r="KF105" i="5" s="1"/>
  <c r="KE104" i="5"/>
  <c r="KE105" i="5" s="1"/>
  <c r="KD104" i="5"/>
  <c r="KD105" i="5" s="1"/>
  <c r="KC104" i="5"/>
  <c r="KC105" i="5" s="1"/>
  <c r="KB104" i="5"/>
  <c r="KB105" i="5" s="1"/>
  <c r="KA104" i="5"/>
  <c r="KA105" i="5" s="1"/>
  <c r="JZ104" i="5"/>
  <c r="JZ105" i="5" s="1"/>
  <c r="JY104" i="5"/>
  <c r="JY105" i="5" s="1"/>
  <c r="JX104" i="5"/>
  <c r="JX105" i="5" s="1"/>
  <c r="JW104" i="5"/>
  <c r="JW105" i="5" s="1"/>
  <c r="JV104" i="5"/>
  <c r="JV105" i="5" s="1"/>
  <c r="JU104" i="5"/>
  <c r="JU105" i="5" s="1"/>
  <c r="JT104" i="5"/>
  <c r="JT105" i="5" s="1"/>
  <c r="JS104" i="5"/>
  <c r="JS105" i="5" s="1"/>
  <c r="JR104" i="5"/>
  <c r="JR105" i="5" s="1"/>
  <c r="JQ104" i="5"/>
  <c r="JQ105" i="5" s="1"/>
  <c r="JP104" i="5"/>
  <c r="JP105" i="5" s="1"/>
  <c r="JO104" i="5"/>
  <c r="JO105" i="5" s="1"/>
  <c r="JN104" i="5"/>
  <c r="JN105" i="5" s="1"/>
  <c r="JM104" i="5"/>
  <c r="JM105" i="5" s="1"/>
  <c r="JL104" i="5"/>
  <c r="JL105" i="5" s="1"/>
  <c r="JK104" i="5"/>
  <c r="JK105" i="5" s="1"/>
  <c r="JJ104" i="5"/>
  <c r="JI104" i="5"/>
  <c r="JI105" i="5" s="1"/>
  <c r="JH104" i="5"/>
  <c r="JH105" i="5" s="1"/>
  <c r="JG104" i="5"/>
  <c r="JG105" i="5" s="1"/>
  <c r="JF104" i="5"/>
  <c r="JF105" i="5" s="1"/>
  <c r="JE104" i="5"/>
  <c r="JE105" i="5" s="1"/>
  <c r="JD104" i="5"/>
  <c r="JD105" i="5" s="1"/>
  <c r="JC104" i="5"/>
  <c r="JC105" i="5" s="1"/>
  <c r="JB104" i="5"/>
  <c r="JB105" i="5" s="1"/>
  <c r="JA104" i="5"/>
  <c r="JA105" i="5" s="1"/>
  <c r="IZ104" i="5"/>
  <c r="IZ105" i="5" s="1"/>
  <c r="IY104" i="5"/>
  <c r="IY105" i="5" s="1"/>
  <c r="IX104" i="5"/>
  <c r="IX105" i="5" s="1"/>
  <c r="IW104" i="5"/>
  <c r="IW105" i="5" s="1"/>
  <c r="IV104" i="5"/>
  <c r="IV105" i="5" s="1"/>
  <c r="IU104" i="5"/>
  <c r="IU105" i="5" s="1"/>
  <c r="IT104" i="5"/>
  <c r="IT105" i="5" s="1"/>
  <c r="IS104" i="5"/>
  <c r="IS105" i="5" s="1"/>
  <c r="IR104" i="5"/>
  <c r="IR105" i="5" s="1"/>
  <c r="IQ104" i="5"/>
  <c r="IQ105" i="5" s="1"/>
  <c r="IP104" i="5"/>
  <c r="IP105" i="5" s="1"/>
  <c r="IO104" i="5"/>
  <c r="IO105" i="5" s="1"/>
  <c r="IN104" i="5"/>
  <c r="IN105" i="5" s="1"/>
  <c r="IM104" i="5"/>
  <c r="IM105" i="5" s="1"/>
  <c r="IL104" i="5"/>
  <c r="IL105" i="5" s="1"/>
  <c r="IK104" i="5"/>
  <c r="IK105" i="5" s="1"/>
  <c r="IJ104" i="5"/>
  <c r="IJ105" i="5" s="1"/>
  <c r="II104" i="5"/>
  <c r="II105" i="5" s="1"/>
  <c r="IH104" i="5"/>
  <c r="IH105" i="5" s="1"/>
  <c r="IG104" i="5"/>
  <c r="IG105" i="5" s="1"/>
  <c r="IF104" i="5"/>
  <c r="IF105" i="5" s="1"/>
  <c r="IE104" i="5"/>
  <c r="IE105" i="5" s="1"/>
  <c r="ID104" i="5"/>
  <c r="ID105" i="5" s="1"/>
  <c r="IC104" i="5"/>
  <c r="IC105" i="5" s="1"/>
  <c r="IB104" i="5"/>
  <c r="IB105" i="5" s="1"/>
  <c r="IA104" i="5"/>
  <c r="IA105" i="5" s="1"/>
  <c r="HZ104" i="5"/>
  <c r="HZ105" i="5" s="1"/>
  <c r="HY104" i="5"/>
  <c r="HY105" i="5" s="1"/>
  <c r="HX104" i="5"/>
  <c r="HX105" i="5" s="1"/>
  <c r="HW104" i="5"/>
  <c r="HW105" i="5" s="1"/>
  <c r="HV104" i="5"/>
  <c r="HV105" i="5" s="1"/>
  <c r="HU104" i="5"/>
  <c r="HU105" i="5" s="1"/>
  <c r="HT104" i="5"/>
  <c r="HT105" i="5" s="1"/>
  <c r="HS104" i="5"/>
  <c r="HS105" i="5" s="1"/>
  <c r="HR104" i="5"/>
  <c r="HR105" i="5" s="1"/>
  <c r="HQ104" i="5"/>
  <c r="HQ105" i="5" s="1"/>
  <c r="HP104" i="5"/>
  <c r="HP105" i="5" s="1"/>
  <c r="HO104" i="5"/>
  <c r="HO105" i="5" s="1"/>
  <c r="HN104" i="5"/>
  <c r="HN105" i="5" s="1"/>
  <c r="HM104" i="5"/>
  <c r="HM105" i="5" s="1"/>
  <c r="HL104" i="5"/>
  <c r="HL105" i="5" s="1"/>
  <c r="HK104" i="5"/>
  <c r="HK105" i="5" s="1"/>
  <c r="HJ104" i="5"/>
  <c r="HJ105" i="5" s="1"/>
  <c r="HI104" i="5"/>
  <c r="HI105" i="5" s="1"/>
  <c r="HH104" i="5"/>
  <c r="HH105" i="5" s="1"/>
  <c r="HG104" i="5"/>
  <c r="HG105" i="5" s="1"/>
  <c r="HF104" i="5"/>
  <c r="HF105" i="5" s="1"/>
  <c r="HE104" i="5"/>
  <c r="HE105" i="5" s="1"/>
  <c r="HD104" i="5"/>
  <c r="HD105" i="5" s="1"/>
  <c r="HC104" i="5"/>
  <c r="HC105" i="5" s="1"/>
  <c r="HB104" i="5"/>
  <c r="HB105" i="5" s="1"/>
  <c r="HA104" i="5"/>
  <c r="HA105" i="5" s="1"/>
  <c r="GZ104" i="5"/>
  <c r="GZ105" i="5" s="1"/>
  <c r="GY104" i="5"/>
  <c r="GY105" i="5" s="1"/>
  <c r="GX104" i="5"/>
  <c r="GX105" i="5" s="1"/>
  <c r="GW104" i="5"/>
  <c r="GW105" i="5" s="1"/>
  <c r="GV104" i="5"/>
  <c r="GV105" i="5" s="1"/>
  <c r="GU104" i="5"/>
  <c r="GU105" i="5" s="1"/>
  <c r="GT104" i="5"/>
  <c r="GT105" i="5" s="1"/>
  <c r="GS104" i="5"/>
  <c r="GS105" i="5" s="1"/>
  <c r="GR104" i="5"/>
  <c r="GR105" i="5" s="1"/>
  <c r="GQ104" i="5"/>
  <c r="GQ105" i="5" s="1"/>
  <c r="GP104" i="5"/>
  <c r="GP105" i="5" s="1"/>
  <c r="GO104" i="5"/>
  <c r="GO105" i="5" s="1"/>
  <c r="GN104" i="5"/>
  <c r="GN105" i="5" s="1"/>
  <c r="GM104" i="5"/>
  <c r="GM105" i="5" s="1"/>
  <c r="GL104" i="5"/>
  <c r="GL105" i="5" s="1"/>
  <c r="GK104" i="5"/>
  <c r="GK105" i="5" s="1"/>
  <c r="GJ104" i="5"/>
  <c r="GJ105" i="5" s="1"/>
  <c r="GI104" i="5"/>
  <c r="GI105" i="5" s="1"/>
  <c r="GH104" i="5"/>
  <c r="GH105" i="5" s="1"/>
  <c r="GG104" i="5"/>
  <c r="GG105" i="5" s="1"/>
  <c r="GF104" i="5"/>
  <c r="GF105" i="5" s="1"/>
  <c r="GE104" i="5"/>
  <c r="GE105" i="5" s="1"/>
  <c r="GD104" i="5"/>
  <c r="GD105" i="5" s="1"/>
  <c r="GC104" i="5"/>
  <c r="GC105" i="5" s="1"/>
  <c r="GB104" i="5"/>
  <c r="GB105" i="5" s="1"/>
  <c r="GA104" i="5"/>
  <c r="GA105" i="5" s="1"/>
  <c r="FZ104" i="5"/>
  <c r="FZ105" i="5" s="1"/>
  <c r="FY104" i="5"/>
  <c r="FY105" i="5" s="1"/>
  <c r="FX104" i="5"/>
  <c r="FX105" i="5" s="1"/>
  <c r="FW104" i="5"/>
  <c r="FW105" i="5" s="1"/>
  <c r="FV104" i="5"/>
  <c r="FV105" i="5" s="1"/>
  <c r="FU104" i="5"/>
  <c r="FU105" i="5" s="1"/>
  <c r="FT104" i="5"/>
  <c r="FT105" i="5" s="1"/>
  <c r="FS104" i="5"/>
  <c r="FS105" i="5" s="1"/>
  <c r="FR104" i="5"/>
  <c r="FR105" i="5" s="1"/>
  <c r="FQ104" i="5"/>
  <c r="FQ105" i="5" s="1"/>
  <c r="FP104" i="5"/>
  <c r="FP105" i="5" s="1"/>
  <c r="FO104" i="5"/>
  <c r="FO105" i="5" s="1"/>
  <c r="FN104" i="5"/>
  <c r="FN105" i="5" s="1"/>
  <c r="FM104" i="5"/>
  <c r="FM105" i="5" s="1"/>
  <c r="FL104" i="5"/>
  <c r="FL105" i="5" s="1"/>
  <c r="FK104" i="5"/>
  <c r="FK105" i="5" s="1"/>
  <c r="FJ104" i="5"/>
  <c r="FJ105" i="5" s="1"/>
  <c r="FI104" i="5"/>
  <c r="FI105" i="5" s="1"/>
  <c r="FH104" i="5"/>
  <c r="FH105" i="5" s="1"/>
  <c r="FG104" i="5"/>
  <c r="FG105" i="5" s="1"/>
  <c r="FF104" i="5"/>
  <c r="FF105" i="5" s="1"/>
  <c r="FE104" i="5"/>
  <c r="FE105" i="5" s="1"/>
  <c r="FD104" i="5"/>
  <c r="FD105" i="5" s="1"/>
  <c r="FC104" i="5"/>
  <c r="FC105" i="5" s="1"/>
  <c r="FB104" i="5"/>
  <c r="FB105" i="5" s="1"/>
  <c r="FA104" i="5"/>
  <c r="FA105" i="5" s="1"/>
  <c r="EZ104" i="5"/>
  <c r="EZ105" i="5" s="1"/>
  <c r="EY104" i="5"/>
  <c r="EY105" i="5" s="1"/>
  <c r="EX104" i="5"/>
  <c r="EX105" i="5" s="1"/>
  <c r="EW104" i="5"/>
  <c r="EW105" i="5" s="1"/>
  <c r="EV104" i="5"/>
  <c r="EV105" i="5" s="1"/>
  <c r="EU104" i="5"/>
  <c r="EU105" i="5" s="1"/>
  <c r="ET104" i="5"/>
  <c r="ET105" i="5" s="1"/>
  <c r="ES104" i="5"/>
  <c r="ES105" i="5" s="1"/>
  <c r="ER104" i="5"/>
  <c r="ER105" i="5" s="1"/>
  <c r="EQ104" i="5"/>
  <c r="EQ105" i="5" s="1"/>
  <c r="EP104" i="5"/>
  <c r="EO104" i="5"/>
  <c r="EO105" i="5" s="1"/>
  <c r="EN104" i="5"/>
  <c r="EN105" i="5" s="1"/>
  <c r="EM104" i="5"/>
  <c r="EM105" i="5" s="1"/>
  <c r="EL104" i="5"/>
  <c r="EL105" i="5" s="1"/>
  <c r="EK104" i="5"/>
  <c r="EK105" i="5" s="1"/>
  <c r="EJ104" i="5"/>
  <c r="EJ105" i="5" s="1"/>
  <c r="EI104" i="5"/>
  <c r="EI105" i="5" s="1"/>
  <c r="EH104" i="5"/>
  <c r="EH105" i="5" s="1"/>
  <c r="EG104" i="5"/>
  <c r="EG105" i="5" s="1"/>
  <c r="EF104" i="5"/>
  <c r="EF105" i="5" s="1"/>
  <c r="EE104" i="5"/>
  <c r="EE105" i="5" s="1"/>
  <c r="ED104" i="5"/>
  <c r="ED105" i="5" s="1"/>
  <c r="EC104" i="5"/>
  <c r="EC105" i="5" s="1"/>
  <c r="EB104" i="5"/>
  <c r="EB105" i="5" s="1"/>
  <c r="EA104" i="5"/>
  <c r="EA105" i="5" s="1"/>
  <c r="DZ104" i="5"/>
  <c r="DZ105" i="5" s="1"/>
  <c r="DY104" i="5"/>
  <c r="DY105" i="5" s="1"/>
  <c r="DX104" i="5"/>
  <c r="DX105" i="5" s="1"/>
  <c r="DW104" i="5"/>
  <c r="DW105" i="5" s="1"/>
  <c r="DV104" i="5"/>
  <c r="DV105" i="5" s="1"/>
  <c r="DU104" i="5"/>
  <c r="DU105" i="5" s="1"/>
  <c r="DT104" i="5"/>
  <c r="DT105" i="5" s="1"/>
  <c r="DS104" i="5"/>
  <c r="DS105" i="5" s="1"/>
  <c r="DR104" i="5"/>
  <c r="DR105" i="5" s="1"/>
  <c r="DQ104" i="5"/>
  <c r="DQ105" i="5" s="1"/>
  <c r="DP104" i="5"/>
  <c r="DP105" i="5" s="1"/>
  <c r="DO104" i="5"/>
  <c r="DO105" i="5" s="1"/>
  <c r="DN104" i="5"/>
  <c r="DN105" i="5" s="1"/>
  <c r="DM104" i="5"/>
  <c r="DM105" i="5" s="1"/>
  <c r="DL104" i="5"/>
  <c r="DL105" i="5" s="1"/>
  <c r="DK104" i="5"/>
  <c r="DK105" i="5" s="1"/>
  <c r="DJ104" i="5"/>
  <c r="DJ105" i="5" s="1"/>
  <c r="DI104" i="5"/>
  <c r="DI105" i="5" s="1"/>
  <c r="DH104" i="5"/>
  <c r="DH105" i="5" s="1"/>
  <c r="DG104" i="5"/>
  <c r="DG105" i="5" s="1"/>
  <c r="DF104" i="5"/>
  <c r="DF105" i="5" s="1"/>
  <c r="DE104" i="5"/>
  <c r="DE105" i="5" s="1"/>
  <c r="DD104" i="5"/>
  <c r="DD105" i="5" s="1"/>
  <c r="DC104" i="5"/>
  <c r="DC105" i="5" s="1"/>
  <c r="DB104" i="5"/>
  <c r="DB105" i="5" s="1"/>
  <c r="DA104" i="5"/>
  <c r="DA105" i="5" s="1"/>
  <c r="CZ104" i="5"/>
  <c r="CZ105" i="5" s="1"/>
  <c r="CY104" i="5"/>
  <c r="CY105" i="5" s="1"/>
  <c r="CX104" i="5"/>
  <c r="CX105" i="5" s="1"/>
  <c r="CW104" i="5"/>
  <c r="CW105" i="5" s="1"/>
  <c r="CV104" i="5"/>
  <c r="CV105" i="5" s="1"/>
  <c r="CU104" i="5"/>
  <c r="CU105" i="5" s="1"/>
  <c r="CT104" i="5"/>
  <c r="CT105" i="5" s="1"/>
  <c r="CS104" i="5"/>
  <c r="CS105" i="5" s="1"/>
  <c r="CR104" i="5"/>
  <c r="CR105" i="5" s="1"/>
  <c r="CQ104" i="5"/>
  <c r="CQ105" i="5" s="1"/>
  <c r="CP104" i="5"/>
  <c r="CP105" i="5" s="1"/>
  <c r="CO104" i="5"/>
  <c r="CO105" i="5" s="1"/>
  <c r="CN104" i="5"/>
  <c r="CN105" i="5" s="1"/>
  <c r="CM104" i="5"/>
  <c r="CM105" i="5" s="1"/>
  <c r="CL104" i="5"/>
  <c r="CL105" i="5" s="1"/>
  <c r="CK104" i="5"/>
  <c r="CK105" i="5" s="1"/>
  <c r="CJ104" i="5"/>
  <c r="CJ105" i="5" s="1"/>
  <c r="CI104" i="5"/>
  <c r="CI105" i="5" s="1"/>
  <c r="CH104" i="5"/>
  <c r="CH105" i="5" s="1"/>
  <c r="CG104" i="5"/>
  <c r="CG105" i="5" s="1"/>
  <c r="CF104" i="5"/>
  <c r="CF105" i="5" s="1"/>
  <c r="CE104" i="5"/>
  <c r="CE105" i="5" s="1"/>
  <c r="CD104" i="5"/>
  <c r="CD105" i="5" s="1"/>
  <c r="CC104" i="5"/>
  <c r="CC105" i="5" s="1"/>
  <c r="CB104" i="5"/>
  <c r="CB105" i="5" s="1"/>
  <c r="CA104" i="5"/>
  <c r="CA105" i="5" s="1"/>
  <c r="BZ104" i="5"/>
  <c r="BZ105" i="5" s="1"/>
  <c r="BY104" i="5"/>
  <c r="BY105" i="5" s="1"/>
  <c r="BX104" i="5"/>
  <c r="BX105" i="5" s="1"/>
  <c r="BW104" i="5"/>
  <c r="BW105" i="5" s="1"/>
  <c r="BV104" i="5"/>
  <c r="BV105" i="5" s="1"/>
  <c r="BU104" i="5"/>
  <c r="BU105" i="5" s="1"/>
  <c r="BT104" i="5"/>
  <c r="BT105" i="5" s="1"/>
  <c r="BS104" i="5"/>
  <c r="BS105" i="5" s="1"/>
  <c r="BR104" i="5"/>
  <c r="BR105" i="5" s="1"/>
  <c r="BQ104" i="5"/>
  <c r="BQ105" i="5" s="1"/>
  <c r="BP104" i="5"/>
  <c r="BP105" i="5" s="1"/>
  <c r="BO104" i="5"/>
  <c r="BO105" i="5" s="1"/>
  <c r="BN104" i="5"/>
  <c r="BN105" i="5" s="1"/>
  <c r="BM104" i="5"/>
  <c r="BM105" i="5" s="1"/>
  <c r="BL104" i="5"/>
  <c r="BL105" i="5" s="1"/>
  <c r="BK104" i="5"/>
  <c r="BK105" i="5" s="1"/>
  <c r="BJ104" i="5"/>
  <c r="BJ105" i="5" s="1"/>
  <c r="BI104" i="5"/>
  <c r="BI105" i="5" s="1"/>
  <c r="BH104" i="5"/>
  <c r="BH105" i="5" s="1"/>
  <c r="BG104" i="5"/>
  <c r="BG105" i="5" s="1"/>
  <c r="BF104" i="5"/>
  <c r="BF105" i="5" s="1"/>
  <c r="BE104" i="5"/>
  <c r="BE105" i="5" s="1"/>
  <c r="BD104" i="5"/>
  <c r="BD105" i="5" s="1"/>
  <c r="BC104" i="5"/>
  <c r="BC105" i="5" s="1"/>
  <c r="BB104" i="5"/>
  <c r="BB105" i="5" s="1"/>
  <c r="BA104" i="5"/>
  <c r="BA105" i="5" s="1"/>
  <c r="AZ104" i="5"/>
  <c r="AZ105" i="5" s="1"/>
  <c r="AY104" i="5"/>
  <c r="AY105" i="5" s="1"/>
  <c r="AX104" i="5"/>
  <c r="AX105" i="5" s="1"/>
  <c r="AW104" i="5"/>
  <c r="AW105" i="5" s="1"/>
  <c r="AV104" i="5"/>
  <c r="AV105" i="5" s="1"/>
  <c r="AU104" i="5"/>
  <c r="AU105" i="5" s="1"/>
  <c r="AT104" i="5"/>
  <c r="AT105" i="5" s="1"/>
  <c r="AS104" i="5"/>
  <c r="AS105" i="5" s="1"/>
  <c r="AR104" i="5"/>
  <c r="AR105" i="5" s="1"/>
  <c r="AQ104" i="5"/>
  <c r="AQ105" i="5" s="1"/>
  <c r="AP104" i="5"/>
  <c r="AP105" i="5" s="1"/>
  <c r="AO104" i="5"/>
  <c r="AO105" i="5" s="1"/>
  <c r="AN104" i="5"/>
  <c r="AN105" i="5" s="1"/>
  <c r="AM104" i="5"/>
  <c r="AM105" i="5" s="1"/>
  <c r="AL104" i="5"/>
  <c r="AL105" i="5" s="1"/>
  <c r="AK104" i="5"/>
  <c r="AK105" i="5" s="1"/>
  <c r="AJ104" i="5"/>
  <c r="AJ105" i="5" s="1"/>
  <c r="AI104" i="5"/>
  <c r="AI105" i="5" s="1"/>
  <c r="AH104" i="5"/>
  <c r="AH105" i="5" s="1"/>
  <c r="AG104" i="5"/>
  <c r="AG105" i="5" s="1"/>
  <c r="AF104" i="5"/>
  <c r="AF105" i="5" s="1"/>
  <c r="AE104" i="5"/>
  <c r="AE105" i="5" s="1"/>
  <c r="AD104" i="5"/>
  <c r="AD105" i="5" s="1"/>
  <c r="AC104" i="5"/>
  <c r="AC105" i="5" s="1"/>
  <c r="AB104" i="5"/>
  <c r="AB105" i="5" s="1"/>
  <c r="AA104" i="5"/>
  <c r="AA105" i="5" s="1"/>
  <c r="Z104" i="5"/>
  <c r="Z105" i="5" s="1"/>
  <c r="Y104" i="5"/>
  <c r="Y105" i="5" s="1"/>
  <c r="X104" i="5"/>
  <c r="X105" i="5" s="1"/>
  <c r="W104" i="5"/>
  <c r="W105" i="5" s="1"/>
  <c r="V104" i="5"/>
  <c r="V105" i="5" s="1"/>
  <c r="U104" i="5"/>
  <c r="U105" i="5" s="1"/>
  <c r="T104" i="5"/>
  <c r="T105" i="5" s="1"/>
  <c r="S104" i="5"/>
  <c r="S105" i="5" s="1"/>
  <c r="R104" i="5"/>
  <c r="R105" i="5" s="1"/>
  <c r="Q104" i="5"/>
  <c r="Q105" i="5" s="1"/>
  <c r="P104" i="5"/>
  <c r="P105" i="5" s="1"/>
  <c r="O104" i="5"/>
  <c r="O105" i="5" s="1"/>
  <c r="N104" i="5"/>
  <c r="N105" i="5" s="1"/>
  <c r="M104" i="5"/>
  <c r="M105" i="5" s="1"/>
  <c r="L104" i="5"/>
  <c r="L105" i="5" s="1"/>
  <c r="K104" i="5"/>
  <c r="K105" i="5" s="1"/>
  <c r="J104" i="5"/>
  <c r="J105" i="5" s="1"/>
  <c r="I104" i="5"/>
  <c r="I105" i="5" s="1"/>
  <c r="H104" i="5"/>
  <c r="H105" i="5" s="1"/>
  <c r="G104" i="5"/>
  <c r="G105" i="5" s="1"/>
  <c r="F104" i="5"/>
  <c r="F105" i="5" s="1"/>
  <c r="E104" i="5"/>
  <c r="E105" i="5" s="1"/>
  <c r="D110" i="5" s="1"/>
  <c r="D104" i="5"/>
  <c r="D105" i="5" s="1"/>
  <c r="C105" i="5"/>
  <c r="D109" i="5" l="1"/>
  <c r="D108" i="5"/>
  <c r="D116" i="5"/>
  <c r="D114" i="5"/>
  <c r="D118" i="5"/>
  <c r="D121" i="5"/>
  <c r="D126" i="5"/>
  <c r="D113" i="5"/>
  <c r="D117" i="5"/>
  <c r="D120" i="5"/>
  <c r="D125" i="5"/>
  <c r="D122" i="5"/>
  <c r="D112" i="5"/>
  <c r="D124" i="5"/>
  <c r="UC169" i="4" l="1"/>
  <c r="KT169" i="4"/>
  <c r="JN169" i="4"/>
  <c r="JM169" i="4"/>
  <c r="JL169" i="4"/>
  <c r="IO169" i="4"/>
  <c r="HW169" i="4"/>
  <c r="EQ169" i="4"/>
  <c r="EB169" i="4"/>
  <c r="DK169" i="4"/>
  <c r="CU169" i="4"/>
  <c r="CE169" i="4"/>
  <c r="BO169" i="4"/>
  <c r="W169" i="4"/>
  <c r="VL168" i="4"/>
  <c r="VL169" i="4" s="1"/>
  <c r="VK168" i="4"/>
  <c r="VK169" i="4" s="1"/>
  <c r="VJ168" i="4"/>
  <c r="VJ169" i="4" s="1"/>
  <c r="VI168" i="4"/>
  <c r="VI169" i="4" s="1"/>
  <c r="VH168" i="4"/>
  <c r="VH169" i="4" s="1"/>
  <c r="VG168" i="4"/>
  <c r="VG169" i="4" s="1"/>
  <c r="VF168" i="4"/>
  <c r="VF169" i="4" s="1"/>
  <c r="VE168" i="4"/>
  <c r="VE169" i="4" s="1"/>
  <c r="VD168" i="4"/>
  <c r="VD169" i="4" s="1"/>
  <c r="VC168" i="4"/>
  <c r="VC169" i="4" s="1"/>
  <c r="VB168" i="4"/>
  <c r="VB169" i="4" s="1"/>
  <c r="VA168" i="4"/>
  <c r="VA169" i="4" s="1"/>
  <c r="UZ168" i="4"/>
  <c r="UZ169" i="4" s="1"/>
  <c r="UY168" i="4"/>
  <c r="UY169" i="4" s="1"/>
  <c r="UX168" i="4"/>
  <c r="UX169" i="4" s="1"/>
  <c r="UW168" i="4"/>
  <c r="UW169" i="4" s="1"/>
  <c r="UV168" i="4"/>
  <c r="UV169" i="4" s="1"/>
  <c r="UU168" i="4"/>
  <c r="UU169" i="4" s="1"/>
  <c r="UT168" i="4"/>
  <c r="UT169" i="4" s="1"/>
  <c r="US168" i="4"/>
  <c r="US169" i="4" s="1"/>
  <c r="UR168" i="4"/>
  <c r="UR169" i="4" s="1"/>
  <c r="UQ168" i="4"/>
  <c r="UQ169" i="4" s="1"/>
  <c r="UP168" i="4"/>
  <c r="UP169" i="4" s="1"/>
  <c r="UO168" i="4"/>
  <c r="UO169" i="4" s="1"/>
  <c r="UN168" i="4"/>
  <c r="UN169" i="4" s="1"/>
  <c r="UM168" i="4"/>
  <c r="UM169" i="4" s="1"/>
  <c r="UL168" i="4"/>
  <c r="UL169" i="4" s="1"/>
  <c r="UK168" i="4"/>
  <c r="UK169" i="4" s="1"/>
  <c r="UJ168" i="4"/>
  <c r="UJ169" i="4" s="1"/>
  <c r="UI168" i="4"/>
  <c r="UI169" i="4" s="1"/>
  <c r="UH168" i="4"/>
  <c r="UH169" i="4" s="1"/>
  <c r="UG168" i="4"/>
  <c r="UG169" i="4" s="1"/>
  <c r="UF168" i="4"/>
  <c r="UF169" i="4" s="1"/>
  <c r="UE168" i="4"/>
  <c r="UE169" i="4" s="1"/>
  <c r="UD168" i="4"/>
  <c r="UD169" i="4" s="1"/>
  <c r="UB168" i="4"/>
  <c r="UB169" i="4" s="1"/>
  <c r="UA168" i="4"/>
  <c r="UA169" i="4" s="1"/>
  <c r="TZ168" i="4"/>
  <c r="TZ169" i="4" s="1"/>
  <c r="TY168" i="4"/>
  <c r="TY169" i="4" s="1"/>
  <c r="TX168" i="4"/>
  <c r="TX169" i="4" s="1"/>
  <c r="TW168" i="4"/>
  <c r="TW169" i="4" s="1"/>
  <c r="TV168" i="4"/>
  <c r="TV169" i="4" s="1"/>
  <c r="TU168" i="4"/>
  <c r="TU169" i="4" s="1"/>
  <c r="TT168" i="4"/>
  <c r="TT169" i="4" s="1"/>
  <c r="TS168" i="4"/>
  <c r="TS169" i="4" s="1"/>
  <c r="TR168" i="4"/>
  <c r="TR169" i="4" s="1"/>
  <c r="TQ168" i="4"/>
  <c r="TQ169" i="4" s="1"/>
  <c r="TP168" i="4"/>
  <c r="TP169" i="4" s="1"/>
  <c r="TO168" i="4"/>
  <c r="TO169" i="4" s="1"/>
  <c r="TN168" i="4"/>
  <c r="TN169" i="4" s="1"/>
  <c r="TM168" i="4"/>
  <c r="TM169" i="4" s="1"/>
  <c r="TL168" i="4"/>
  <c r="TL169" i="4" s="1"/>
  <c r="TK168" i="4"/>
  <c r="TK169" i="4" s="1"/>
  <c r="TJ168" i="4"/>
  <c r="TJ169" i="4" s="1"/>
  <c r="TI168" i="4"/>
  <c r="TI169" i="4" s="1"/>
  <c r="TH168" i="4"/>
  <c r="TH169" i="4" s="1"/>
  <c r="TG168" i="4"/>
  <c r="TG169" i="4" s="1"/>
  <c r="TF168" i="4"/>
  <c r="TF169" i="4" s="1"/>
  <c r="TE168" i="4"/>
  <c r="TE169" i="4" s="1"/>
  <c r="TD168" i="4"/>
  <c r="TD169" i="4" s="1"/>
  <c r="TC168" i="4"/>
  <c r="TC169" i="4" s="1"/>
  <c r="TB168" i="4"/>
  <c r="TB169" i="4" s="1"/>
  <c r="TA168" i="4"/>
  <c r="TA169" i="4" s="1"/>
  <c r="SZ168" i="4"/>
  <c r="SZ169" i="4" s="1"/>
  <c r="SY168" i="4"/>
  <c r="SY169" i="4" s="1"/>
  <c r="SX168" i="4"/>
  <c r="SX169" i="4" s="1"/>
  <c r="SW168" i="4"/>
  <c r="SW169" i="4" s="1"/>
  <c r="SV168" i="4"/>
  <c r="SV169" i="4" s="1"/>
  <c r="SU168" i="4"/>
  <c r="SU169" i="4" s="1"/>
  <c r="ST168" i="4"/>
  <c r="ST169" i="4" s="1"/>
  <c r="SS168" i="4"/>
  <c r="SS169" i="4" s="1"/>
  <c r="SR168" i="4"/>
  <c r="SR169" i="4" s="1"/>
  <c r="SQ168" i="4"/>
  <c r="SQ169" i="4" s="1"/>
  <c r="SP168" i="4"/>
  <c r="SP169" i="4" s="1"/>
  <c r="SO168" i="4"/>
  <c r="SO169" i="4" s="1"/>
  <c r="SN168" i="4"/>
  <c r="SN169" i="4" s="1"/>
  <c r="SM168" i="4"/>
  <c r="SM169" i="4" s="1"/>
  <c r="SL168" i="4"/>
  <c r="SL169" i="4" s="1"/>
  <c r="SK168" i="4"/>
  <c r="SK169" i="4" s="1"/>
  <c r="SJ168" i="4"/>
  <c r="SJ169" i="4" s="1"/>
  <c r="SI168" i="4"/>
  <c r="SI169" i="4" s="1"/>
  <c r="SH168" i="4"/>
  <c r="SH169" i="4" s="1"/>
  <c r="SG168" i="4"/>
  <c r="SG169" i="4" s="1"/>
  <c r="SF168" i="4"/>
  <c r="SF169" i="4" s="1"/>
  <c r="SE168" i="4"/>
  <c r="SE169" i="4" s="1"/>
  <c r="SD168" i="4"/>
  <c r="SD169" i="4" s="1"/>
  <c r="SC168" i="4"/>
  <c r="SC169" i="4" s="1"/>
  <c r="SB168" i="4"/>
  <c r="SB169" i="4" s="1"/>
  <c r="SA168" i="4"/>
  <c r="SA169" i="4" s="1"/>
  <c r="RZ168" i="4"/>
  <c r="RZ169" i="4" s="1"/>
  <c r="RY168" i="4"/>
  <c r="RY169" i="4" s="1"/>
  <c r="RX168" i="4"/>
  <c r="RX169" i="4" s="1"/>
  <c r="RW168" i="4"/>
  <c r="RW169" i="4" s="1"/>
  <c r="RV168" i="4"/>
  <c r="RV169" i="4" s="1"/>
  <c r="RU168" i="4"/>
  <c r="RU169" i="4" s="1"/>
  <c r="RT168" i="4"/>
  <c r="RT169" i="4" s="1"/>
  <c r="RS168" i="4"/>
  <c r="RS169" i="4" s="1"/>
  <c r="RR168" i="4"/>
  <c r="RR169" i="4" s="1"/>
  <c r="RQ168" i="4"/>
  <c r="RQ169" i="4" s="1"/>
  <c r="RP168" i="4"/>
  <c r="RP169" i="4" s="1"/>
  <c r="RO168" i="4"/>
  <c r="RO169" i="4" s="1"/>
  <c r="RN168" i="4"/>
  <c r="RN169" i="4" s="1"/>
  <c r="RM168" i="4"/>
  <c r="RM169" i="4" s="1"/>
  <c r="RL168" i="4"/>
  <c r="RL169" i="4" s="1"/>
  <c r="RK168" i="4"/>
  <c r="RK169" i="4" s="1"/>
  <c r="RJ168" i="4"/>
  <c r="RJ169" i="4" s="1"/>
  <c r="RI168" i="4"/>
  <c r="RI169" i="4" s="1"/>
  <c r="RH168" i="4"/>
  <c r="RH169" i="4" s="1"/>
  <c r="RG168" i="4"/>
  <c r="RG169" i="4" s="1"/>
  <c r="RF168" i="4"/>
  <c r="RF169" i="4" s="1"/>
  <c r="RE168" i="4"/>
  <c r="RE169" i="4" s="1"/>
  <c r="RD168" i="4"/>
  <c r="RD169" i="4" s="1"/>
  <c r="RC168" i="4"/>
  <c r="RC169" i="4" s="1"/>
  <c r="RB168" i="4"/>
  <c r="RB169" i="4" s="1"/>
  <c r="RA168" i="4"/>
  <c r="RA169" i="4" s="1"/>
  <c r="QZ168" i="4"/>
  <c r="QZ169" i="4" s="1"/>
  <c r="QY168" i="4"/>
  <c r="QY169" i="4" s="1"/>
  <c r="QX168" i="4"/>
  <c r="QX169" i="4" s="1"/>
  <c r="QW168" i="4"/>
  <c r="QW169" i="4" s="1"/>
  <c r="QV168" i="4"/>
  <c r="QV169" i="4" s="1"/>
  <c r="QU168" i="4"/>
  <c r="QU169" i="4" s="1"/>
  <c r="QT168" i="4"/>
  <c r="QT169" i="4" s="1"/>
  <c r="QS168" i="4"/>
  <c r="QS169" i="4" s="1"/>
  <c r="QR168" i="4"/>
  <c r="QR169" i="4" s="1"/>
  <c r="QQ168" i="4"/>
  <c r="QQ169" i="4" s="1"/>
  <c r="QP168" i="4"/>
  <c r="QP169" i="4" s="1"/>
  <c r="QO168" i="4"/>
  <c r="QO169" i="4" s="1"/>
  <c r="QN168" i="4"/>
  <c r="QN169" i="4" s="1"/>
  <c r="QM168" i="4"/>
  <c r="QM169" i="4" s="1"/>
  <c r="QL168" i="4"/>
  <c r="QL169" i="4" s="1"/>
  <c r="QK168" i="4"/>
  <c r="QK169" i="4" s="1"/>
  <c r="QJ168" i="4"/>
  <c r="QJ169" i="4" s="1"/>
  <c r="QI168" i="4"/>
  <c r="QI169" i="4" s="1"/>
  <c r="QH168" i="4"/>
  <c r="QH169" i="4" s="1"/>
  <c r="QG168" i="4"/>
  <c r="QG169" i="4" s="1"/>
  <c r="QF168" i="4"/>
  <c r="QF169" i="4" s="1"/>
  <c r="QE168" i="4"/>
  <c r="QE169" i="4" s="1"/>
  <c r="QD168" i="4"/>
  <c r="QD169" i="4" s="1"/>
  <c r="QC168" i="4"/>
  <c r="QC169" i="4" s="1"/>
  <c r="QB168" i="4"/>
  <c r="QB169" i="4" s="1"/>
  <c r="QA168" i="4"/>
  <c r="QA169" i="4" s="1"/>
  <c r="PZ168" i="4"/>
  <c r="PZ169" i="4" s="1"/>
  <c r="PY168" i="4"/>
  <c r="PY169" i="4" s="1"/>
  <c r="PX168" i="4"/>
  <c r="PX169" i="4" s="1"/>
  <c r="PW168" i="4"/>
  <c r="PW169" i="4" s="1"/>
  <c r="PV168" i="4"/>
  <c r="PV169" i="4" s="1"/>
  <c r="PU168" i="4"/>
  <c r="PU169" i="4" s="1"/>
  <c r="PT168" i="4"/>
  <c r="PT169" i="4" s="1"/>
  <c r="PS168" i="4"/>
  <c r="PS169" i="4" s="1"/>
  <c r="PR168" i="4"/>
  <c r="PR169" i="4" s="1"/>
  <c r="PQ168" i="4"/>
  <c r="PQ169" i="4" s="1"/>
  <c r="PP168" i="4"/>
  <c r="PP169" i="4" s="1"/>
  <c r="PO168" i="4"/>
  <c r="PO169" i="4" s="1"/>
  <c r="PN168" i="4"/>
  <c r="PN169" i="4" s="1"/>
  <c r="PM168" i="4"/>
  <c r="PM169" i="4" s="1"/>
  <c r="PL168" i="4"/>
  <c r="PL169" i="4" s="1"/>
  <c r="PK168" i="4"/>
  <c r="PK169" i="4" s="1"/>
  <c r="PJ168" i="4"/>
  <c r="PJ169" i="4" s="1"/>
  <c r="PI168" i="4"/>
  <c r="PI169" i="4" s="1"/>
  <c r="PH168" i="4"/>
  <c r="PH169" i="4" s="1"/>
  <c r="PG168" i="4"/>
  <c r="PG169" i="4" s="1"/>
  <c r="PF168" i="4"/>
  <c r="PF169" i="4" s="1"/>
  <c r="PE168" i="4"/>
  <c r="PE169" i="4" s="1"/>
  <c r="PD168" i="4"/>
  <c r="PD169" i="4" s="1"/>
  <c r="PC168" i="4"/>
  <c r="PC169" i="4" s="1"/>
  <c r="PB168" i="4"/>
  <c r="PB169" i="4" s="1"/>
  <c r="PA168" i="4"/>
  <c r="PA169" i="4" s="1"/>
  <c r="OZ168" i="4"/>
  <c r="OZ169" i="4" s="1"/>
  <c r="OY168" i="4"/>
  <c r="OY169" i="4" s="1"/>
  <c r="OX168" i="4"/>
  <c r="OX169" i="4" s="1"/>
  <c r="OW168" i="4"/>
  <c r="OW169" i="4" s="1"/>
  <c r="OV168" i="4"/>
  <c r="OV169" i="4" s="1"/>
  <c r="OU168" i="4"/>
  <c r="OU169" i="4" s="1"/>
  <c r="OT168" i="4"/>
  <c r="OT169" i="4" s="1"/>
  <c r="OS168" i="4"/>
  <c r="OS169" i="4" s="1"/>
  <c r="OR168" i="4"/>
  <c r="OR169" i="4" s="1"/>
  <c r="OQ168" i="4"/>
  <c r="OQ169" i="4" s="1"/>
  <c r="OP168" i="4"/>
  <c r="OP169" i="4" s="1"/>
  <c r="OO168" i="4"/>
  <c r="OO169" i="4" s="1"/>
  <c r="ON168" i="4"/>
  <c r="ON169" i="4" s="1"/>
  <c r="OM168" i="4"/>
  <c r="OM169" i="4" s="1"/>
  <c r="OL168" i="4"/>
  <c r="OL169" i="4" s="1"/>
  <c r="OK168" i="4"/>
  <c r="OK169" i="4" s="1"/>
  <c r="OJ168" i="4"/>
  <c r="OJ169" i="4" s="1"/>
  <c r="OI168" i="4"/>
  <c r="OI169" i="4" s="1"/>
  <c r="OH168" i="4"/>
  <c r="OH169" i="4" s="1"/>
  <c r="OG168" i="4"/>
  <c r="OG169" i="4" s="1"/>
  <c r="OF168" i="4"/>
  <c r="OF169" i="4" s="1"/>
  <c r="OE168" i="4"/>
  <c r="OE169" i="4" s="1"/>
  <c r="OD168" i="4"/>
  <c r="OD169" i="4" s="1"/>
  <c r="OC168" i="4"/>
  <c r="OC169" i="4" s="1"/>
  <c r="OB168" i="4"/>
  <c r="OB169" i="4" s="1"/>
  <c r="OA168" i="4"/>
  <c r="OA169" i="4" s="1"/>
  <c r="NZ168" i="4"/>
  <c r="NZ169" i="4" s="1"/>
  <c r="NY168" i="4"/>
  <c r="NY169" i="4" s="1"/>
  <c r="NX168" i="4"/>
  <c r="NX169" i="4" s="1"/>
  <c r="NW168" i="4"/>
  <c r="NW169" i="4" s="1"/>
  <c r="NV168" i="4"/>
  <c r="NV169" i="4" s="1"/>
  <c r="NU168" i="4"/>
  <c r="NU169" i="4" s="1"/>
  <c r="NT168" i="4"/>
  <c r="NT169" i="4" s="1"/>
  <c r="NS168" i="4"/>
  <c r="NS169" i="4" s="1"/>
  <c r="NR168" i="4"/>
  <c r="NR169" i="4" s="1"/>
  <c r="NQ168" i="4"/>
  <c r="NQ169" i="4" s="1"/>
  <c r="NP168" i="4"/>
  <c r="NP169" i="4" s="1"/>
  <c r="NO168" i="4"/>
  <c r="NO169" i="4" s="1"/>
  <c r="NN168" i="4"/>
  <c r="NN169" i="4" s="1"/>
  <c r="NM168" i="4"/>
  <c r="NM169" i="4" s="1"/>
  <c r="NL168" i="4"/>
  <c r="NL169" i="4" s="1"/>
  <c r="NK168" i="4"/>
  <c r="NK169" i="4" s="1"/>
  <c r="NJ168" i="4"/>
  <c r="NJ169" i="4" s="1"/>
  <c r="NI168" i="4"/>
  <c r="NI169" i="4" s="1"/>
  <c r="NH168" i="4"/>
  <c r="NH169" i="4" s="1"/>
  <c r="NG168" i="4"/>
  <c r="NG169" i="4" s="1"/>
  <c r="NF168" i="4"/>
  <c r="NF169" i="4" s="1"/>
  <c r="NE168" i="4"/>
  <c r="NE169" i="4" s="1"/>
  <c r="ND168" i="4"/>
  <c r="ND169" i="4" s="1"/>
  <c r="NC168" i="4"/>
  <c r="NC169" i="4" s="1"/>
  <c r="NB168" i="4"/>
  <c r="NB169" i="4" s="1"/>
  <c r="NA168" i="4"/>
  <c r="NA169" i="4" s="1"/>
  <c r="MZ168" i="4"/>
  <c r="MZ169" i="4" s="1"/>
  <c r="MY168" i="4"/>
  <c r="MY169" i="4" s="1"/>
  <c r="MX168" i="4"/>
  <c r="MX169" i="4" s="1"/>
  <c r="MW168" i="4"/>
  <c r="MW169" i="4" s="1"/>
  <c r="MV168" i="4"/>
  <c r="MV169" i="4" s="1"/>
  <c r="MU168" i="4"/>
  <c r="MU169" i="4" s="1"/>
  <c r="MT168" i="4"/>
  <c r="MT169" i="4" s="1"/>
  <c r="MS168" i="4"/>
  <c r="MS169" i="4" s="1"/>
  <c r="MR168" i="4"/>
  <c r="MR169" i="4" s="1"/>
  <c r="MQ168" i="4"/>
  <c r="MQ169" i="4" s="1"/>
  <c r="MP168" i="4"/>
  <c r="MP169" i="4" s="1"/>
  <c r="MO168" i="4"/>
  <c r="MO169" i="4" s="1"/>
  <c r="MN168" i="4"/>
  <c r="MN169" i="4" s="1"/>
  <c r="MM168" i="4"/>
  <c r="MM169" i="4" s="1"/>
  <c r="ML168" i="4"/>
  <c r="ML169" i="4" s="1"/>
  <c r="MK168" i="4"/>
  <c r="MK169" i="4" s="1"/>
  <c r="MJ168" i="4"/>
  <c r="MJ169" i="4" s="1"/>
  <c r="MI168" i="4"/>
  <c r="MI169" i="4" s="1"/>
  <c r="MH168" i="4"/>
  <c r="MH169" i="4" s="1"/>
  <c r="MG168" i="4"/>
  <c r="MG169" i="4" s="1"/>
  <c r="MF168" i="4"/>
  <c r="MF169" i="4" s="1"/>
  <c r="ME168" i="4"/>
  <c r="ME169" i="4" s="1"/>
  <c r="MD168" i="4"/>
  <c r="MD169" i="4" s="1"/>
  <c r="MC168" i="4"/>
  <c r="MC169" i="4" s="1"/>
  <c r="MB168" i="4"/>
  <c r="MB169" i="4" s="1"/>
  <c r="MA168" i="4"/>
  <c r="MA169" i="4" s="1"/>
  <c r="LZ168" i="4"/>
  <c r="LZ169" i="4" s="1"/>
  <c r="LY168" i="4"/>
  <c r="LY169" i="4" s="1"/>
  <c r="LX168" i="4"/>
  <c r="LX169" i="4" s="1"/>
  <c r="LW168" i="4"/>
  <c r="LW169" i="4" s="1"/>
  <c r="LV168" i="4"/>
  <c r="LV169" i="4" s="1"/>
  <c r="LU168" i="4"/>
  <c r="LU169" i="4" s="1"/>
  <c r="LT168" i="4"/>
  <c r="LT169" i="4" s="1"/>
  <c r="LS168" i="4"/>
  <c r="LS169" i="4" s="1"/>
  <c r="LR168" i="4"/>
  <c r="LR169" i="4" s="1"/>
  <c r="LQ168" i="4"/>
  <c r="LQ169" i="4" s="1"/>
  <c r="LP168" i="4"/>
  <c r="LP169" i="4" s="1"/>
  <c r="LO168" i="4"/>
  <c r="LO169" i="4" s="1"/>
  <c r="LN168" i="4"/>
  <c r="LN169" i="4" s="1"/>
  <c r="LM168" i="4"/>
  <c r="LM169" i="4" s="1"/>
  <c r="LL168" i="4"/>
  <c r="LL169" i="4" s="1"/>
  <c r="LK168" i="4"/>
  <c r="LK169" i="4" s="1"/>
  <c r="LJ168" i="4"/>
  <c r="LJ169" i="4" s="1"/>
  <c r="LI168" i="4"/>
  <c r="LI169" i="4" s="1"/>
  <c r="LH168" i="4"/>
  <c r="LH169" i="4" s="1"/>
  <c r="LG168" i="4"/>
  <c r="LG169" i="4" s="1"/>
  <c r="LF168" i="4"/>
  <c r="LF169" i="4" s="1"/>
  <c r="LE168" i="4"/>
  <c r="LE169" i="4" s="1"/>
  <c r="LD168" i="4"/>
  <c r="LD169" i="4" s="1"/>
  <c r="LC168" i="4"/>
  <c r="LC169" i="4" s="1"/>
  <c r="LB168" i="4"/>
  <c r="LB169" i="4" s="1"/>
  <c r="LA168" i="4"/>
  <c r="LA169" i="4" s="1"/>
  <c r="KZ168" i="4"/>
  <c r="KZ169" i="4" s="1"/>
  <c r="KY168" i="4"/>
  <c r="KY169" i="4" s="1"/>
  <c r="KX168" i="4"/>
  <c r="KX169" i="4" s="1"/>
  <c r="KW168" i="4"/>
  <c r="KW169" i="4" s="1"/>
  <c r="KV168" i="4"/>
  <c r="KV169" i="4" s="1"/>
  <c r="KU168" i="4"/>
  <c r="KU169" i="4" s="1"/>
  <c r="KT168" i="4"/>
  <c r="KS168" i="4"/>
  <c r="KS169" i="4" s="1"/>
  <c r="KR168" i="4"/>
  <c r="KR169" i="4" s="1"/>
  <c r="KQ168" i="4"/>
  <c r="KQ169" i="4" s="1"/>
  <c r="KP168" i="4"/>
  <c r="KP169" i="4" s="1"/>
  <c r="KO168" i="4"/>
  <c r="KO169" i="4" s="1"/>
  <c r="KN168" i="4"/>
  <c r="KN169" i="4" s="1"/>
  <c r="KM168" i="4"/>
  <c r="KM169" i="4" s="1"/>
  <c r="KL168" i="4"/>
  <c r="KL169" i="4" s="1"/>
  <c r="KK168" i="4"/>
  <c r="KK169" i="4" s="1"/>
  <c r="KJ168" i="4"/>
  <c r="KJ169" i="4" s="1"/>
  <c r="KI168" i="4"/>
  <c r="KI169" i="4" s="1"/>
  <c r="KH168" i="4"/>
  <c r="KH169" i="4" s="1"/>
  <c r="KG168" i="4"/>
  <c r="KG169" i="4" s="1"/>
  <c r="KF168" i="4"/>
  <c r="KF169" i="4" s="1"/>
  <c r="KE168" i="4"/>
  <c r="KE169" i="4" s="1"/>
  <c r="KD168" i="4"/>
  <c r="KD169" i="4" s="1"/>
  <c r="KC168" i="4"/>
  <c r="KC169" i="4" s="1"/>
  <c r="KB168" i="4"/>
  <c r="KB169" i="4" s="1"/>
  <c r="KA168" i="4"/>
  <c r="KA169" i="4" s="1"/>
  <c r="JZ168" i="4"/>
  <c r="JZ169" i="4" s="1"/>
  <c r="JY168" i="4"/>
  <c r="JY169" i="4" s="1"/>
  <c r="JX168" i="4"/>
  <c r="JX169" i="4" s="1"/>
  <c r="JW168" i="4"/>
  <c r="JW169" i="4" s="1"/>
  <c r="JV168" i="4"/>
  <c r="JV169" i="4" s="1"/>
  <c r="JU168" i="4"/>
  <c r="JU169" i="4" s="1"/>
  <c r="JT168" i="4"/>
  <c r="JT169" i="4" s="1"/>
  <c r="JS168" i="4"/>
  <c r="JS169" i="4" s="1"/>
  <c r="JR168" i="4"/>
  <c r="JR169" i="4" s="1"/>
  <c r="JQ168" i="4"/>
  <c r="JQ169" i="4" s="1"/>
  <c r="JP168" i="4"/>
  <c r="JP169" i="4" s="1"/>
  <c r="JO168" i="4"/>
  <c r="JO169" i="4" s="1"/>
  <c r="JL168" i="4"/>
  <c r="JK168" i="4"/>
  <c r="JK169" i="4" s="1"/>
  <c r="JJ168" i="4"/>
  <c r="JJ169" i="4" s="1"/>
  <c r="JI168" i="4"/>
  <c r="JI169" i="4" s="1"/>
  <c r="JH168" i="4"/>
  <c r="JH169" i="4" s="1"/>
  <c r="JG168" i="4"/>
  <c r="JG169" i="4" s="1"/>
  <c r="JF168" i="4"/>
  <c r="JF169" i="4" s="1"/>
  <c r="JE168" i="4"/>
  <c r="JE169" i="4" s="1"/>
  <c r="JD168" i="4"/>
  <c r="JD169" i="4" s="1"/>
  <c r="JC168" i="4"/>
  <c r="JC169" i="4" s="1"/>
  <c r="JB168" i="4"/>
  <c r="JB169" i="4" s="1"/>
  <c r="JA168" i="4"/>
  <c r="JA169" i="4" s="1"/>
  <c r="IZ168" i="4"/>
  <c r="IZ169" i="4" s="1"/>
  <c r="IY168" i="4"/>
  <c r="IY169" i="4" s="1"/>
  <c r="IX168" i="4"/>
  <c r="IX169" i="4" s="1"/>
  <c r="IW168" i="4"/>
  <c r="IW169" i="4" s="1"/>
  <c r="IV168" i="4"/>
  <c r="IV169" i="4" s="1"/>
  <c r="IU168" i="4"/>
  <c r="IU169" i="4" s="1"/>
  <c r="IT168" i="4"/>
  <c r="IT169" i="4" s="1"/>
  <c r="IS168" i="4"/>
  <c r="IS169" i="4" s="1"/>
  <c r="IR168" i="4"/>
  <c r="IR169" i="4" s="1"/>
  <c r="IQ168" i="4"/>
  <c r="IQ169" i="4" s="1"/>
  <c r="IP168" i="4"/>
  <c r="IP169" i="4" s="1"/>
  <c r="IO168" i="4"/>
  <c r="IN168" i="4"/>
  <c r="IN169" i="4" s="1"/>
  <c r="IM168" i="4"/>
  <c r="IM169" i="4" s="1"/>
  <c r="IL168" i="4"/>
  <c r="IL169" i="4" s="1"/>
  <c r="D180" i="4" s="1"/>
  <c r="IK168" i="4"/>
  <c r="IK169" i="4" s="1"/>
  <c r="IJ168" i="4"/>
  <c r="IJ169" i="4" s="1"/>
  <c r="II168" i="4"/>
  <c r="II169" i="4" s="1"/>
  <c r="IH168" i="4"/>
  <c r="IH169" i="4" s="1"/>
  <c r="IG168" i="4"/>
  <c r="IG169" i="4" s="1"/>
  <c r="IF168" i="4"/>
  <c r="IF169" i="4" s="1"/>
  <c r="IE168" i="4"/>
  <c r="IE169" i="4" s="1"/>
  <c r="ID168" i="4"/>
  <c r="ID169" i="4" s="1"/>
  <c r="IC168" i="4"/>
  <c r="IC169" i="4" s="1"/>
  <c r="IB168" i="4"/>
  <c r="IB169" i="4" s="1"/>
  <c r="IA168" i="4"/>
  <c r="IA169" i="4" s="1"/>
  <c r="HZ168" i="4"/>
  <c r="HZ169" i="4" s="1"/>
  <c r="HY168" i="4"/>
  <c r="HY169" i="4" s="1"/>
  <c r="HX168" i="4"/>
  <c r="HX169" i="4" s="1"/>
  <c r="HV168" i="4"/>
  <c r="HV169" i="4" s="1"/>
  <c r="HU168" i="4"/>
  <c r="HU169" i="4" s="1"/>
  <c r="HT168" i="4"/>
  <c r="HT169" i="4" s="1"/>
  <c r="HS168" i="4"/>
  <c r="HS169" i="4" s="1"/>
  <c r="HR168" i="4"/>
  <c r="HR169" i="4" s="1"/>
  <c r="HQ168" i="4"/>
  <c r="HQ169" i="4" s="1"/>
  <c r="HP168" i="4"/>
  <c r="HP169" i="4" s="1"/>
  <c r="HO168" i="4"/>
  <c r="HO169" i="4" s="1"/>
  <c r="HN168" i="4"/>
  <c r="HN169" i="4" s="1"/>
  <c r="HM168" i="4"/>
  <c r="HM169" i="4" s="1"/>
  <c r="HL168" i="4"/>
  <c r="HL169" i="4" s="1"/>
  <c r="HK168" i="4"/>
  <c r="HK169" i="4" s="1"/>
  <c r="HJ168" i="4"/>
  <c r="HJ169" i="4" s="1"/>
  <c r="HI168" i="4"/>
  <c r="HI169" i="4" s="1"/>
  <c r="HH168" i="4"/>
  <c r="HH169" i="4" s="1"/>
  <c r="HG168" i="4"/>
  <c r="HG169" i="4" s="1"/>
  <c r="HF168" i="4"/>
  <c r="HF169" i="4" s="1"/>
  <c r="HE168" i="4"/>
  <c r="HE169" i="4" s="1"/>
  <c r="HD168" i="4"/>
  <c r="HD169" i="4" s="1"/>
  <c r="HC168" i="4"/>
  <c r="HC169" i="4" s="1"/>
  <c r="HB168" i="4"/>
  <c r="HB169" i="4" s="1"/>
  <c r="HA168" i="4"/>
  <c r="HA169" i="4" s="1"/>
  <c r="GZ168" i="4"/>
  <c r="GZ169" i="4" s="1"/>
  <c r="GY168" i="4"/>
  <c r="GY169" i="4" s="1"/>
  <c r="GX168" i="4"/>
  <c r="GX169" i="4" s="1"/>
  <c r="GW168" i="4"/>
  <c r="GW169" i="4" s="1"/>
  <c r="GV168" i="4"/>
  <c r="GV169" i="4" s="1"/>
  <c r="GU168" i="4"/>
  <c r="GU169" i="4" s="1"/>
  <c r="GT168" i="4"/>
  <c r="GT169" i="4" s="1"/>
  <c r="GS168" i="4"/>
  <c r="GS169" i="4" s="1"/>
  <c r="GR168" i="4"/>
  <c r="GR169" i="4" s="1"/>
  <c r="GQ168" i="4"/>
  <c r="GQ169" i="4" s="1"/>
  <c r="GP168" i="4"/>
  <c r="GP169" i="4" s="1"/>
  <c r="GO168" i="4"/>
  <c r="GO169" i="4" s="1"/>
  <c r="GN168" i="4"/>
  <c r="GN169" i="4" s="1"/>
  <c r="GM168" i="4"/>
  <c r="GM169" i="4" s="1"/>
  <c r="GL168" i="4"/>
  <c r="GL169" i="4" s="1"/>
  <c r="GK168" i="4"/>
  <c r="GK169" i="4" s="1"/>
  <c r="GJ168" i="4"/>
  <c r="GJ169" i="4" s="1"/>
  <c r="GI168" i="4"/>
  <c r="GI169" i="4" s="1"/>
  <c r="GH168" i="4"/>
  <c r="GH169" i="4" s="1"/>
  <c r="GG168" i="4"/>
  <c r="GG169" i="4" s="1"/>
  <c r="GF168" i="4"/>
  <c r="GF169" i="4" s="1"/>
  <c r="GE168" i="4"/>
  <c r="GE169" i="4" s="1"/>
  <c r="GD168" i="4"/>
  <c r="GD169" i="4" s="1"/>
  <c r="GC168" i="4"/>
  <c r="GC169" i="4" s="1"/>
  <c r="GB168" i="4"/>
  <c r="GB169" i="4" s="1"/>
  <c r="GA168" i="4"/>
  <c r="GA169" i="4" s="1"/>
  <c r="FZ168" i="4"/>
  <c r="FZ169" i="4" s="1"/>
  <c r="FY168" i="4"/>
  <c r="FY169" i="4" s="1"/>
  <c r="FX168" i="4"/>
  <c r="FX169" i="4" s="1"/>
  <c r="FW168" i="4"/>
  <c r="FW169" i="4" s="1"/>
  <c r="FV168" i="4"/>
  <c r="FV169" i="4" s="1"/>
  <c r="FU168" i="4"/>
  <c r="FU169" i="4" s="1"/>
  <c r="FT168" i="4"/>
  <c r="FT169" i="4" s="1"/>
  <c r="FS168" i="4"/>
  <c r="FS169" i="4" s="1"/>
  <c r="FR168" i="4"/>
  <c r="FR169" i="4" s="1"/>
  <c r="FQ168" i="4"/>
  <c r="FQ169" i="4" s="1"/>
  <c r="FP168" i="4"/>
  <c r="FP169" i="4" s="1"/>
  <c r="FO168" i="4"/>
  <c r="FO169" i="4" s="1"/>
  <c r="FN168" i="4"/>
  <c r="FN169" i="4" s="1"/>
  <c r="FM168" i="4"/>
  <c r="FM169" i="4" s="1"/>
  <c r="FL168" i="4"/>
  <c r="FL169" i="4" s="1"/>
  <c r="FK168" i="4"/>
  <c r="FK169" i="4" s="1"/>
  <c r="FJ168" i="4"/>
  <c r="FJ169" i="4" s="1"/>
  <c r="FI168" i="4"/>
  <c r="FI169" i="4" s="1"/>
  <c r="FH168" i="4"/>
  <c r="FH169" i="4" s="1"/>
  <c r="FG168" i="4"/>
  <c r="FG169" i="4" s="1"/>
  <c r="FF168" i="4"/>
  <c r="FF169" i="4" s="1"/>
  <c r="FE168" i="4"/>
  <c r="FE169" i="4" s="1"/>
  <c r="FD168" i="4"/>
  <c r="FD169" i="4" s="1"/>
  <c r="FC168" i="4"/>
  <c r="FC169" i="4" s="1"/>
  <c r="FB168" i="4"/>
  <c r="FB169" i="4" s="1"/>
  <c r="FA168" i="4"/>
  <c r="FA169" i="4" s="1"/>
  <c r="EZ168" i="4"/>
  <c r="EZ169" i="4" s="1"/>
  <c r="EY168" i="4"/>
  <c r="EY169" i="4" s="1"/>
  <c r="EX168" i="4"/>
  <c r="EX169" i="4" s="1"/>
  <c r="EW168" i="4"/>
  <c r="EW169" i="4" s="1"/>
  <c r="EV168" i="4"/>
  <c r="EV169" i="4" s="1"/>
  <c r="EU168" i="4"/>
  <c r="EU169" i="4" s="1"/>
  <c r="ET168" i="4"/>
  <c r="ET169" i="4" s="1"/>
  <c r="ES168" i="4"/>
  <c r="ES169" i="4" s="1"/>
  <c r="ER168" i="4"/>
  <c r="ER169" i="4" s="1"/>
  <c r="EQ168" i="4"/>
  <c r="EP168" i="4"/>
  <c r="EP169" i="4" s="1"/>
  <c r="EO168" i="4"/>
  <c r="EO169" i="4" s="1"/>
  <c r="EN168" i="4"/>
  <c r="EN169" i="4" s="1"/>
  <c r="EM168" i="4"/>
  <c r="EM169" i="4" s="1"/>
  <c r="EL168" i="4"/>
  <c r="EL169" i="4" s="1"/>
  <c r="EK168" i="4"/>
  <c r="EK169" i="4" s="1"/>
  <c r="EJ168" i="4"/>
  <c r="EJ169" i="4" s="1"/>
  <c r="EI168" i="4"/>
  <c r="EI169" i="4" s="1"/>
  <c r="EH168" i="4"/>
  <c r="EH169" i="4" s="1"/>
  <c r="EG168" i="4"/>
  <c r="EG169" i="4" s="1"/>
  <c r="EF168" i="4"/>
  <c r="EF169" i="4" s="1"/>
  <c r="EE168" i="4"/>
  <c r="EE169" i="4" s="1"/>
  <c r="ED168" i="4"/>
  <c r="ED169" i="4" s="1"/>
  <c r="EC168" i="4"/>
  <c r="EC169" i="4" s="1"/>
  <c r="EB168" i="4"/>
  <c r="EA168" i="4"/>
  <c r="EA169" i="4" s="1"/>
  <c r="DZ168" i="4"/>
  <c r="DZ169" i="4" s="1"/>
  <c r="DX168" i="4"/>
  <c r="DX169" i="4" s="1"/>
  <c r="DW168" i="4"/>
  <c r="DW169" i="4" s="1"/>
  <c r="DV168" i="4"/>
  <c r="DV169" i="4" s="1"/>
  <c r="DU168" i="4"/>
  <c r="DU169" i="4" s="1"/>
  <c r="DT168" i="4"/>
  <c r="DT169" i="4" s="1"/>
  <c r="DS168" i="4"/>
  <c r="DS169" i="4" s="1"/>
  <c r="DR168" i="4"/>
  <c r="DR169" i="4" s="1"/>
  <c r="DQ168" i="4"/>
  <c r="DQ169" i="4" s="1"/>
  <c r="DP168" i="4"/>
  <c r="DP169" i="4" s="1"/>
  <c r="DO168" i="4"/>
  <c r="DO169" i="4" s="1"/>
  <c r="DN168" i="4"/>
  <c r="DN169" i="4" s="1"/>
  <c r="DM168" i="4"/>
  <c r="DM169" i="4" s="1"/>
  <c r="DL168" i="4"/>
  <c r="DL169" i="4" s="1"/>
  <c r="DK168" i="4"/>
  <c r="DJ168" i="4"/>
  <c r="DJ169" i="4" s="1"/>
  <c r="DI168" i="4"/>
  <c r="DI169" i="4" s="1"/>
  <c r="DH168" i="4"/>
  <c r="DH169" i="4" s="1"/>
  <c r="DG168" i="4"/>
  <c r="DG169" i="4" s="1"/>
  <c r="DF168" i="4"/>
  <c r="DF169" i="4" s="1"/>
  <c r="DE168" i="4"/>
  <c r="DE169" i="4" s="1"/>
  <c r="DD168" i="4"/>
  <c r="DD169" i="4" s="1"/>
  <c r="DC168" i="4"/>
  <c r="DC169" i="4" s="1"/>
  <c r="DB168" i="4"/>
  <c r="DB169" i="4" s="1"/>
  <c r="DA168" i="4"/>
  <c r="DA169" i="4" s="1"/>
  <c r="CZ168" i="4"/>
  <c r="CZ169" i="4" s="1"/>
  <c r="CY168" i="4"/>
  <c r="CY169" i="4" s="1"/>
  <c r="CX168" i="4"/>
  <c r="CX169" i="4" s="1"/>
  <c r="CW168" i="4"/>
  <c r="CW169" i="4" s="1"/>
  <c r="CV168" i="4"/>
  <c r="CV169" i="4" s="1"/>
  <c r="CU168" i="4"/>
  <c r="CT168" i="4"/>
  <c r="CT169" i="4" s="1"/>
  <c r="CS168" i="4"/>
  <c r="CS169" i="4" s="1"/>
  <c r="CR168" i="4"/>
  <c r="CR169" i="4" s="1"/>
  <c r="CQ168" i="4"/>
  <c r="CQ169" i="4" s="1"/>
  <c r="CP168" i="4"/>
  <c r="CP169" i="4" s="1"/>
  <c r="CO168" i="4"/>
  <c r="CO169" i="4" s="1"/>
  <c r="CN168" i="4"/>
  <c r="CN169" i="4" s="1"/>
  <c r="CM168" i="4"/>
  <c r="CM169" i="4" s="1"/>
  <c r="CL168" i="4"/>
  <c r="CL169" i="4" s="1"/>
  <c r="CK168" i="4"/>
  <c r="CK169" i="4" s="1"/>
  <c r="CJ168" i="4"/>
  <c r="CJ169" i="4" s="1"/>
  <c r="CI168" i="4"/>
  <c r="CI169" i="4" s="1"/>
  <c r="CH168" i="4"/>
  <c r="CH169" i="4" s="1"/>
  <c r="CG168" i="4"/>
  <c r="CG169" i="4" s="1"/>
  <c r="CF168" i="4"/>
  <c r="CF169" i="4" s="1"/>
  <c r="CE168" i="4"/>
  <c r="CD168" i="4"/>
  <c r="CD169" i="4" s="1"/>
  <c r="CC168" i="4"/>
  <c r="CC169" i="4" s="1"/>
  <c r="CB168" i="4"/>
  <c r="CB169" i="4" s="1"/>
  <c r="CA168" i="4"/>
  <c r="CA169" i="4" s="1"/>
  <c r="BZ168" i="4"/>
  <c r="BZ169" i="4" s="1"/>
  <c r="BY168" i="4"/>
  <c r="BY169" i="4" s="1"/>
  <c r="BX168" i="4"/>
  <c r="BX169" i="4" s="1"/>
  <c r="BW168" i="4"/>
  <c r="BW169" i="4" s="1"/>
  <c r="BV168" i="4"/>
  <c r="BV169" i="4" s="1"/>
  <c r="BU168" i="4"/>
  <c r="BU169" i="4" s="1"/>
  <c r="BT168" i="4"/>
  <c r="BT169" i="4" s="1"/>
  <c r="BS168" i="4"/>
  <c r="BS169" i="4" s="1"/>
  <c r="BR168" i="4"/>
  <c r="BR169" i="4" s="1"/>
  <c r="BQ168" i="4"/>
  <c r="BQ169" i="4" s="1"/>
  <c r="BP168" i="4"/>
  <c r="BP169" i="4" s="1"/>
  <c r="BO168" i="4"/>
  <c r="BN168" i="4"/>
  <c r="BN169" i="4" s="1"/>
  <c r="BM168" i="4"/>
  <c r="BM169" i="4" s="1"/>
  <c r="BL168" i="4"/>
  <c r="BL169" i="4" s="1"/>
  <c r="BK168" i="4"/>
  <c r="BK169" i="4" s="1"/>
  <c r="BJ168" i="4"/>
  <c r="BJ169" i="4" s="1"/>
  <c r="BI168" i="4"/>
  <c r="BI169" i="4" s="1"/>
  <c r="BH168" i="4"/>
  <c r="BH169" i="4" s="1"/>
  <c r="BG168" i="4"/>
  <c r="BG169" i="4" s="1"/>
  <c r="BF168" i="4"/>
  <c r="BF169" i="4" s="1"/>
  <c r="BE168" i="4"/>
  <c r="BE169" i="4" s="1"/>
  <c r="BD168" i="4"/>
  <c r="BD169" i="4" s="1"/>
  <c r="BC168" i="4"/>
  <c r="BC169" i="4" s="1"/>
  <c r="BB168" i="4"/>
  <c r="BB169" i="4" s="1"/>
  <c r="BA168" i="4"/>
  <c r="BA169" i="4" s="1"/>
  <c r="AZ168" i="4"/>
  <c r="AZ169" i="4" s="1"/>
  <c r="AY168" i="4"/>
  <c r="AY169" i="4" s="1"/>
  <c r="AX168" i="4"/>
  <c r="AX169" i="4" s="1"/>
  <c r="AW168" i="4"/>
  <c r="AW169" i="4" s="1"/>
  <c r="AV168" i="4"/>
  <c r="AV169" i="4" s="1"/>
  <c r="AU168" i="4"/>
  <c r="AU169" i="4" s="1"/>
  <c r="AT168" i="4"/>
  <c r="AT169" i="4" s="1"/>
  <c r="AS168" i="4"/>
  <c r="AS169" i="4" s="1"/>
  <c r="AR168" i="4"/>
  <c r="AR169" i="4" s="1"/>
  <c r="AQ168" i="4"/>
  <c r="AQ169" i="4" s="1"/>
  <c r="AP168" i="4"/>
  <c r="AP169" i="4" s="1"/>
  <c r="AO168" i="4"/>
  <c r="AO169" i="4" s="1"/>
  <c r="AN168" i="4"/>
  <c r="AN169" i="4" s="1"/>
  <c r="AN170" i="4" s="1"/>
  <c r="AM168" i="4"/>
  <c r="AM169" i="4" s="1"/>
  <c r="AL168" i="4"/>
  <c r="AL169" i="4" s="1"/>
  <c r="AK168" i="4"/>
  <c r="AK169" i="4" s="1"/>
  <c r="AJ168" i="4"/>
  <c r="AJ169" i="4" s="1"/>
  <c r="AI168" i="4"/>
  <c r="AI169" i="4" s="1"/>
  <c r="AH168" i="4"/>
  <c r="AH169" i="4" s="1"/>
  <c r="AG168" i="4"/>
  <c r="AG169" i="4" s="1"/>
  <c r="AF168" i="4"/>
  <c r="AF169" i="4" s="1"/>
  <c r="AE168" i="4"/>
  <c r="AE169" i="4" s="1"/>
  <c r="AD168" i="4"/>
  <c r="AD169" i="4" s="1"/>
  <c r="AC168" i="4"/>
  <c r="AC169" i="4" s="1"/>
  <c r="AB168" i="4"/>
  <c r="AB169" i="4" s="1"/>
  <c r="AA168" i="4"/>
  <c r="AA169" i="4" s="1"/>
  <c r="Z168" i="4"/>
  <c r="Z169" i="4" s="1"/>
  <c r="Y168" i="4"/>
  <c r="Y169" i="4" s="1"/>
  <c r="X168" i="4"/>
  <c r="X169" i="4" s="1"/>
  <c r="W168" i="4"/>
  <c r="V168" i="4"/>
  <c r="V169" i="4" s="1"/>
  <c r="U168" i="4"/>
  <c r="U169" i="4" s="1"/>
  <c r="T168" i="4"/>
  <c r="T169" i="4" s="1"/>
  <c r="S168" i="4"/>
  <c r="S169" i="4" s="1"/>
  <c r="R168" i="4"/>
  <c r="R169" i="4" s="1"/>
  <c r="Q168" i="4"/>
  <c r="Q169" i="4" s="1"/>
  <c r="P168" i="4"/>
  <c r="P169" i="4" s="1"/>
  <c r="O168" i="4"/>
  <c r="O169" i="4" s="1"/>
  <c r="N168" i="4"/>
  <c r="N169" i="4" s="1"/>
  <c r="M168" i="4"/>
  <c r="M169" i="4" s="1"/>
  <c r="L168" i="4"/>
  <c r="L169" i="4" s="1"/>
  <c r="K168" i="4"/>
  <c r="K169" i="4" s="1"/>
  <c r="J168" i="4"/>
  <c r="J169" i="4" s="1"/>
  <c r="I168" i="4"/>
  <c r="I169" i="4" s="1"/>
  <c r="H168" i="4"/>
  <c r="H169" i="4" s="1"/>
  <c r="G168" i="4"/>
  <c r="G169" i="4" s="1"/>
  <c r="F168" i="4"/>
  <c r="F169" i="4" s="1"/>
  <c r="E168" i="4"/>
  <c r="E169" i="4" s="1"/>
  <c r="D168" i="4"/>
  <c r="D169" i="4" s="1"/>
  <c r="C168" i="4"/>
  <c r="C169" i="4" s="1"/>
  <c r="D181" i="4" l="1"/>
  <c r="D174" i="4"/>
  <c r="D182" i="4"/>
  <c r="D184" i="4"/>
  <c r="D172" i="4"/>
  <c r="D189" i="4"/>
  <c r="D178" i="4"/>
  <c r="D186" i="4"/>
  <c r="D173" i="4"/>
  <c r="D177" i="4"/>
  <c r="D185" i="4"/>
  <c r="D190" i="4"/>
  <c r="D188" i="4"/>
  <c r="MS106" i="3" l="1"/>
  <c r="LM106" i="3"/>
  <c r="KG106" i="3"/>
  <c r="JA106" i="3"/>
  <c r="HU106" i="3"/>
  <c r="GO106" i="3"/>
  <c r="FI106" i="3"/>
  <c r="EC106" i="3"/>
  <c r="CW106" i="3"/>
  <c r="NS105" i="3"/>
  <c r="NS106" i="3" s="1"/>
  <c r="NR105" i="3"/>
  <c r="NR106" i="3" s="1"/>
  <c r="NQ105" i="3"/>
  <c r="NQ106" i="3" s="1"/>
  <c r="NP105" i="3"/>
  <c r="NP106" i="3" s="1"/>
  <c r="NO105" i="3"/>
  <c r="NO106" i="3" s="1"/>
  <c r="NN105" i="3"/>
  <c r="NN106" i="3" s="1"/>
  <c r="NM105" i="3"/>
  <c r="NM106" i="3" s="1"/>
  <c r="NL105" i="3"/>
  <c r="NL106" i="3" s="1"/>
  <c r="NK105" i="3"/>
  <c r="NK106" i="3" s="1"/>
  <c r="NJ105" i="3"/>
  <c r="NJ106" i="3" s="1"/>
  <c r="NI105" i="3"/>
  <c r="NI106" i="3" s="1"/>
  <c r="NH105" i="3"/>
  <c r="NH106" i="3" s="1"/>
  <c r="NG105" i="3"/>
  <c r="NG106" i="3" s="1"/>
  <c r="NF105" i="3"/>
  <c r="NF106" i="3" s="1"/>
  <c r="NE105" i="3"/>
  <c r="NE106" i="3" s="1"/>
  <c r="ND105" i="3"/>
  <c r="ND106" i="3" s="1"/>
  <c r="NC105" i="3"/>
  <c r="NC106" i="3" s="1"/>
  <c r="NB105" i="3"/>
  <c r="NB106" i="3" s="1"/>
  <c r="NA105" i="3"/>
  <c r="NA106" i="3" s="1"/>
  <c r="MZ105" i="3"/>
  <c r="MZ106" i="3" s="1"/>
  <c r="MY105" i="3"/>
  <c r="MY106" i="3" s="1"/>
  <c r="MX105" i="3"/>
  <c r="MX106" i="3" s="1"/>
  <c r="MW105" i="3"/>
  <c r="MW106" i="3" s="1"/>
  <c r="MV105" i="3"/>
  <c r="MV106" i="3" s="1"/>
  <c r="MU105" i="3"/>
  <c r="MU106" i="3" s="1"/>
  <c r="MT105" i="3"/>
  <c r="MT106" i="3" s="1"/>
  <c r="MS105" i="3"/>
  <c r="MR105" i="3"/>
  <c r="MR106" i="3" s="1"/>
  <c r="MQ105" i="3"/>
  <c r="MQ106" i="3" s="1"/>
  <c r="MP105" i="3"/>
  <c r="MP106" i="3" s="1"/>
  <c r="MO105" i="3"/>
  <c r="MO106" i="3" s="1"/>
  <c r="MN105" i="3"/>
  <c r="MN106" i="3" s="1"/>
  <c r="MM105" i="3"/>
  <c r="MM106" i="3" s="1"/>
  <c r="ML105" i="3"/>
  <c r="ML106" i="3" s="1"/>
  <c r="MK105" i="3"/>
  <c r="MK106" i="3" s="1"/>
  <c r="MJ105" i="3"/>
  <c r="MJ106" i="3" s="1"/>
  <c r="MI105" i="3"/>
  <c r="MI106" i="3" s="1"/>
  <c r="MH105" i="3"/>
  <c r="MH106" i="3" s="1"/>
  <c r="MG105" i="3"/>
  <c r="MG106" i="3" s="1"/>
  <c r="MF105" i="3"/>
  <c r="MF106" i="3" s="1"/>
  <c r="ME105" i="3"/>
  <c r="ME106" i="3" s="1"/>
  <c r="MD105" i="3"/>
  <c r="MD106" i="3" s="1"/>
  <c r="MC105" i="3"/>
  <c r="MC106" i="3" s="1"/>
  <c r="MB105" i="3"/>
  <c r="MB106" i="3" s="1"/>
  <c r="MA105" i="3"/>
  <c r="MA106" i="3" s="1"/>
  <c r="LZ105" i="3"/>
  <c r="LZ106" i="3" s="1"/>
  <c r="LY105" i="3"/>
  <c r="LY106" i="3" s="1"/>
  <c r="LX105" i="3"/>
  <c r="LX106" i="3" s="1"/>
  <c r="LW105" i="3"/>
  <c r="LW106" i="3" s="1"/>
  <c r="LV105" i="3"/>
  <c r="LV106" i="3" s="1"/>
  <c r="LU105" i="3"/>
  <c r="LU106" i="3" s="1"/>
  <c r="LT105" i="3"/>
  <c r="LT106" i="3" s="1"/>
  <c r="LS105" i="3"/>
  <c r="LS106" i="3" s="1"/>
  <c r="LR105" i="3"/>
  <c r="LR106" i="3" s="1"/>
  <c r="LQ105" i="3"/>
  <c r="LQ106" i="3" s="1"/>
  <c r="LP105" i="3"/>
  <c r="LP106" i="3" s="1"/>
  <c r="LO105" i="3"/>
  <c r="LO106" i="3" s="1"/>
  <c r="LN105" i="3"/>
  <c r="LN106" i="3" s="1"/>
  <c r="LM105" i="3"/>
  <c r="LL105" i="3"/>
  <c r="LL106" i="3" s="1"/>
  <c r="LK105" i="3"/>
  <c r="LK106" i="3" s="1"/>
  <c r="LJ105" i="3"/>
  <c r="LJ106" i="3" s="1"/>
  <c r="LI105" i="3"/>
  <c r="LI106" i="3" s="1"/>
  <c r="LH105" i="3"/>
  <c r="LH106" i="3" s="1"/>
  <c r="LG105" i="3"/>
  <c r="LG106" i="3" s="1"/>
  <c r="LF105" i="3"/>
  <c r="LF106" i="3" s="1"/>
  <c r="LE105" i="3"/>
  <c r="LE106" i="3" s="1"/>
  <c r="LD105" i="3"/>
  <c r="LD106" i="3" s="1"/>
  <c r="LC105" i="3"/>
  <c r="LC106" i="3" s="1"/>
  <c r="LB105" i="3"/>
  <c r="LB106" i="3" s="1"/>
  <c r="LA105" i="3"/>
  <c r="LA106" i="3" s="1"/>
  <c r="KZ105" i="3"/>
  <c r="KZ106" i="3" s="1"/>
  <c r="KY105" i="3"/>
  <c r="KY106" i="3" s="1"/>
  <c r="KX105" i="3"/>
  <c r="KX106" i="3" s="1"/>
  <c r="KW105" i="3"/>
  <c r="KW106" i="3" s="1"/>
  <c r="KV105" i="3"/>
  <c r="KV106" i="3" s="1"/>
  <c r="KU105" i="3"/>
  <c r="KU106" i="3" s="1"/>
  <c r="KT105" i="3"/>
  <c r="KT106" i="3" s="1"/>
  <c r="KS105" i="3"/>
  <c r="KS106" i="3" s="1"/>
  <c r="KR105" i="3"/>
  <c r="KR106" i="3" s="1"/>
  <c r="KQ105" i="3"/>
  <c r="KQ106" i="3" s="1"/>
  <c r="KP105" i="3"/>
  <c r="KP106" i="3" s="1"/>
  <c r="KO105" i="3"/>
  <c r="KO106" i="3" s="1"/>
  <c r="KN105" i="3"/>
  <c r="KN106" i="3" s="1"/>
  <c r="KM105" i="3"/>
  <c r="KM106" i="3" s="1"/>
  <c r="KL105" i="3"/>
  <c r="KL106" i="3" s="1"/>
  <c r="KK105" i="3"/>
  <c r="KK106" i="3" s="1"/>
  <c r="KJ105" i="3"/>
  <c r="KJ106" i="3" s="1"/>
  <c r="KI105" i="3"/>
  <c r="KI106" i="3" s="1"/>
  <c r="KH105" i="3"/>
  <c r="KH106" i="3" s="1"/>
  <c r="KG105" i="3"/>
  <c r="KF105" i="3"/>
  <c r="KF106" i="3" s="1"/>
  <c r="KE105" i="3"/>
  <c r="KE106" i="3" s="1"/>
  <c r="KD105" i="3"/>
  <c r="KD106" i="3" s="1"/>
  <c r="KC105" i="3"/>
  <c r="KC106" i="3" s="1"/>
  <c r="KB105" i="3"/>
  <c r="KB106" i="3" s="1"/>
  <c r="KA105" i="3"/>
  <c r="KA106" i="3" s="1"/>
  <c r="JZ105" i="3"/>
  <c r="JZ106" i="3" s="1"/>
  <c r="JY105" i="3"/>
  <c r="JY106" i="3" s="1"/>
  <c r="JX105" i="3"/>
  <c r="JX106" i="3" s="1"/>
  <c r="JW105" i="3"/>
  <c r="JW106" i="3" s="1"/>
  <c r="JV105" i="3"/>
  <c r="JV106" i="3" s="1"/>
  <c r="JU105" i="3"/>
  <c r="JU106" i="3" s="1"/>
  <c r="JT105" i="3"/>
  <c r="JT106" i="3" s="1"/>
  <c r="JS105" i="3"/>
  <c r="JS106" i="3" s="1"/>
  <c r="JR105" i="3"/>
  <c r="JR106" i="3" s="1"/>
  <c r="JQ105" i="3"/>
  <c r="JQ106" i="3" s="1"/>
  <c r="JP105" i="3"/>
  <c r="JP106" i="3" s="1"/>
  <c r="JO105" i="3"/>
  <c r="JO106" i="3" s="1"/>
  <c r="JN105" i="3"/>
  <c r="JN106" i="3" s="1"/>
  <c r="JM105" i="3"/>
  <c r="JM106" i="3" s="1"/>
  <c r="JL105" i="3"/>
  <c r="JL106" i="3" s="1"/>
  <c r="JK105" i="3"/>
  <c r="JK106" i="3" s="1"/>
  <c r="JJ105" i="3"/>
  <c r="JJ106" i="3" s="1"/>
  <c r="JI105" i="3"/>
  <c r="JI106" i="3" s="1"/>
  <c r="JH105" i="3"/>
  <c r="JH106" i="3" s="1"/>
  <c r="JG105" i="3"/>
  <c r="JG106" i="3" s="1"/>
  <c r="JF105" i="3"/>
  <c r="JF106" i="3" s="1"/>
  <c r="JE105" i="3"/>
  <c r="JE106" i="3" s="1"/>
  <c r="JD105" i="3"/>
  <c r="JD106" i="3" s="1"/>
  <c r="JC105" i="3"/>
  <c r="JC106" i="3" s="1"/>
  <c r="JB105" i="3"/>
  <c r="JB106" i="3" s="1"/>
  <c r="JA105" i="3"/>
  <c r="IZ105" i="3"/>
  <c r="IZ106" i="3" s="1"/>
  <c r="IY105" i="3"/>
  <c r="IY106" i="3" s="1"/>
  <c r="IX105" i="3"/>
  <c r="IX106" i="3" s="1"/>
  <c r="IW105" i="3"/>
  <c r="IW106" i="3" s="1"/>
  <c r="IV105" i="3"/>
  <c r="IV106" i="3" s="1"/>
  <c r="IU105" i="3"/>
  <c r="IU106" i="3" s="1"/>
  <c r="IT105" i="3"/>
  <c r="IT106" i="3" s="1"/>
  <c r="IS105" i="3"/>
  <c r="IS106" i="3" s="1"/>
  <c r="IR105" i="3"/>
  <c r="IR106" i="3" s="1"/>
  <c r="IQ105" i="3"/>
  <c r="IQ106" i="3" s="1"/>
  <c r="IP105" i="3"/>
  <c r="IP106" i="3" s="1"/>
  <c r="IO105" i="3"/>
  <c r="IO106" i="3" s="1"/>
  <c r="IN105" i="3"/>
  <c r="IN106" i="3" s="1"/>
  <c r="IM105" i="3"/>
  <c r="IM106" i="3" s="1"/>
  <c r="IL105" i="3"/>
  <c r="IL106" i="3" s="1"/>
  <c r="IK105" i="3"/>
  <c r="IK106" i="3" s="1"/>
  <c r="IJ105" i="3"/>
  <c r="IJ106" i="3" s="1"/>
  <c r="II105" i="3"/>
  <c r="II106" i="3" s="1"/>
  <c r="IH105" i="3"/>
  <c r="IH106" i="3" s="1"/>
  <c r="IG105" i="3"/>
  <c r="IG106" i="3" s="1"/>
  <c r="IF105" i="3"/>
  <c r="IF106" i="3" s="1"/>
  <c r="IE105" i="3"/>
  <c r="IE106" i="3" s="1"/>
  <c r="ID105" i="3"/>
  <c r="ID106" i="3" s="1"/>
  <c r="IC105" i="3"/>
  <c r="IC106" i="3" s="1"/>
  <c r="IB105" i="3"/>
  <c r="IB106" i="3" s="1"/>
  <c r="IA105" i="3"/>
  <c r="IA106" i="3" s="1"/>
  <c r="HZ105" i="3"/>
  <c r="HZ106" i="3" s="1"/>
  <c r="HY105" i="3"/>
  <c r="HY106" i="3" s="1"/>
  <c r="HX105" i="3"/>
  <c r="HX106" i="3" s="1"/>
  <c r="HW105" i="3"/>
  <c r="HW106" i="3" s="1"/>
  <c r="HV105" i="3"/>
  <c r="HV106" i="3" s="1"/>
  <c r="HU105" i="3"/>
  <c r="HT105" i="3"/>
  <c r="HT106" i="3" s="1"/>
  <c r="HS105" i="3"/>
  <c r="HS106" i="3" s="1"/>
  <c r="HR105" i="3"/>
  <c r="HR106" i="3" s="1"/>
  <c r="HQ105" i="3"/>
  <c r="HQ106" i="3" s="1"/>
  <c r="HP105" i="3"/>
  <c r="HP106" i="3" s="1"/>
  <c r="HO105" i="3"/>
  <c r="HO106" i="3" s="1"/>
  <c r="HN105" i="3"/>
  <c r="HN106" i="3" s="1"/>
  <c r="HM105" i="3"/>
  <c r="HM106" i="3" s="1"/>
  <c r="HL105" i="3"/>
  <c r="HL106" i="3" s="1"/>
  <c r="HK105" i="3"/>
  <c r="HK106" i="3" s="1"/>
  <c r="HJ105" i="3"/>
  <c r="HJ106" i="3" s="1"/>
  <c r="HI105" i="3"/>
  <c r="HI106" i="3" s="1"/>
  <c r="HH105" i="3"/>
  <c r="HH106" i="3" s="1"/>
  <c r="HG105" i="3"/>
  <c r="HG106" i="3" s="1"/>
  <c r="HF105" i="3"/>
  <c r="HF106" i="3" s="1"/>
  <c r="HE105" i="3"/>
  <c r="HE106" i="3" s="1"/>
  <c r="HD105" i="3"/>
  <c r="HD106" i="3" s="1"/>
  <c r="HC105" i="3"/>
  <c r="HC106" i="3" s="1"/>
  <c r="HB105" i="3"/>
  <c r="HB106" i="3" s="1"/>
  <c r="HA105" i="3"/>
  <c r="HA106" i="3" s="1"/>
  <c r="GZ105" i="3"/>
  <c r="GZ106" i="3" s="1"/>
  <c r="GY105" i="3"/>
  <c r="GY106" i="3" s="1"/>
  <c r="GX105" i="3"/>
  <c r="GX106" i="3" s="1"/>
  <c r="GW105" i="3"/>
  <c r="GW106" i="3" s="1"/>
  <c r="GV105" i="3"/>
  <c r="GV106" i="3" s="1"/>
  <c r="GU105" i="3"/>
  <c r="GU106" i="3" s="1"/>
  <c r="GT105" i="3"/>
  <c r="GT106" i="3" s="1"/>
  <c r="GS105" i="3"/>
  <c r="GS106" i="3" s="1"/>
  <c r="GR105" i="3"/>
  <c r="GR106" i="3" s="1"/>
  <c r="GQ105" i="3"/>
  <c r="GQ106" i="3" s="1"/>
  <c r="GP105" i="3"/>
  <c r="GP106" i="3" s="1"/>
  <c r="GO105" i="3"/>
  <c r="GN105" i="3"/>
  <c r="GN106" i="3" s="1"/>
  <c r="GM105" i="3"/>
  <c r="GM106" i="3" s="1"/>
  <c r="GL105" i="3"/>
  <c r="GL106" i="3" s="1"/>
  <c r="GK105" i="3"/>
  <c r="GK106" i="3" s="1"/>
  <c r="GJ105" i="3"/>
  <c r="GJ106" i="3" s="1"/>
  <c r="GI105" i="3"/>
  <c r="GI106" i="3" s="1"/>
  <c r="GH105" i="3"/>
  <c r="GH106" i="3" s="1"/>
  <c r="GG105" i="3"/>
  <c r="GG106" i="3" s="1"/>
  <c r="GF105" i="3"/>
  <c r="GF106" i="3" s="1"/>
  <c r="GE105" i="3"/>
  <c r="GE106" i="3" s="1"/>
  <c r="GD105" i="3"/>
  <c r="GD106" i="3" s="1"/>
  <c r="GC105" i="3"/>
  <c r="GC106" i="3" s="1"/>
  <c r="GB105" i="3"/>
  <c r="GB106" i="3" s="1"/>
  <c r="GA105" i="3"/>
  <c r="GA106" i="3" s="1"/>
  <c r="FZ105" i="3"/>
  <c r="FZ106" i="3" s="1"/>
  <c r="FY105" i="3"/>
  <c r="FY106" i="3" s="1"/>
  <c r="FX105" i="3"/>
  <c r="FX106" i="3" s="1"/>
  <c r="FW105" i="3"/>
  <c r="FW106" i="3" s="1"/>
  <c r="FV105" i="3"/>
  <c r="FV106" i="3" s="1"/>
  <c r="FU105" i="3"/>
  <c r="FU106" i="3" s="1"/>
  <c r="FT105" i="3"/>
  <c r="FT106" i="3" s="1"/>
  <c r="FS105" i="3"/>
  <c r="FS106" i="3" s="1"/>
  <c r="FR105" i="3"/>
  <c r="FR106" i="3" s="1"/>
  <c r="FQ105" i="3"/>
  <c r="FQ106" i="3" s="1"/>
  <c r="FP105" i="3"/>
  <c r="FP106" i="3" s="1"/>
  <c r="FO105" i="3"/>
  <c r="FO106" i="3" s="1"/>
  <c r="FN105" i="3"/>
  <c r="FN106" i="3" s="1"/>
  <c r="FM105" i="3"/>
  <c r="FM106" i="3" s="1"/>
  <c r="FL105" i="3"/>
  <c r="FL106" i="3" s="1"/>
  <c r="FK105" i="3"/>
  <c r="FK106" i="3" s="1"/>
  <c r="FJ105" i="3"/>
  <c r="FJ106" i="3" s="1"/>
  <c r="FI105" i="3"/>
  <c r="FH105" i="3"/>
  <c r="FH106" i="3" s="1"/>
  <c r="FG105" i="3"/>
  <c r="FG106" i="3" s="1"/>
  <c r="FF105" i="3"/>
  <c r="FF106" i="3" s="1"/>
  <c r="FE105" i="3"/>
  <c r="FE106" i="3" s="1"/>
  <c r="FD105" i="3"/>
  <c r="FD106" i="3" s="1"/>
  <c r="FC105" i="3"/>
  <c r="FC106" i="3" s="1"/>
  <c r="FB105" i="3"/>
  <c r="FB106" i="3" s="1"/>
  <c r="FA105" i="3"/>
  <c r="FA106" i="3" s="1"/>
  <c r="EZ105" i="3"/>
  <c r="EZ106" i="3" s="1"/>
  <c r="EY105" i="3"/>
  <c r="EY106" i="3" s="1"/>
  <c r="EX105" i="3"/>
  <c r="EX106" i="3" s="1"/>
  <c r="EW105" i="3"/>
  <c r="EW106" i="3" s="1"/>
  <c r="EV105" i="3"/>
  <c r="EV106" i="3" s="1"/>
  <c r="EU105" i="3"/>
  <c r="EU106" i="3" s="1"/>
  <c r="ET105" i="3"/>
  <c r="ET106" i="3" s="1"/>
  <c r="ES105" i="3"/>
  <c r="ES106" i="3" s="1"/>
  <c r="ER105" i="3"/>
  <c r="ER106" i="3" s="1"/>
  <c r="EQ105" i="3"/>
  <c r="EQ106" i="3" s="1"/>
  <c r="EP105" i="3"/>
  <c r="EP106" i="3" s="1"/>
  <c r="EO105" i="3"/>
  <c r="EO106" i="3" s="1"/>
  <c r="EN105" i="3"/>
  <c r="EN106" i="3" s="1"/>
  <c r="EM105" i="3"/>
  <c r="EM106" i="3" s="1"/>
  <c r="EL105" i="3"/>
  <c r="EL106" i="3" s="1"/>
  <c r="EK105" i="3"/>
  <c r="EK106" i="3" s="1"/>
  <c r="EJ105" i="3"/>
  <c r="EJ106" i="3" s="1"/>
  <c r="EI105" i="3"/>
  <c r="EI106" i="3" s="1"/>
  <c r="EH105" i="3"/>
  <c r="EH106" i="3" s="1"/>
  <c r="EG105" i="3"/>
  <c r="EG106" i="3" s="1"/>
  <c r="EF105" i="3"/>
  <c r="EF106" i="3" s="1"/>
  <c r="EE105" i="3"/>
  <c r="EE106" i="3" s="1"/>
  <c r="ED105" i="3"/>
  <c r="ED106" i="3" s="1"/>
  <c r="EC105" i="3"/>
  <c r="EB105" i="3"/>
  <c r="EB106" i="3" s="1"/>
  <c r="EA105" i="3"/>
  <c r="EA106" i="3" s="1"/>
  <c r="DZ105" i="3"/>
  <c r="DZ106" i="3" s="1"/>
  <c r="DY105" i="3"/>
  <c r="DY106" i="3" s="1"/>
  <c r="DX105" i="3"/>
  <c r="DX106" i="3" s="1"/>
  <c r="DW105" i="3"/>
  <c r="DW106" i="3" s="1"/>
  <c r="DV105" i="3"/>
  <c r="DV106" i="3" s="1"/>
  <c r="DU105" i="3"/>
  <c r="DU106" i="3" s="1"/>
  <c r="DT105" i="3"/>
  <c r="DT106" i="3" s="1"/>
  <c r="DS105" i="3"/>
  <c r="DS106" i="3" s="1"/>
  <c r="DR105" i="3"/>
  <c r="DR106" i="3" s="1"/>
  <c r="DQ105" i="3"/>
  <c r="DQ106" i="3" s="1"/>
  <c r="DP105" i="3"/>
  <c r="DP106" i="3" s="1"/>
  <c r="DO105" i="3"/>
  <c r="DO106" i="3" s="1"/>
  <c r="DN105" i="3"/>
  <c r="DN106" i="3" s="1"/>
  <c r="DM105" i="3"/>
  <c r="DM106" i="3" s="1"/>
  <c r="DL105" i="3"/>
  <c r="DL106" i="3" s="1"/>
  <c r="DK105" i="3"/>
  <c r="DK106" i="3" s="1"/>
  <c r="DJ105" i="3"/>
  <c r="DJ106" i="3" s="1"/>
  <c r="DI105" i="3"/>
  <c r="DI106" i="3" s="1"/>
  <c r="DH105" i="3"/>
  <c r="DH106" i="3" s="1"/>
  <c r="DG105" i="3"/>
  <c r="DG106" i="3" s="1"/>
  <c r="DF105" i="3"/>
  <c r="DF106" i="3" s="1"/>
  <c r="DE105" i="3"/>
  <c r="DE106" i="3" s="1"/>
  <c r="DD105" i="3"/>
  <c r="DD106" i="3" s="1"/>
  <c r="DC105" i="3"/>
  <c r="DC106" i="3" s="1"/>
  <c r="DB105" i="3"/>
  <c r="DB106" i="3" s="1"/>
  <c r="DA105" i="3"/>
  <c r="DA106" i="3" s="1"/>
  <c r="CZ105" i="3"/>
  <c r="CZ106" i="3" s="1"/>
  <c r="CY105" i="3"/>
  <c r="CY106" i="3" s="1"/>
  <c r="CX105" i="3"/>
  <c r="CX106" i="3" s="1"/>
  <c r="CW105" i="3"/>
  <c r="CV105" i="3"/>
  <c r="CV106" i="3" s="1"/>
  <c r="CU105" i="3"/>
  <c r="CU106" i="3" s="1"/>
  <c r="CT105" i="3"/>
  <c r="CT106" i="3" s="1"/>
  <c r="CS105" i="3"/>
  <c r="CS106" i="3" s="1"/>
  <c r="CR105" i="3"/>
  <c r="CR106" i="3" s="1"/>
  <c r="CQ105" i="3"/>
  <c r="CQ106" i="3" s="1"/>
  <c r="CP105" i="3"/>
  <c r="CP106" i="3" s="1"/>
  <c r="CO105" i="3"/>
  <c r="CO106" i="3" s="1"/>
  <c r="CN105" i="3"/>
  <c r="CN106" i="3" s="1"/>
  <c r="CM105" i="3"/>
  <c r="CM106" i="3" s="1"/>
  <c r="CL105" i="3"/>
  <c r="CL106" i="3" s="1"/>
  <c r="CK105" i="3"/>
  <c r="CK106" i="3" s="1"/>
  <c r="CJ105" i="3"/>
  <c r="CJ106" i="3" s="1"/>
  <c r="CI105" i="3"/>
  <c r="CI106" i="3" s="1"/>
  <c r="CH105" i="3"/>
  <c r="CH106" i="3" s="1"/>
  <c r="CG105" i="3"/>
  <c r="CG106" i="3" s="1"/>
  <c r="CF105" i="3"/>
  <c r="CF106" i="3" s="1"/>
  <c r="CE105" i="3"/>
  <c r="CE106" i="3" s="1"/>
  <c r="CD105" i="3"/>
  <c r="CD106" i="3" s="1"/>
  <c r="CC105" i="3"/>
  <c r="CC106" i="3" s="1"/>
  <c r="CB105" i="3"/>
  <c r="CB106" i="3" s="1"/>
  <c r="CA105" i="3"/>
  <c r="CA106" i="3" s="1"/>
  <c r="BZ105" i="3"/>
  <c r="BZ106" i="3" s="1"/>
  <c r="BY105" i="3"/>
  <c r="BY106" i="3" s="1"/>
  <c r="BX105" i="3"/>
  <c r="BX106" i="3" s="1"/>
  <c r="BW105" i="3"/>
  <c r="BW106" i="3" s="1"/>
  <c r="BV105" i="3"/>
  <c r="BV106" i="3" s="1"/>
  <c r="BU105" i="3"/>
  <c r="BU106" i="3" s="1"/>
  <c r="BT105" i="3"/>
  <c r="BT106" i="3" s="1"/>
  <c r="BS105" i="3"/>
  <c r="BS106" i="3" s="1"/>
  <c r="BR105" i="3"/>
  <c r="BR106" i="3" s="1"/>
  <c r="BQ105" i="3"/>
  <c r="BQ106" i="3" s="1"/>
  <c r="BP105" i="3"/>
  <c r="BP106" i="3" s="1"/>
  <c r="BO105" i="3"/>
  <c r="BO106" i="3" s="1"/>
  <c r="BN105" i="3"/>
  <c r="BN106" i="3" s="1"/>
  <c r="BM105" i="3"/>
  <c r="BM106" i="3" s="1"/>
  <c r="BL105" i="3"/>
  <c r="BL106" i="3" s="1"/>
  <c r="BK105" i="3"/>
  <c r="BK106" i="3" s="1"/>
  <c r="BJ105" i="3"/>
  <c r="BJ106" i="3" s="1"/>
  <c r="BI105" i="3"/>
  <c r="BI106" i="3" s="1"/>
  <c r="BH105" i="3"/>
  <c r="BH106" i="3" s="1"/>
  <c r="BG105" i="3"/>
  <c r="BG106" i="3" s="1"/>
  <c r="BF105" i="3"/>
  <c r="BF106" i="3" s="1"/>
  <c r="BE105" i="3"/>
  <c r="BE106" i="3" s="1"/>
  <c r="BD105" i="3"/>
  <c r="BD106" i="3" s="1"/>
  <c r="BC105" i="3"/>
  <c r="BC106" i="3" s="1"/>
  <c r="BB105" i="3"/>
  <c r="BB106" i="3" s="1"/>
  <c r="BA105" i="3"/>
  <c r="BA106" i="3" s="1"/>
  <c r="AZ105" i="3"/>
  <c r="AZ106" i="3" s="1"/>
  <c r="AY105" i="3"/>
  <c r="AY106" i="3" s="1"/>
  <c r="AX105" i="3"/>
  <c r="AX106" i="3" s="1"/>
  <c r="AW105" i="3"/>
  <c r="AW106" i="3" s="1"/>
  <c r="AV105" i="3"/>
  <c r="AV106" i="3" s="1"/>
  <c r="AU105" i="3"/>
  <c r="AU106" i="3" s="1"/>
  <c r="AT105" i="3"/>
  <c r="AT106" i="3" s="1"/>
  <c r="AS105" i="3"/>
  <c r="AS106" i="3" s="1"/>
  <c r="AR105" i="3"/>
  <c r="AR106" i="3" s="1"/>
  <c r="AQ105" i="3"/>
  <c r="AQ106" i="3" s="1"/>
  <c r="AP105" i="3"/>
  <c r="AP106" i="3" s="1"/>
  <c r="AO105" i="3"/>
  <c r="AO106" i="3" s="1"/>
  <c r="AN105" i="3"/>
  <c r="AN106" i="3" s="1"/>
  <c r="AM105" i="3"/>
  <c r="AM106" i="3" s="1"/>
  <c r="AL105" i="3"/>
  <c r="AL106" i="3" s="1"/>
  <c r="AK105" i="3"/>
  <c r="AK106" i="3" s="1"/>
  <c r="AJ105" i="3"/>
  <c r="AJ106" i="3" s="1"/>
  <c r="AI105" i="3"/>
  <c r="AI106" i="3" s="1"/>
  <c r="AH105" i="3"/>
  <c r="AH106" i="3" s="1"/>
  <c r="AG105" i="3"/>
  <c r="AG106" i="3" s="1"/>
  <c r="AF105" i="3"/>
  <c r="AF106" i="3" s="1"/>
  <c r="AE105" i="3"/>
  <c r="AE106" i="3" s="1"/>
  <c r="AD105" i="3"/>
  <c r="AD106" i="3" s="1"/>
  <c r="AC105" i="3"/>
  <c r="AC106" i="3" s="1"/>
  <c r="AB105" i="3"/>
  <c r="AB106" i="3" s="1"/>
  <c r="AA105" i="3"/>
  <c r="AA106" i="3" s="1"/>
  <c r="Z105" i="3"/>
  <c r="Z106" i="3" s="1"/>
  <c r="Y105" i="3"/>
  <c r="Y106" i="3" s="1"/>
  <c r="X105" i="3"/>
  <c r="X106" i="3" s="1"/>
  <c r="W105" i="3"/>
  <c r="W106" i="3" s="1"/>
  <c r="V105" i="3"/>
  <c r="V106" i="3" s="1"/>
  <c r="U105" i="3"/>
  <c r="U106" i="3" s="1"/>
  <c r="T105" i="3"/>
  <c r="T106" i="3" s="1"/>
  <c r="S105" i="3"/>
  <c r="S106" i="3" s="1"/>
  <c r="R105" i="3"/>
  <c r="R106" i="3" s="1"/>
  <c r="Q105" i="3"/>
  <c r="Q106" i="3" s="1"/>
  <c r="P105" i="3"/>
  <c r="P106" i="3" s="1"/>
  <c r="O105" i="3"/>
  <c r="O106" i="3" s="1"/>
  <c r="N105" i="3"/>
  <c r="N106" i="3" s="1"/>
  <c r="M105" i="3"/>
  <c r="M106" i="3" s="1"/>
  <c r="L105" i="3"/>
  <c r="L106" i="3" s="1"/>
  <c r="K105" i="3"/>
  <c r="K106" i="3" s="1"/>
  <c r="J105" i="3"/>
  <c r="J106" i="3" s="1"/>
  <c r="I105" i="3"/>
  <c r="I106" i="3" s="1"/>
  <c r="H105" i="3"/>
  <c r="H106" i="3" s="1"/>
  <c r="G105" i="3"/>
  <c r="G106" i="3" s="1"/>
  <c r="F105" i="3"/>
  <c r="F106" i="3" s="1"/>
  <c r="E105" i="3"/>
  <c r="E106" i="3" s="1"/>
  <c r="D105" i="3"/>
  <c r="D106" i="3" s="1"/>
  <c r="C105" i="3"/>
  <c r="C106" i="3" s="1"/>
  <c r="D113" i="3" l="1"/>
  <c r="D127" i="3"/>
  <c r="D114" i="3"/>
  <c r="D122" i="3"/>
  <c r="D118" i="3"/>
  <c r="D110" i="3"/>
  <c r="D119" i="3"/>
  <c r="D111" i="3"/>
  <c r="D115" i="3"/>
  <c r="D125" i="3"/>
  <c r="D117" i="3"/>
  <c r="D123" i="3"/>
  <c r="D126" i="3"/>
  <c r="D121" i="3"/>
  <c r="TY40" i="4" l="1"/>
  <c r="RY40" i="4"/>
  <c r="QR40" i="4"/>
  <c r="PA40" i="4"/>
  <c r="NA40" i="4"/>
  <c r="LT40" i="4"/>
  <c r="KC40" i="4"/>
  <c r="FE40" i="4"/>
  <c r="EK40" i="4"/>
  <c r="CS40" i="4"/>
  <c r="BY40" i="4"/>
  <c r="AG40" i="4"/>
  <c r="M40" i="4"/>
  <c r="VL39" i="4"/>
  <c r="VL40" i="4" s="1"/>
  <c r="VK39" i="4"/>
  <c r="VK40" i="4" s="1"/>
  <c r="VJ39" i="4"/>
  <c r="VJ40" i="4" s="1"/>
  <c r="VI39" i="4"/>
  <c r="VI40" i="4" s="1"/>
  <c r="VH39" i="4"/>
  <c r="VH40" i="4" s="1"/>
  <c r="VG39" i="4"/>
  <c r="VG40" i="4" s="1"/>
  <c r="VF39" i="4"/>
  <c r="VF40" i="4" s="1"/>
  <c r="VE39" i="4"/>
  <c r="VE40" i="4" s="1"/>
  <c r="VD39" i="4"/>
  <c r="VD40" i="4" s="1"/>
  <c r="VC39" i="4"/>
  <c r="VC40" i="4" s="1"/>
  <c r="VB39" i="4"/>
  <c r="VB40" i="4" s="1"/>
  <c r="VA39" i="4"/>
  <c r="VA40" i="4" s="1"/>
  <c r="UZ39" i="4"/>
  <c r="UZ40" i="4" s="1"/>
  <c r="UY39" i="4"/>
  <c r="UY40" i="4" s="1"/>
  <c r="UX39" i="4"/>
  <c r="UX40" i="4" s="1"/>
  <c r="UW39" i="4"/>
  <c r="UW40" i="4" s="1"/>
  <c r="UV39" i="4"/>
  <c r="UV40" i="4" s="1"/>
  <c r="UU39" i="4"/>
  <c r="UU40" i="4" s="1"/>
  <c r="UT39" i="4"/>
  <c r="UT40" i="4" s="1"/>
  <c r="US39" i="4"/>
  <c r="US40" i="4" s="1"/>
  <c r="UR39" i="4"/>
  <c r="UR40" i="4" s="1"/>
  <c r="UQ39" i="4"/>
  <c r="UQ40" i="4" s="1"/>
  <c r="UP39" i="4"/>
  <c r="UP40" i="4" s="1"/>
  <c r="UO39" i="4"/>
  <c r="UO40" i="4" s="1"/>
  <c r="UN39" i="4"/>
  <c r="UN40" i="4" s="1"/>
  <c r="UM39" i="4"/>
  <c r="UM40" i="4" s="1"/>
  <c r="UL39" i="4"/>
  <c r="UL40" i="4" s="1"/>
  <c r="UK39" i="4"/>
  <c r="UK40" i="4" s="1"/>
  <c r="UJ39" i="4"/>
  <c r="UJ40" i="4" s="1"/>
  <c r="UI39" i="4"/>
  <c r="UI40" i="4" s="1"/>
  <c r="UH39" i="4"/>
  <c r="UH40" i="4" s="1"/>
  <c r="UG39" i="4"/>
  <c r="UG40" i="4" s="1"/>
  <c r="UF39" i="4"/>
  <c r="UF40" i="4" s="1"/>
  <c r="UE39" i="4"/>
  <c r="UE40" i="4" s="1"/>
  <c r="UD39" i="4"/>
  <c r="UD40" i="4" s="1"/>
  <c r="UC39" i="4"/>
  <c r="UC40" i="4" s="1"/>
  <c r="UB39" i="4"/>
  <c r="UB40" i="4" s="1"/>
  <c r="UA39" i="4"/>
  <c r="UA40" i="4" s="1"/>
  <c r="TZ39" i="4"/>
  <c r="TZ40" i="4" s="1"/>
  <c r="TY39" i="4"/>
  <c r="TX39" i="4"/>
  <c r="TX40" i="4" s="1"/>
  <c r="TW39" i="4"/>
  <c r="TW40" i="4" s="1"/>
  <c r="TV39" i="4"/>
  <c r="TV40" i="4" s="1"/>
  <c r="TU39" i="4"/>
  <c r="TU40" i="4" s="1"/>
  <c r="TT39" i="4"/>
  <c r="TT40" i="4" s="1"/>
  <c r="TS39" i="4"/>
  <c r="TS40" i="4" s="1"/>
  <c r="TR39" i="4"/>
  <c r="TR40" i="4" s="1"/>
  <c r="TQ39" i="4"/>
  <c r="TQ40" i="4" s="1"/>
  <c r="TP39" i="4"/>
  <c r="TP40" i="4" s="1"/>
  <c r="TO39" i="4"/>
  <c r="TO40" i="4" s="1"/>
  <c r="TN39" i="4"/>
  <c r="TN40" i="4" s="1"/>
  <c r="TM39" i="4"/>
  <c r="TM40" i="4" s="1"/>
  <c r="TL39" i="4"/>
  <c r="TL40" i="4" s="1"/>
  <c r="TK39" i="4"/>
  <c r="TK40" i="4" s="1"/>
  <c r="TJ39" i="4"/>
  <c r="TJ40" i="4" s="1"/>
  <c r="TI39" i="4"/>
  <c r="TI40" i="4" s="1"/>
  <c r="TH39" i="4"/>
  <c r="TH40" i="4" s="1"/>
  <c r="TG39" i="4"/>
  <c r="TG40" i="4" s="1"/>
  <c r="TF39" i="4"/>
  <c r="TF40" i="4" s="1"/>
  <c r="TE39" i="4"/>
  <c r="TE40" i="4" s="1"/>
  <c r="TD39" i="4"/>
  <c r="TD40" i="4" s="1"/>
  <c r="TC39" i="4"/>
  <c r="TC40" i="4" s="1"/>
  <c r="TB39" i="4"/>
  <c r="TB40" i="4" s="1"/>
  <c r="TA39" i="4"/>
  <c r="TA40" i="4" s="1"/>
  <c r="SZ39" i="4"/>
  <c r="SZ40" i="4" s="1"/>
  <c r="SY39" i="4"/>
  <c r="SY40" i="4" s="1"/>
  <c r="SX39" i="4"/>
  <c r="SX40" i="4" s="1"/>
  <c r="SW39" i="4"/>
  <c r="SW40" i="4" s="1"/>
  <c r="SV39" i="4"/>
  <c r="SV40" i="4" s="1"/>
  <c r="SU39" i="4"/>
  <c r="SU40" i="4" s="1"/>
  <c r="ST39" i="4"/>
  <c r="ST40" i="4" s="1"/>
  <c r="SS39" i="4"/>
  <c r="SS40" i="4" s="1"/>
  <c r="SR39" i="4"/>
  <c r="SR40" i="4" s="1"/>
  <c r="SQ39" i="4"/>
  <c r="SQ40" i="4" s="1"/>
  <c r="SP39" i="4"/>
  <c r="SP40" i="4" s="1"/>
  <c r="SO39" i="4"/>
  <c r="SO40" i="4" s="1"/>
  <c r="SN39" i="4"/>
  <c r="SN40" i="4" s="1"/>
  <c r="SM39" i="4"/>
  <c r="SM40" i="4" s="1"/>
  <c r="SL39" i="4"/>
  <c r="SL40" i="4" s="1"/>
  <c r="SK39" i="4"/>
  <c r="SK40" i="4" s="1"/>
  <c r="SJ39" i="4"/>
  <c r="SJ40" i="4" s="1"/>
  <c r="SI39" i="4"/>
  <c r="SI40" i="4" s="1"/>
  <c r="SH39" i="4"/>
  <c r="SH40" i="4" s="1"/>
  <c r="SG39" i="4"/>
  <c r="SG40" i="4" s="1"/>
  <c r="SF39" i="4"/>
  <c r="SF40" i="4" s="1"/>
  <c r="SE39" i="4"/>
  <c r="SE40" i="4" s="1"/>
  <c r="SD39" i="4"/>
  <c r="SD40" i="4" s="1"/>
  <c r="SC39" i="4"/>
  <c r="SC40" i="4" s="1"/>
  <c r="SB39" i="4"/>
  <c r="SB40" i="4" s="1"/>
  <c r="SA39" i="4"/>
  <c r="SA40" i="4" s="1"/>
  <c r="RZ39" i="4"/>
  <c r="RZ40" i="4" s="1"/>
  <c r="RY39" i="4"/>
  <c r="RX39" i="4"/>
  <c r="RX40" i="4" s="1"/>
  <c r="RW39" i="4"/>
  <c r="RW40" i="4" s="1"/>
  <c r="RV39" i="4"/>
  <c r="RV40" i="4" s="1"/>
  <c r="RU39" i="4"/>
  <c r="RU40" i="4" s="1"/>
  <c r="RT39" i="4"/>
  <c r="RT40" i="4" s="1"/>
  <c r="RS39" i="4"/>
  <c r="RS40" i="4" s="1"/>
  <c r="RR39" i="4"/>
  <c r="RR40" i="4" s="1"/>
  <c r="RQ39" i="4"/>
  <c r="RQ40" i="4" s="1"/>
  <c r="RP39" i="4"/>
  <c r="RP40" i="4" s="1"/>
  <c r="RO39" i="4"/>
  <c r="RO40" i="4" s="1"/>
  <c r="RN39" i="4"/>
  <c r="RN40" i="4" s="1"/>
  <c r="RM39" i="4"/>
  <c r="RM40" i="4" s="1"/>
  <c r="RL39" i="4"/>
  <c r="RL40" i="4" s="1"/>
  <c r="RK39" i="4"/>
  <c r="RK40" i="4" s="1"/>
  <c r="RJ39" i="4"/>
  <c r="RJ40" i="4" s="1"/>
  <c r="RI39" i="4"/>
  <c r="RI40" i="4" s="1"/>
  <c r="RH39" i="4"/>
  <c r="RH40" i="4" s="1"/>
  <c r="RG39" i="4"/>
  <c r="RG40" i="4" s="1"/>
  <c r="RF39" i="4"/>
  <c r="RF40" i="4" s="1"/>
  <c r="RE39" i="4"/>
  <c r="RE40" i="4" s="1"/>
  <c r="RD39" i="4"/>
  <c r="RD40" i="4" s="1"/>
  <c r="RC39" i="4"/>
  <c r="RC40" i="4" s="1"/>
  <c r="RB39" i="4"/>
  <c r="RB40" i="4" s="1"/>
  <c r="RA39" i="4"/>
  <c r="RA40" i="4" s="1"/>
  <c r="QZ39" i="4"/>
  <c r="QZ40" i="4" s="1"/>
  <c r="QY39" i="4"/>
  <c r="QY40" i="4" s="1"/>
  <c r="QX39" i="4"/>
  <c r="QX40" i="4" s="1"/>
  <c r="QW39" i="4"/>
  <c r="QW40" i="4" s="1"/>
  <c r="QV39" i="4"/>
  <c r="QV40" i="4" s="1"/>
  <c r="QU39" i="4"/>
  <c r="QU40" i="4" s="1"/>
  <c r="QT39" i="4"/>
  <c r="QT40" i="4" s="1"/>
  <c r="QS39" i="4"/>
  <c r="QS40" i="4" s="1"/>
  <c r="QR39" i="4"/>
  <c r="QQ39" i="4"/>
  <c r="QQ40" i="4" s="1"/>
  <c r="QP39" i="4"/>
  <c r="QP40" i="4" s="1"/>
  <c r="QO39" i="4"/>
  <c r="QO40" i="4" s="1"/>
  <c r="QN39" i="4"/>
  <c r="QN40" i="4" s="1"/>
  <c r="QM39" i="4"/>
  <c r="QM40" i="4" s="1"/>
  <c r="QL39" i="4"/>
  <c r="QL40" i="4" s="1"/>
  <c r="QK39" i="4"/>
  <c r="QK40" i="4" s="1"/>
  <c r="QJ39" i="4"/>
  <c r="QJ40" i="4" s="1"/>
  <c r="QI39" i="4"/>
  <c r="QI40" i="4" s="1"/>
  <c r="QH39" i="4"/>
  <c r="QH40" i="4" s="1"/>
  <c r="QG39" i="4"/>
  <c r="QG40" i="4" s="1"/>
  <c r="QF39" i="4"/>
  <c r="QF40" i="4" s="1"/>
  <c r="QE39" i="4"/>
  <c r="QE40" i="4" s="1"/>
  <c r="QD39" i="4"/>
  <c r="QD40" i="4" s="1"/>
  <c r="QC39" i="4"/>
  <c r="QC40" i="4" s="1"/>
  <c r="QB39" i="4"/>
  <c r="QB40" i="4" s="1"/>
  <c r="QA39" i="4"/>
  <c r="QA40" i="4" s="1"/>
  <c r="PZ39" i="4"/>
  <c r="PZ40" i="4" s="1"/>
  <c r="PY39" i="4"/>
  <c r="PY40" i="4" s="1"/>
  <c r="PX39" i="4"/>
  <c r="PX40" i="4" s="1"/>
  <c r="PW39" i="4"/>
  <c r="PW40" i="4" s="1"/>
  <c r="PV39" i="4"/>
  <c r="PV40" i="4" s="1"/>
  <c r="PU39" i="4"/>
  <c r="PU40" i="4" s="1"/>
  <c r="PT39" i="4"/>
  <c r="PT40" i="4" s="1"/>
  <c r="PS39" i="4"/>
  <c r="PS40" i="4" s="1"/>
  <c r="PR39" i="4"/>
  <c r="PR40" i="4" s="1"/>
  <c r="PQ39" i="4"/>
  <c r="PQ40" i="4" s="1"/>
  <c r="PP39" i="4"/>
  <c r="PP40" i="4" s="1"/>
  <c r="PO39" i="4"/>
  <c r="PO40" i="4" s="1"/>
  <c r="PN39" i="4"/>
  <c r="PN40" i="4" s="1"/>
  <c r="PM39" i="4"/>
  <c r="PM40" i="4" s="1"/>
  <c r="PL39" i="4"/>
  <c r="PL40" i="4" s="1"/>
  <c r="PK39" i="4"/>
  <c r="PK40" i="4" s="1"/>
  <c r="PJ39" i="4"/>
  <c r="PJ40" i="4" s="1"/>
  <c r="PI39" i="4"/>
  <c r="PI40" i="4" s="1"/>
  <c r="PH39" i="4"/>
  <c r="PH40" i="4" s="1"/>
  <c r="PG39" i="4"/>
  <c r="PG40" i="4" s="1"/>
  <c r="PF39" i="4"/>
  <c r="PF40" i="4" s="1"/>
  <c r="PE39" i="4"/>
  <c r="PE40" i="4" s="1"/>
  <c r="PD39" i="4"/>
  <c r="PD40" i="4" s="1"/>
  <c r="PC39" i="4"/>
  <c r="PC40" i="4" s="1"/>
  <c r="PB39" i="4"/>
  <c r="PB40" i="4" s="1"/>
  <c r="PA39" i="4"/>
  <c r="OZ39" i="4"/>
  <c r="OZ40" i="4" s="1"/>
  <c r="OY39" i="4"/>
  <c r="OY40" i="4" s="1"/>
  <c r="OX39" i="4"/>
  <c r="OX40" i="4" s="1"/>
  <c r="OW39" i="4"/>
  <c r="OW40" i="4" s="1"/>
  <c r="OV39" i="4"/>
  <c r="OV40" i="4" s="1"/>
  <c r="OU39" i="4"/>
  <c r="OU40" i="4" s="1"/>
  <c r="OT39" i="4"/>
  <c r="OT40" i="4" s="1"/>
  <c r="OS39" i="4"/>
  <c r="OS40" i="4" s="1"/>
  <c r="OR39" i="4"/>
  <c r="OR40" i="4" s="1"/>
  <c r="OQ39" i="4"/>
  <c r="OQ40" i="4" s="1"/>
  <c r="OP39" i="4"/>
  <c r="OP40" i="4" s="1"/>
  <c r="OO39" i="4"/>
  <c r="OO40" i="4" s="1"/>
  <c r="ON39" i="4"/>
  <c r="ON40" i="4" s="1"/>
  <c r="OM39" i="4"/>
  <c r="OM40" i="4" s="1"/>
  <c r="OL39" i="4"/>
  <c r="OL40" i="4" s="1"/>
  <c r="OK39" i="4"/>
  <c r="OK40" i="4" s="1"/>
  <c r="OJ39" i="4"/>
  <c r="OJ40" i="4" s="1"/>
  <c r="OI39" i="4"/>
  <c r="OI40" i="4" s="1"/>
  <c r="OH39" i="4"/>
  <c r="OH40" i="4" s="1"/>
  <c r="OG39" i="4"/>
  <c r="OG40" i="4" s="1"/>
  <c r="OF39" i="4"/>
  <c r="OF40" i="4" s="1"/>
  <c r="OE39" i="4"/>
  <c r="OE40" i="4" s="1"/>
  <c r="OD39" i="4"/>
  <c r="OD40" i="4" s="1"/>
  <c r="OC39" i="4"/>
  <c r="OC40" i="4" s="1"/>
  <c r="OB39" i="4"/>
  <c r="OB40" i="4" s="1"/>
  <c r="OA39" i="4"/>
  <c r="OA40" i="4" s="1"/>
  <c r="NZ39" i="4"/>
  <c r="NZ40" i="4" s="1"/>
  <c r="NY39" i="4"/>
  <c r="NY40" i="4" s="1"/>
  <c r="NX39" i="4"/>
  <c r="NX40" i="4" s="1"/>
  <c r="NW39" i="4"/>
  <c r="NW40" i="4" s="1"/>
  <c r="NV39" i="4"/>
  <c r="NV40" i="4" s="1"/>
  <c r="NU39" i="4"/>
  <c r="NU40" i="4" s="1"/>
  <c r="NT39" i="4"/>
  <c r="NT40" i="4" s="1"/>
  <c r="NS39" i="4"/>
  <c r="NS40" i="4" s="1"/>
  <c r="NR39" i="4"/>
  <c r="NR40" i="4" s="1"/>
  <c r="NQ39" i="4"/>
  <c r="NQ40" i="4" s="1"/>
  <c r="NP39" i="4"/>
  <c r="NP40" i="4" s="1"/>
  <c r="NO39" i="4"/>
  <c r="NO40" i="4" s="1"/>
  <c r="NN39" i="4"/>
  <c r="NN40" i="4" s="1"/>
  <c r="NM39" i="4"/>
  <c r="NM40" i="4" s="1"/>
  <c r="NL39" i="4"/>
  <c r="NL40" i="4" s="1"/>
  <c r="NK39" i="4"/>
  <c r="NK40" i="4" s="1"/>
  <c r="NJ39" i="4"/>
  <c r="NJ40" i="4" s="1"/>
  <c r="NI39" i="4"/>
  <c r="NI40" i="4" s="1"/>
  <c r="NH39" i="4"/>
  <c r="NH40" i="4" s="1"/>
  <c r="NG39" i="4"/>
  <c r="NG40" i="4" s="1"/>
  <c r="NF39" i="4"/>
  <c r="NF40" i="4" s="1"/>
  <c r="NE39" i="4"/>
  <c r="NE40" i="4" s="1"/>
  <c r="ND39" i="4"/>
  <c r="ND40" i="4" s="1"/>
  <c r="NC39" i="4"/>
  <c r="NC40" i="4" s="1"/>
  <c r="NB39" i="4"/>
  <c r="NB40" i="4" s="1"/>
  <c r="NA39" i="4"/>
  <c r="MZ39" i="4"/>
  <c r="MZ40" i="4" s="1"/>
  <c r="MY39" i="4"/>
  <c r="MY40" i="4" s="1"/>
  <c r="MX39" i="4"/>
  <c r="MX40" i="4" s="1"/>
  <c r="MW39" i="4"/>
  <c r="MW40" i="4" s="1"/>
  <c r="MV39" i="4"/>
  <c r="MV40" i="4" s="1"/>
  <c r="MU39" i="4"/>
  <c r="MU40" i="4" s="1"/>
  <c r="MT39" i="4"/>
  <c r="MT40" i="4" s="1"/>
  <c r="MS39" i="4"/>
  <c r="MS40" i="4" s="1"/>
  <c r="MR39" i="4"/>
  <c r="MR40" i="4" s="1"/>
  <c r="MQ39" i="4"/>
  <c r="MQ40" i="4" s="1"/>
  <c r="MP39" i="4"/>
  <c r="MP40" i="4" s="1"/>
  <c r="MO39" i="4"/>
  <c r="MO40" i="4" s="1"/>
  <c r="MN39" i="4"/>
  <c r="MN40" i="4" s="1"/>
  <c r="MM39" i="4"/>
  <c r="MM40" i="4" s="1"/>
  <c r="ML39" i="4"/>
  <c r="ML40" i="4" s="1"/>
  <c r="MK39" i="4"/>
  <c r="MK40" i="4" s="1"/>
  <c r="MJ39" i="4"/>
  <c r="MJ40" i="4" s="1"/>
  <c r="MI39" i="4"/>
  <c r="MI40" i="4" s="1"/>
  <c r="MH39" i="4"/>
  <c r="MH40" i="4" s="1"/>
  <c r="MG39" i="4"/>
  <c r="MG40" i="4" s="1"/>
  <c r="MF39" i="4"/>
  <c r="MF40" i="4" s="1"/>
  <c r="ME39" i="4"/>
  <c r="ME40" i="4" s="1"/>
  <c r="MD39" i="4"/>
  <c r="MD40" i="4" s="1"/>
  <c r="MC39" i="4"/>
  <c r="MC40" i="4" s="1"/>
  <c r="MB39" i="4"/>
  <c r="MB40" i="4" s="1"/>
  <c r="MA39" i="4"/>
  <c r="MA40" i="4" s="1"/>
  <c r="LZ39" i="4"/>
  <c r="LZ40" i="4" s="1"/>
  <c r="LY39" i="4"/>
  <c r="LY40" i="4" s="1"/>
  <c r="LX39" i="4"/>
  <c r="LX40" i="4" s="1"/>
  <c r="LW39" i="4"/>
  <c r="LW40" i="4" s="1"/>
  <c r="LV39" i="4"/>
  <c r="LV40" i="4" s="1"/>
  <c r="LU39" i="4"/>
  <c r="LU40" i="4" s="1"/>
  <c r="LT39" i="4"/>
  <c r="LS39" i="4"/>
  <c r="LS40" i="4" s="1"/>
  <c r="LR39" i="4"/>
  <c r="LR40" i="4" s="1"/>
  <c r="LQ39" i="4"/>
  <c r="LQ40" i="4" s="1"/>
  <c r="LP39" i="4"/>
  <c r="LP40" i="4" s="1"/>
  <c r="LO39" i="4"/>
  <c r="LO40" i="4" s="1"/>
  <c r="LN39" i="4"/>
  <c r="LN40" i="4" s="1"/>
  <c r="LM39" i="4"/>
  <c r="LM40" i="4" s="1"/>
  <c r="LL39" i="4"/>
  <c r="LL40" i="4" s="1"/>
  <c r="LK39" i="4"/>
  <c r="LK40" i="4" s="1"/>
  <c r="LJ39" i="4"/>
  <c r="LJ40" i="4" s="1"/>
  <c r="LI39" i="4"/>
  <c r="LI40" i="4" s="1"/>
  <c r="LH39" i="4"/>
  <c r="LH40" i="4" s="1"/>
  <c r="LG39" i="4"/>
  <c r="LG40" i="4" s="1"/>
  <c r="LF39" i="4"/>
  <c r="LF40" i="4" s="1"/>
  <c r="LE39" i="4"/>
  <c r="LE40" i="4" s="1"/>
  <c r="LD39" i="4"/>
  <c r="LD40" i="4" s="1"/>
  <c r="LC39" i="4"/>
  <c r="LC40" i="4" s="1"/>
  <c r="LB39" i="4"/>
  <c r="LB40" i="4" s="1"/>
  <c r="LA39" i="4"/>
  <c r="LA40" i="4" s="1"/>
  <c r="KZ39" i="4"/>
  <c r="KZ40" i="4" s="1"/>
  <c r="KY39" i="4"/>
  <c r="KY40" i="4" s="1"/>
  <c r="KX39" i="4"/>
  <c r="KX40" i="4" s="1"/>
  <c r="KW39" i="4"/>
  <c r="KW40" i="4" s="1"/>
  <c r="KV39" i="4"/>
  <c r="KV40" i="4" s="1"/>
  <c r="KU39" i="4"/>
  <c r="KU40" i="4" s="1"/>
  <c r="KT39" i="4"/>
  <c r="KT40" i="4" s="1"/>
  <c r="KS39" i="4"/>
  <c r="KS40" i="4" s="1"/>
  <c r="KR39" i="4"/>
  <c r="KR40" i="4" s="1"/>
  <c r="KQ39" i="4"/>
  <c r="KQ40" i="4" s="1"/>
  <c r="KP39" i="4"/>
  <c r="KP40" i="4" s="1"/>
  <c r="KO39" i="4"/>
  <c r="KO40" i="4" s="1"/>
  <c r="KN39" i="4"/>
  <c r="KN40" i="4" s="1"/>
  <c r="KM39" i="4"/>
  <c r="KM40" i="4" s="1"/>
  <c r="KL39" i="4"/>
  <c r="KL40" i="4" s="1"/>
  <c r="KK39" i="4"/>
  <c r="KK40" i="4" s="1"/>
  <c r="KJ39" i="4"/>
  <c r="KJ40" i="4" s="1"/>
  <c r="KI39" i="4"/>
  <c r="KI40" i="4" s="1"/>
  <c r="KH39" i="4"/>
  <c r="KH40" i="4" s="1"/>
  <c r="KG39" i="4"/>
  <c r="KG40" i="4" s="1"/>
  <c r="KF39" i="4"/>
  <c r="KF40" i="4" s="1"/>
  <c r="KE39" i="4"/>
  <c r="KE40" i="4" s="1"/>
  <c r="KD39" i="4"/>
  <c r="KD40" i="4" s="1"/>
  <c r="KC39" i="4"/>
  <c r="KB39" i="4"/>
  <c r="KB40" i="4" s="1"/>
  <c r="KA39" i="4"/>
  <c r="KA40" i="4" s="1"/>
  <c r="JZ39" i="4"/>
  <c r="JZ40" i="4" s="1"/>
  <c r="JY39" i="4"/>
  <c r="JY40" i="4" s="1"/>
  <c r="JX39" i="4"/>
  <c r="JX40" i="4" s="1"/>
  <c r="JW39" i="4"/>
  <c r="JW40" i="4" s="1"/>
  <c r="JV39" i="4"/>
  <c r="JV40" i="4" s="1"/>
  <c r="JU39" i="4"/>
  <c r="JU40" i="4" s="1"/>
  <c r="JT39" i="4"/>
  <c r="JT40" i="4" s="1"/>
  <c r="JS39" i="4"/>
  <c r="JS40" i="4" s="1"/>
  <c r="JR39" i="4"/>
  <c r="JR40" i="4" s="1"/>
  <c r="JQ39" i="4"/>
  <c r="JQ40" i="4" s="1"/>
  <c r="JP39" i="4"/>
  <c r="JP40" i="4" s="1"/>
  <c r="JO39" i="4"/>
  <c r="JO40" i="4" s="1"/>
  <c r="JN39" i="4"/>
  <c r="JN40" i="4" s="1"/>
  <c r="JM39" i="4"/>
  <c r="JM40" i="4" s="1"/>
  <c r="JL39" i="4"/>
  <c r="JL40" i="4" s="1"/>
  <c r="JK39" i="4"/>
  <c r="JK40" i="4" s="1"/>
  <c r="JJ39" i="4"/>
  <c r="JJ40" i="4" s="1"/>
  <c r="JI39" i="4"/>
  <c r="JI40" i="4" s="1"/>
  <c r="JH39" i="4"/>
  <c r="JH40" i="4" s="1"/>
  <c r="JG39" i="4"/>
  <c r="JG40" i="4" s="1"/>
  <c r="JF39" i="4"/>
  <c r="JF40" i="4" s="1"/>
  <c r="JE39" i="4"/>
  <c r="JE40" i="4" s="1"/>
  <c r="JD39" i="4"/>
  <c r="JD40" i="4" s="1"/>
  <c r="JC39" i="4"/>
  <c r="JC40" i="4" s="1"/>
  <c r="JB39" i="4"/>
  <c r="JB40" i="4" s="1"/>
  <c r="JA39" i="4"/>
  <c r="JA40" i="4" s="1"/>
  <c r="IZ39" i="4"/>
  <c r="IZ40" i="4" s="1"/>
  <c r="IY39" i="4"/>
  <c r="IY40" i="4" s="1"/>
  <c r="IX39" i="4"/>
  <c r="IX40" i="4" s="1"/>
  <c r="IW39" i="4"/>
  <c r="IW40" i="4" s="1"/>
  <c r="IV39" i="4"/>
  <c r="IV40" i="4" s="1"/>
  <c r="IU39" i="4"/>
  <c r="IU40" i="4" s="1"/>
  <c r="IT39" i="4"/>
  <c r="IT40" i="4" s="1"/>
  <c r="IS39" i="4"/>
  <c r="IS40" i="4" s="1"/>
  <c r="IR39" i="4"/>
  <c r="IR40" i="4" s="1"/>
  <c r="IQ39" i="4"/>
  <c r="IQ40" i="4" s="1"/>
  <c r="IP39" i="4"/>
  <c r="IP40" i="4" s="1"/>
  <c r="IO39" i="4"/>
  <c r="IO40" i="4" s="1"/>
  <c r="IN39" i="4"/>
  <c r="IN40" i="4" s="1"/>
  <c r="IM39" i="4"/>
  <c r="IM40" i="4" s="1"/>
  <c r="IL39" i="4"/>
  <c r="IL40" i="4" s="1"/>
  <c r="IK39" i="4"/>
  <c r="IK40" i="4" s="1"/>
  <c r="IJ39" i="4"/>
  <c r="IJ40" i="4" s="1"/>
  <c r="II39" i="4"/>
  <c r="II40" i="4" s="1"/>
  <c r="IH39" i="4"/>
  <c r="IH40" i="4" s="1"/>
  <c r="IG39" i="4"/>
  <c r="IG40" i="4" s="1"/>
  <c r="IF39" i="4"/>
  <c r="IF40" i="4" s="1"/>
  <c r="IE39" i="4"/>
  <c r="IE40" i="4" s="1"/>
  <c r="ID39" i="4"/>
  <c r="ID40" i="4" s="1"/>
  <c r="IC39" i="4"/>
  <c r="IC40" i="4" s="1"/>
  <c r="IB39" i="4"/>
  <c r="IB40" i="4" s="1"/>
  <c r="IA39" i="4"/>
  <c r="IA40" i="4" s="1"/>
  <c r="HZ39" i="4"/>
  <c r="HZ40" i="4" s="1"/>
  <c r="HY39" i="4"/>
  <c r="HY40" i="4" s="1"/>
  <c r="HX39" i="4"/>
  <c r="HX40" i="4" s="1"/>
  <c r="HW39" i="4"/>
  <c r="HW40" i="4" s="1"/>
  <c r="HV39" i="4"/>
  <c r="HV40" i="4" s="1"/>
  <c r="HU39" i="4"/>
  <c r="HU40" i="4" s="1"/>
  <c r="HT39" i="4"/>
  <c r="HT40" i="4" s="1"/>
  <c r="HS39" i="4"/>
  <c r="HS40" i="4" s="1"/>
  <c r="HR39" i="4"/>
  <c r="HR40" i="4" s="1"/>
  <c r="HQ39" i="4"/>
  <c r="HQ40" i="4" s="1"/>
  <c r="HP39" i="4"/>
  <c r="HP40" i="4" s="1"/>
  <c r="HO39" i="4"/>
  <c r="HO40" i="4" s="1"/>
  <c r="HN39" i="4"/>
  <c r="HN40" i="4" s="1"/>
  <c r="HM39" i="4"/>
  <c r="HM40" i="4" s="1"/>
  <c r="HL39" i="4"/>
  <c r="HL40" i="4" s="1"/>
  <c r="HK39" i="4"/>
  <c r="HK40" i="4" s="1"/>
  <c r="HJ39" i="4"/>
  <c r="HJ40" i="4" s="1"/>
  <c r="HI39" i="4"/>
  <c r="HI40" i="4" s="1"/>
  <c r="HH39" i="4"/>
  <c r="HH40" i="4" s="1"/>
  <c r="HG39" i="4"/>
  <c r="HG40" i="4" s="1"/>
  <c r="HF39" i="4"/>
  <c r="HF40" i="4" s="1"/>
  <c r="HE39" i="4"/>
  <c r="HE40" i="4" s="1"/>
  <c r="HD39" i="4"/>
  <c r="HD40" i="4" s="1"/>
  <c r="HC39" i="4"/>
  <c r="HC40" i="4" s="1"/>
  <c r="HB39" i="4"/>
  <c r="HB40" i="4" s="1"/>
  <c r="HA39" i="4"/>
  <c r="HA40" i="4" s="1"/>
  <c r="GZ39" i="4"/>
  <c r="GZ40" i="4" s="1"/>
  <c r="GY39" i="4"/>
  <c r="GY40" i="4" s="1"/>
  <c r="GX39" i="4"/>
  <c r="GX40" i="4" s="1"/>
  <c r="GW39" i="4"/>
  <c r="GW40" i="4" s="1"/>
  <c r="GV39" i="4"/>
  <c r="GV40" i="4" s="1"/>
  <c r="GU39" i="4"/>
  <c r="GU40" i="4" s="1"/>
  <c r="GT39" i="4"/>
  <c r="GT40" i="4" s="1"/>
  <c r="GS39" i="4"/>
  <c r="GS40" i="4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D51" i="4" l="1"/>
  <c r="D56" i="4"/>
  <c r="D52" i="4"/>
  <c r="D43" i="4"/>
  <c r="D49" i="4"/>
  <c r="D53" i="4"/>
  <c r="D45" i="4"/>
  <c r="D47" i="4"/>
  <c r="D55" i="4"/>
  <c r="D48" i="4"/>
  <c r="D57" i="4"/>
  <c r="D44" i="4"/>
  <c r="D59" i="4"/>
  <c r="D60" i="4"/>
  <c r="D61" i="4"/>
  <c r="TA105" i="4" l="1"/>
  <c r="QO105" i="4"/>
  <c r="OC105" i="4"/>
  <c r="LQ105" i="4"/>
  <c r="JH105" i="4"/>
  <c r="AS105" i="4"/>
  <c r="AC105" i="4"/>
  <c r="M105" i="4"/>
  <c r="VL104" i="4"/>
  <c r="VL105" i="4" s="1"/>
  <c r="VK104" i="4"/>
  <c r="VK105" i="4" s="1"/>
  <c r="VJ104" i="4"/>
  <c r="VJ105" i="4" s="1"/>
  <c r="VI104" i="4"/>
  <c r="VI105" i="4" s="1"/>
  <c r="VH104" i="4"/>
  <c r="VH105" i="4" s="1"/>
  <c r="VG104" i="4"/>
  <c r="VG105" i="4" s="1"/>
  <c r="VF104" i="4"/>
  <c r="VF105" i="4" s="1"/>
  <c r="VE104" i="4"/>
  <c r="VE105" i="4" s="1"/>
  <c r="VD104" i="4"/>
  <c r="VD105" i="4" s="1"/>
  <c r="VC104" i="4"/>
  <c r="VC105" i="4" s="1"/>
  <c r="VB104" i="4"/>
  <c r="VB105" i="4" s="1"/>
  <c r="VA104" i="4"/>
  <c r="VA105" i="4" s="1"/>
  <c r="UZ104" i="4"/>
  <c r="UZ105" i="4" s="1"/>
  <c r="UY104" i="4"/>
  <c r="UY105" i="4" s="1"/>
  <c r="UX104" i="4"/>
  <c r="UX105" i="4" s="1"/>
  <c r="UW104" i="4"/>
  <c r="UW105" i="4" s="1"/>
  <c r="UV104" i="4"/>
  <c r="UV105" i="4" s="1"/>
  <c r="UU104" i="4"/>
  <c r="UU105" i="4" s="1"/>
  <c r="UT104" i="4"/>
  <c r="UT105" i="4" s="1"/>
  <c r="US104" i="4"/>
  <c r="US105" i="4" s="1"/>
  <c r="UR104" i="4"/>
  <c r="UR105" i="4" s="1"/>
  <c r="UQ104" i="4"/>
  <c r="UQ105" i="4" s="1"/>
  <c r="UP104" i="4"/>
  <c r="UP105" i="4" s="1"/>
  <c r="UO104" i="4"/>
  <c r="UO105" i="4" s="1"/>
  <c r="UN104" i="4"/>
  <c r="UN105" i="4" s="1"/>
  <c r="UM104" i="4"/>
  <c r="UM105" i="4" s="1"/>
  <c r="UL104" i="4"/>
  <c r="UL105" i="4" s="1"/>
  <c r="UK104" i="4"/>
  <c r="UK105" i="4" s="1"/>
  <c r="UJ104" i="4"/>
  <c r="UJ105" i="4" s="1"/>
  <c r="UI104" i="4"/>
  <c r="UI105" i="4" s="1"/>
  <c r="UH104" i="4"/>
  <c r="UH105" i="4" s="1"/>
  <c r="UG104" i="4"/>
  <c r="UG105" i="4" s="1"/>
  <c r="UF104" i="4"/>
  <c r="UF105" i="4" s="1"/>
  <c r="UE104" i="4"/>
  <c r="UE105" i="4" s="1"/>
  <c r="UD104" i="4"/>
  <c r="UD105" i="4" s="1"/>
  <c r="UC104" i="4"/>
  <c r="UC105" i="4" s="1"/>
  <c r="UB104" i="4"/>
  <c r="UB105" i="4" s="1"/>
  <c r="UA104" i="4"/>
  <c r="UA105" i="4" s="1"/>
  <c r="TZ104" i="4"/>
  <c r="TZ105" i="4" s="1"/>
  <c r="TY104" i="4"/>
  <c r="TY105" i="4" s="1"/>
  <c r="TX104" i="4"/>
  <c r="TX105" i="4" s="1"/>
  <c r="TW104" i="4"/>
  <c r="TW105" i="4" s="1"/>
  <c r="TV104" i="4"/>
  <c r="TV105" i="4" s="1"/>
  <c r="TU104" i="4"/>
  <c r="TU105" i="4" s="1"/>
  <c r="TT104" i="4"/>
  <c r="TT105" i="4" s="1"/>
  <c r="TS104" i="4"/>
  <c r="TS105" i="4" s="1"/>
  <c r="TR104" i="4"/>
  <c r="TR105" i="4" s="1"/>
  <c r="TQ104" i="4"/>
  <c r="TQ105" i="4" s="1"/>
  <c r="TP104" i="4"/>
  <c r="TP105" i="4" s="1"/>
  <c r="TO104" i="4"/>
  <c r="TO105" i="4" s="1"/>
  <c r="TN104" i="4"/>
  <c r="TN105" i="4" s="1"/>
  <c r="TM104" i="4"/>
  <c r="TM105" i="4" s="1"/>
  <c r="TL104" i="4"/>
  <c r="TL105" i="4" s="1"/>
  <c r="TK104" i="4"/>
  <c r="TK105" i="4" s="1"/>
  <c r="TJ104" i="4"/>
  <c r="TJ105" i="4" s="1"/>
  <c r="TI104" i="4"/>
  <c r="TI105" i="4" s="1"/>
  <c r="TH104" i="4"/>
  <c r="TH105" i="4" s="1"/>
  <c r="TG104" i="4"/>
  <c r="TG105" i="4" s="1"/>
  <c r="TF104" i="4"/>
  <c r="TF105" i="4" s="1"/>
  <c r="TE104" i="4"/>
  <c r="TE105" i="4" s="1"/>
  <c r="TD104" i="4"/>
  <c r="TD105" i="4" s="1"/>
  <c r="TC104" i="4"/>
  <c r="TC105" i="4" s="1"/>
  <c r="TB104" i="4"/>
  <c r="TB105" i="4" s="1"/>
  <c r="TA104" i="4"/>
  <c r="SZ104" i="4"/>
  <c r="SZ105" i="4" s="1"/>
  <c r="SY104" i="4"/>
  <c r="SY105" i="4" s="1"/>
  <c r="SX104" i="4"/>
  <c r="SX105" i="4" s="1"/>
  <c r="SW104" i="4"/>
  <c r="SW105" i="4" s="1"/>
  <c r="SV104" i="4"/>
  <c r="SV105" i="4" s="1"/>
  <c r="SU104" i="4"/>
  <c r="SU105" i="4" s="1"/>
  <c r="ST104" i="4"/>
  <c r="ST105" i="4" s="1"/>
  <c r="SS104" i="4"/>
  <c r="SS105" i="4" s="1"/>
  <c r="SR104" i="4"/>
  <c r="SR105" i="4" s="1"/>
  <c r="SQ104" i="4"/>
  <c r="SQ105" i="4" s="1"/>
  <c r="SP104" i="4"/>
  <c r="SP105" i="4" s="1"/>
  <c r="SO104" i="4"/>
  <c r="SO105" i="4" s="1"/>
  <c r="SN104" i="4"/>
  <c r="SN105" i="4" s="1"/>
  <c r="SM104" i="4"/>
  <c r="SM105" i="4" s="1"/>
  <c r="SL104" i="4"/>
  <c r="SL105" i="4" s="1"/>
  <c r="SK104" i="4"/>
  <c r="SK105" i="4" s="1"/>
  <c r="SJ104" i="4"/>
  <c r="SJ105" i="4" s="1"/>
  <c r="SI104" i="4"/>
  <c r="SI105" i="4" s="1"/>
  <c r="SH104" i="4"/>
  <c r="SH105" i="4" s="1"/>
  <c r="SG104" i="4"/>
  <c r="SG105" i="4" s="1"/>
  <c r="SF104" i="4"/>
  <c r="SF105" i="4" s="1"/>
  <c r="SE104" i="4"/>
  <c r="SE105" i="4" s="1"/>
  <c r="SD104" i="4"/>
  <c r="SD105" i="4" s="1"/>
  <c r="SC104" i="4"/>
  <c r="SC105" i="4" s="1"/>
  <c r="SB104" i="4"/>
  <c r="SB105" i="4" s="1"/>
  <c r="SA104" i="4"/>
  <c r="SA105" i="4" s="1"/>
  <c r="RZ104" i="4"/>
  <c r="RZ105" i="4" s="1"/>
  <c r="RY104" i="4"/>
  <c r="RY105" i="4" s="1"/>
  <c r="RX104" i="4"/>
  <c r="RX105" i="4" s="1"/>
  <c r="RW104" i="4"/>
  <c r="RW105" i="4" s="1"/>
  <c r="RV104" i="4"/>
  <c r="RV105" i="4" s="1"/>
  <c r="RU104" i="4"/>
  <c r="RU105" i="4" s="1"/>
  <c r="RT104" i="4"/>
  <c r="RT105" i="4" s="1"/>
  <c r="RS104" i="4"/>
  <c r="RS105" i="4" s="1"/>
  <c r="RR104" i="4"/>
  <c r="RR105" i="4" s="1"/>
  <c r="RQ104" i="4"/>
  <c r="RQ105" i="4" s="1"/>
  <c r="RP104" i="4"/>
  <c r="RP105" i="4" s="1"/>
  <c r="RO104" i="4"/>
  <c r="RO105" i="4" s="1"/>
  <c r="RN104" i="4"/>
  <c r="RN105" i="4" s="1"/>
  <c r="RM104" i="4"/>
  <c r="RM105" i="4" s="1"/>
  <c r="RL104" i="4"/>
  <c r="RL105" i="4" s="1"/>
  <c r="RK104" i="4"/>
  <c r="RK105" i="4" s="1"/>
  <c r="RJ104" i="4"/>
  <c r="RJ105" i="4" s="1"/>
  <c r="RI104" i="4"/>
  <c r="RI105" i="4" s="1"/>
  <c r="RH104" i="4"/>
  <c r="RH105" i="4" s="1"/>
  <c r="RG104" i="4"/>
  <c r="RG105" i="4" s="1"/>
  <c r="RF104" i="4"/>
  <c r="RF105" i="4" s="1"/>
  <c r="RE104" i="4"/>
  <c r="RE105" i="4" s="1"/>
  <c r="RD104" i="4"/>
  <c r="RD105" i="4" s="1"/>
  <c r="RC104" i="4"/>
  <c r="RC105" i="4" s="1"/>
  <c r="RB104" i="4"/>
  <c r="RB105" i="4" s="1"/>
  <c r="RA104" i="4"/>
  <c r="RA105" i="4" s="1"/>
  <c r="QZ104" i="4"/>
  <c r="QZ105" i="4" s="1"/>
  <c r="QY104" i="4"/>
  <c r="QY105" i="4" s="1"/>
  <c r="QX104" i="4"/>
  <c r="QX105" i="4" s="1"/>
  <c r="QW104" i="4"/>
  <c r="QW105" i="4" s="1"/>
  <c r="QV104" i="4"/>
  <c r="QV105" i="4" s="1"/>
  <c r="QU104" i="4"/>
  <c r="QU105" i="4" s="1"/>
  <c r="QT104" i="4"/>
  <c r="QT105" i="4" s="1"/>
  <c r="QS104" i="4"/>
  <c r="QS105" i="4" s="1"/>
  <c r="QR104" i="4"/>
  <c r="QR105" i="4" s="1"/>
  <c r="QQ104" i="4"/>
  <c r="QQ105" i="4" s="1"/>
  <c r="QP104" i="4"/>
  <c r="QP105" i="4" s="1"/>
  <c r="QO104" i="4"/>
  <c r="QN104" i="4"/>
  <c r="QN105" i="4" s="1"/>
  <c r="QM104" i="4"/>
  <c r="QM105" i="4" s="1"/>
  <c r="QL104" i="4"/>
  <c r="QL105" i="4" s="1"/>
  <c r="QK104" i="4"/>
  <c r="QK105" i="4" s="1"/>
  <c r="QJ104" i="4"/>
  <c r="QJ105" i="4" s="1"/>
  <c r="QI104" i="4"/>
  <c r="QI105" i="4" s="1"/>
  <c r="QH104" i="4"/>
  <c r="QH105" i="4" s="1"/>
  <c r="QG104" i="4"/>
  <c r="QG105" i="4" s="1"/>
  <c r="QF104" i="4"/>
  <c r="QF105" i="4" s="1"/>
  <c r="QE104" i="4"/>
  <c r="QE105" i="4" s="1"/>
  <c r="QD104" i="4"/>
  <c r="QD105" i="4" s="1"/>
  <c r="QC104" i="4"/>
  <c r="QC105" i="4" s="1"/>
  <c r="QB104" i="4"/>
  <c r="QB105" i="4" s="1"/>
  <c r="QA104" i="4"/>
  <c r="QA105" i="4" s="1"/>
  <c r="PZ104" i="4"/>
  <c r="PZ105" i="4" s="1"/>
  <c r="PY104" i="4"/>
  <c r="PY105" i="4" s="1"/>
  <c r="PX104" i="4"/>
  <c r="PX105" i="4" s="1"/>
  <c r="PW104" i="4"/>
  <c r="PW105" i="4" s="1"/>
  <c r="PV104" i="4"/>
  <c r="PV105" i="4" s="1"/>
  <c r="PU104" i="4"/>
  <c r="PU105" i="4" s="1"/>
  <c r="PT104" i="4"/>
  <c r="PT105" i="4" s="1"/>
  <c r="PS104" i="4"/>
  <c r="PS105" i="4" s="1"/>
  <c r="PR104" i="4"/>
  <c r="PR105" i="4" s="1"/>
  <c r="PQ104" i="4"/>
  <c r="PQ105" i="4" s="1"/>
  <c r="PP104" i="4"/>
  <c r="PP105" i="4" s="1"/>
  <c r="PO104" i="4"/>
  <c r="PO105" i="4" s="1"/>
  <c r="PN104" i="4"/>
  <c r="PN105" i="4" s="1"/>
  <c r="PM104" i="4"/>
  <c r="PM105" i="4" s="1"/>
  <c r="PL104" i="4"/>
  <c r="PL105" i="4" s="1"/>
  <c r="PK104" i="4"/>
  <c r="PK105" i="4" s="1"/>
  <c r="PJ104" i="4"/>
  <c r="PJ105" i="4" s="1"/>
  <c r="PI104" i="4"/>
  <c r="PI105" i="4" s="1"/>
  <c r="PH104" i="4"/>
  <c r="PH105" i="4" s="1"/>
  <c r="PG104" i="4"/>
  <c r="PG105" i="4" s="1"/>
  <c r="PF104" i="4"/>
  <c r="PF105" i="4" s="1"/>
  <c r="PE104" i="4"/>
  <c r="PE105" i="4" s="1"/>
  <c r="PD104" i="4"/>
  <c r="PD105" i="4" s="1"/>
  <c r="PC104" i="4"/>
  <c r="PC105" i="4" s="1"/>
  <c r="PB104" i="4"/>
  <c r="PB105" i="4" s="1"/>
  <c r="PA104" i="4"/>
  <c r="PA105" i="4" s="1"/>
  <c r="OZ104" i="4"/>
  <c r="OZ105" i="4" s="1"/>
  <c r="OY104" i="4"/>
  <c r="OY105" i="4" s="1"/>
  <c r="OX104" i="4"/>
  <c r="OX105" i="4" s="1"/>
  <c r="OW104" i="4"/>
  <c r="OW105" i="4" s="1"/>
  <c r="OV104" i="4"/>
  <c r="OV105" i="4" s="1"/>
  <c r="OU104" i="4"/>
  <c r="OU105" i="4" s="1"/>
  <c r="OT104" i="4"/>
  <c r="OT105" i="4" s="1"/>
  <c r="OS104" i="4"/>
  <c r="OS105" i="4" s="1"/>
  <c r="OR104" i="4"/>
  <c r="OR105" i="4" s="1"/>
  <c r="OQ104" i="4"/>
  <c r="OQ105" i="4" s="1"/>
  <c r="OP104" i="4"/>
  <c r="OP105" i="4" s="1"/>
  <c r="OO104" i="4"/>
  <c r="OO105" i="4" s="1"/>
  <c r="ON104" i="4"/>
  <c r="ON105" i="4" s="1"/>
  <c r="OM104" i="4"/>
  <c r="OM105" i="4" s="1"/>
  <c r="OL104" i="4"/>
  <c r="OL105" i="4" s="1"/>
  <c r="OK104" i="4"/>
  <c r="OK105" i="4" s="1"/>
  <c r="OJ104" i="4"/>
  <c r="OJ105" i="4" s="1"/>
  <c r="OI104" i="4"/>
  <c r="OI105" i="4" s="1"/>
  <c r="OH104" i="4"/>
  <c r="OH105" i="4" s="1"/>
  <c r="OG104" i="4"/>
  <c r="OG105" i="4" s="1"/>
  <c r="OF104" i="4"/>
  <c r="OF105" i="4" s="1"/>
  <c r="OE104" i="4"/>
  <c r="OE105" i="4" s="1"/>
  <c r="OD104" i="4"/>
  <c r="OD105" i="4" s="1"/>
  <c r="OC104" i="4"/>
  <c r="OB104" i="4"/>
  <c r="OB105" i="4" s="1"/>
  <c r="OA104" i="4"/>
  <c r="OA105" i="4" s="1"/>
  <c r="NZ104" i="4"/>
  <c r="NZ105" i="4" s="1"/>
  <c r="NY104" i="4"/>
  <c r="NY105" i="4" s="1"/>
  <c r="NX104" i="4"/>
  <c r="NX105" i="4" s="1"/>
  <c r="NW104" i="4"/>
  <c r="NW105" i="4" s="1"/>
  <c r="NV104" i="4"/>
  <c r="NV105" i="4" s="1"/>
  <c r="NU104" i="4"/>
  <c r="NU105" i="4" s="1"/>
  <c r="NT104" i="4"/>
  <c r="NT105" i="4" s="1"/>
  <c r="NS104" i="4"/>
  <c r="NS105" i="4" s="1"/>
  <c r="NR104" i="4"/>
  <c r="NR105" i="4" s="1"/>
  <c r="NQ104" i="4"/>
  <c r="NQ105" i="4" s="1"/>
  <c r="NP104" i="4"/>
  <c r="NP105" i="4" s="1"/>
  <c r="NO104" i="4"/>
  <c r="NO105" i="4" s="1"/>
  <c r="NN104" i="4"/>
  <c r="NN105" i="4" s="1"/>
  <c r="NM104" i="4"/>
  <c r="NM105" i="4" s="1"/>
  <c r="NL104" i="4"/>
  <c r="NL105" i="4" s="1"/>
  <c r="NK104" i="4"/>
  <c r="NK105" i="4" s="1"/>
  <c r="NJ104" i="4"/>
  <c r="NJ105" i="4" s="1"/>
  <c r="NI104" i="4"/>
  <c r="NI105" i="4" s="1"/>
  <c r="NH104" i="4"/>
  <c r="NH105" i="4" s="1"/>
  <c r="NG104" i="4"/>
  <c r="NG105" i="4" s="1"/>
  <c r="NF104" i="4"/>
  <c r="NF105" i="4" s="1"/>
  <c r="NE104" i="4"/>
  <c r="NE105" i="4" s="1"/>
  <c r="ND104" i="4"/>
  <c r="ND105" i="4" s="1"/>
  <c r="NC104" i="4"/>
  <c r="NC105" i="4" s="1"/>
  <c r="NB104" i="4"/>
  <c r="NB105" i="4" s="1"/>
  <c r="NA104" i="4"/>
  <c r="NA105" i="4" s="1"/>
  <c r="MZ104" i="4"/>
  <c r="MZ105" i="4" s="1"/>
  <c r="MY104" i="4"/>
  <c r="MY105" i="4" s="1"/>
  <c r="MX104" i="4"/>
  <c r="MX105" i="4" s="1"/>
  <c r="MW104" i="4"/>
  <c r="MW105" i="4" s="1"/>
  <c r="MV104" i="4"/>
  <c r="MV105" i="4" s="1"/>
  <c r="MU104" i="4"/>
  <c r="MU105" i="4" s="1"/>
  <c r="MT104" i="4"/>
  <c r="MT105" i="4" s="1"/>
  <c r="MS104" i="4"/>
  <c r="MS105" i="4" s="1"/>
  <c r="MR104" i="4"/>
  <c r="MR105" i="4" s="1"/>
  <c r="MQ104" i="4"/>
  <c r="MQ105" i="4" s="1"/>
  <c r="MP104" i="4"/>
  <c r="MP105" i="4" s="1"/>
  <c r="MO104" i="4"/>
  <c r="MO105" i="4" s="1"/>
  <c r="MN104" i="4"/>
  <c r="MN105" i="4" s="1"/>
  <c r="MM104" i="4"/>
  <c r="MM105" i="4" s="1"/>
  <c r="ML104" i="4"/>
  <c r="ML105" i="4" s="1"/>
  <c r="MK104" i="4"/>
  <c r="MK105" i="4" s="1"/>
  <c r="MJ104" i="4"/>
  <c r="MJ105" i="4" s="1"/>
  <c r="MI104" i="4"/>
  <c r="MI105" i="4" s="1"/>
  <c r="MH104" i="4"/>
  <c r="MH105" i="4" s="1"/>
  <c r="MG104" i="4"/>
  <c r="MG105" i="4" s="1"/>
  <c r="MF104" i="4"/>
  <c r="MF105" i="4" s="1"/>
  <c r="ME104" i="4"/>
  <c r="ME105" i="4" s="1"/>
  <c r="MD104" i="4"/>
  <c r="MD105" i="4" s="1"/>
  <c r="MC104" i="4"/>
  <c r="MC105" i="4" s="1"/>
  <c r="MB104" i="4"/>
  <c r="MB105" i="4" s="1"/>
  <c r="MA104" i="4"/>
  <c r="MA105" i="4" s="1"/>
  <c r="LZ104" i="4"/>
  <c r="LZ105" i="4" s="1"/>
  <c r="LY104" i="4"/>
  <c r="LY105" i="4" s="1"/>
  <c r="LX104" i="4"/>
  <c r="LX105" i="4" s="1"/>
  <c r="LW104" i="4"/>
  <c r="LW105" i="4" s="1"/>
  <c r="LV104" i="4"/>
  <c r="LV105" i="4" s="1"/>
  <c r="LU104" i="4"/>
  <c r="LU105" i="4" s="1"/>
  <c r="LT104" i="4"/>
  <c r="LT105" i="4" s="1"/>
  <c r="LS104" i="4"/>
  <c r="LS105" i="4" s="1"/>
  <c r="LR104" i="4"/>
  <c r="LR105" i="4" s="1"/>
  <c r="LQ104" i="4"/>
  <c r="LP104" i="4"/>
  <c r="LP105" i="4" s="1"/>
  <c r="LO104" i="4"/>
  <c r="LO105" i="4" s="1"/>
  <c r="LN104" i="4"/>
  <c r="LN105" i="4" s="1"/>
  <c r="LM104" i="4"/>
  <c r="LM105" i="4" s="1"/>
  <c r="LL104" i="4"/>
  <c r="LL105" i="4" s="1"/>
  <c r="LK104" i="4"/>
  <c r="LK105" i="4" s="1"/>
  <c r="LJ104" i="4"/>
  <c r="LJ105" i="4" s="1"/>
  <c r="LI104" i="4"/>
  <c r="LI105" i="4" s="1"/>
  <c r="LH104" i="4"/>
  <c r="LH105" i="4" s="1"/>
  <c r="LG104" i="4"/>
  <c r="LG105" i="4" s="1"/>
  <c r="LF104" i="4"/>
  <c r="LF105" i="4" s="1"/>
  <c r="LE104" i="4"/>
  <c r="LE105" i="4" s="1"/>
  <c r="LD104" i="4"/>
  <c r="LD105" i="4" s="1"/>
  <c r="LC104" i="4"/>
  <c r="LC105" i="4" s="1"/>
  <c r="LB104" i="4"/>
  <c r="LB105" i="4" s="1"/>
  <c r="LA104" i="4"/>
  <c r="LA105" i="4" s="1"/>
  <c r="KZ104" i="4"/>
  <c r="KZ105" i="4" s="1"/>
  <c r="KY104" i="4"/>
  <c r="KY105" i="4" s="1"/>
  <c r="KX104" i="4"/>
  <c r="KX105" i="4" s="1"/>
  <c r="KW104" i="4"/>
  <c r="KW105" i="4" s="1"/>
  <c r="KV104" i="4"/>
  <c r="KV105" i="4" s="1"/>
  <c r="KU104" i="4"/>
  <c r="KU105" i="4" s="1"/>
  <c r="KT104" i="4"/>
  <c r="KT105" i="4" s="1"/>
  <c r="KS104" i="4"/>
  <c r="KS105" i="4" s="1"/>
  <c r="KR104" i="4"/>
  <c r="KR105" i="4" s="1"/>
  <c r="KQ104" i="4"/>
  <c r="KQ105" i="4" s="1"/>
  <c r="KP104" i="4"/>
  <c r="KP105" i="4" s="1"/>
  <c r="KO104" i="4"/>
  <c r="KO105" i="4" s="1"/>
  <c r="KN104" i="4"/>
  <c r="KN105" i="4" s="1"/>
  <c r="KM104" i="4"/>
  <c r="KM105" i="4" s="1"/>
  <c r="KL104" i="4"/>
  <c r="KL105" i="4" s="1"/>
  <c r="KK104" i="4"/>
  <c r="KK105" i="4" s="1"/>
  <c r="KJ104" i="4"/>
  <c r="KJ105" i="4" s="1"/>
  <c r="KI104" i="4"/>
  <c r="KI105" i="4" s="1"/>
  <c r="KH104" i="4"/>
  <c r="KH105" i="4" s="1"/>
  <c r="KG104" i="4"/>
  <c r="KG105" i="4" s="1"/>
  <c r="KF104" i="4"/>
  <c r="KF105" i="4" s="1"/>
  <c r="KE104" i="4"/>
  <c r="KE105" i="4" s="1"/>
  <c r="KD104" i="4"/>
  <c r="KD105" i="4" s="1"/>
  <c r="KC104" i="4"/>
  <c r="KC105" i="4" s="1"/>
  <c r="KB104" i="4"/>
  <c r="KB105" i="4" s="1"/>
  <c r="KA104" i="4"/>
  <c r="KA105" i="4" s="1"/>
  <c r="JZ104" i="4"/>
  <c r="JZ105" i="4" s="1"/>
  <c r="JY104" i="4"/>
  <c r="JY105" i="4" s="1"/>
  <c r="JX104" i="4"/>
  <c r="JX105" i="4" s="1"/>
  <c r="JW104" i="4"/>
  <c r="JW105" i="4" s="1"/>
  <c r="JV104" i="4"/>
  <c r="JV105" i="4" s="1"/>
  <c r="JU104" i="4"/>
  <c r="JU105" i="4" s="1"/>
  <c r="JT104" i="4"/>
  <c r="JT105" i="4" s="1"/>
  <c r="JS104" i="4"/>
  <c r="JS105" i="4" s="1"/>
  <c r="JR104" i="4"/>
  <c r="JR105" i="4" s="1"/>
  <c r="JQ104" i="4"/>
  <c r="JQ105" i="4" s="1"/>
  <c r="JP104" i="4"/>
  <c r="JP105" i="4" s="1"/>
  <c r="JO104" i="4"/>
  <c r="JO105" i="4" s="1"/>
  <c r="JN104" i="4"/>
  <c r="JN105" i="4" s="1"/>
  <c r="JM104" i="4"/>
  <c r="JM105" i="4" s="1"/>
  <c r="JL104" i="4"/>
  <c r="JL105" i="4" s="1"/>
  <c r="JK104" i="4"/>
  <c r="JK105" i="4" s="1"/>
  <c r="JJ104" i="4"/>
  <c r="JJ105" i="4" s="1"/>
  <c r="JI104" i="4"/>
  <c r="JI105" i="4" s="1"/>
  <c r="JH104" i="4"/>
  <c r="JG104" i="4"/>
  <c r="JG105" i="4" s="1"/>
  <c r="JF104" i="4"/>
  <c r="JF105" i="4" s="1"/>
  <c r="JE104" i="4"/>
  <c r="JE105" i="4" s="1"/>
  <c r="JD104" i="4"/>
  <c r="JD105" i="4" s="1"/>
  <c r="JC104" i="4"/>
  <c r="JC105" i="4" s="1"/>
  <c r="JB104" i="4"/>
  <c r="JB105" i="4" s="1"/>
  <c r="JA104" i="4"/>
  <c r="JA105" i="4" s="1"/>
  <c r="IZ104" i="4"/>
  <c r="IZ105" i="4" s="1"/>
  <c r="IY104" i="4"/>
  <c r="IY105" i="4" s="1"/>
  <c r="IX104" i="4"/>
  <c r="IX105" i="4" s="1"/>
  <c r="IW104" i="4"/>
  <c r="IW105" i="4" s="1"/>
  <c r="IV104" i="4"/>
  <c r="IV105" i="4" s="1"/>
  <c r="IU104" i="4"/>
  <c r="IU105" i="4" s="1"/>
  <c r="IT104" i="4"/>
  <c r="IT105" i="4" s="1"/>
  <c r="IS104" i="4"/>
  <c r="IS105" i="4" s="1"/>
  <c r="IR104" i="4"/>
  <c r="IR105" i="4" s="1"/>
  <c r="IQ104" i="4"/>
  <c r="IQ105" i="4" s="1"/>
  <c r="IP104" i="4"/>
  <c r="IP105" i="4" s="1"/>
  <c r="IO104" i="4"/>
  <c r="IO105" i="4" s="1"/>
  <c r="IN104" i="4"/>
  <c r="IN105" i="4" s="1"/>
  <c r="IM104" i="4"/>
  <c r="IM105" i="4" s="1"/>
  <c r="IL104" i="4"/>
  <c r="IL105" i="4" s="1"/>
  <c r="IK104" i="4"/>
  <c r="IK105" i="4" s="1"/>
  <c r="IJ104" i="4"/>
  <c r="IJ105" i="4" s="1"/>
  <c r="II104" i="4"/>
  <c r="II105" i="4" s="1"/>
  <c r="IH104" i="4"/>
  <c r="IH105" i="4" s="1"/>
  <c r="IG104" i="4"/>
  <c r="IG105" i="4" s="1"/>
  <c r="IF104" i="4"/>
  <c r="IF105" i="4" s="1"/>
  <c r="IE104" i="4"/>
  <c r="IE105" i="4" s="1"/>
  <c r="ID104" i="4"/>
  <c r="ID105" i="4" s="1"/>
  <c r="IC104" i="4"/>
  <c r="IC105" i="4" s="1"/>
  <c r="IB104" i="4"/>
  <c r="IB105" i="4" s="1"/>
  <c r="IA104" i="4"/>
  <c r="IA105" i="4" s="1"/>
  <c r="HZ104" i="4"/>
  <c r="HZ105" i="4" s="1"/>
  <c r="HY104" i="4"/>
  <c r="HY105" i="4" s="1"/>
  <c r="HX104" i="4"/>
  <c r="HX105" i="4" s="1"/>
  <c r="HW104" i="4"/>
  <c r="HW105" i="4" s="1"/>
  <c r="HV104" i="4"/>
  <c r="HV105" i="4" s="1"/>
  <c r="HU104" i="4"/>
  <c r="HU105" i="4" s="1"/>
  <c r="HT104" i="4"/>
  <c r="HT105" i="4" s="1"/>
  <c r="HS104" i="4"/>
  <c r="HS105" i="4" s="1"/>
  <c r="HR104" i="4"/>
  <c r="HR105" i="4" s="1"/>
  <c r="HQ104" i="4"/>
  <c r="HQ105" i="4" s="1"/>
  <c r="HP104" i="4"/>
  <c r="HP105" i="4" s="1"/>
  <c r="HO104" i="4"/>
  <c r="HO105" i="4" s="1"/>
  <c r="HN104" i="4"/>
  <c r="HN105" i="4" s="1"/>
  <c r="HM104" i="4"/>
  <c r="HM105" i="4" s="1"/>
  <c r="HL104" i="4"/>
  <c r="HL105" i="4" s="1"/>
  <c r="HK104" i="4"/>
  <c r="HK105" i="4" s="1"/>
  <c r="HJ104" i="4"/>
  <c r="HJ105" i="4" s="1"/>
  <c r="HI104" i="4"/>
  <c r="HI105" i="4" s="1"/>
  <c r="HH104" i="4"/>
  <c r="HH105" i="4" s="1"/>
  <c r="HG104" i="4"/>
  <c r="HG105" i="4" s="1"/>
  <c r="HF104" i="4"/>
  <c r="HF105" i="4" s="1"/>
  <c r="HE104" i="4"/>
  <c r="HE105" i="4" s="1"/>
  <c r="HD104" i="4"/>
  <c r="HD105" i="4" s="1"/>
  <c r="HC104" i="4"/>
  <c r="HC105" i="4" s="1"/>
  <c r="HB104" i="4"/>
  <c r="HB105" i="4" s="1"/>
  <c r="HA104" i="4"/>
  <c r="HA105" i="4" s="1"/>
  <c r="GZ104" i="4"/>
  <c r="GZ105" i="4" s="1"/>
  <c r="GY104" i="4"/>
  <c r="GY105" i="4" s="1"/>
  <c r="GX104" i="4"/>
  <c r="GX105" i="4" s="1"/>
  <c r="GW104" i="4"/>
  <c r="GW105" i="4" s="1"/>
  <c r="GV104" i="4"/>
  <c r="GV105" i="4" s="1"/>
  <c r="GU104" i="4"/>
  <c r="GU105" i="4" s="1"/>
  <c r="GT104" i="4"/>
  <c r="GT105" i="4" s="1"/>
  <c r="GS104" i="4"/>
  <c r="GS105" i="4" s="1"/>
  <c r="GR104" i="4"/>
  <c r="GR105" i="4" s="1"/>
  <c r="GQ104" i="4"/>
  <c r="GQ105" i="4" s="1"/>
  <c r="GP104" i="4"/>
  <c r="GP105" i="4" s="1"/>
  <c r="GO104" i="4"/>
  <c r="GO105" i="4" s="1"/>
  <c r="GN104" i="4"/>
  <c r="GN105" i="4" s="1"/>
  <c r="GM104" i="4"/>
  <c r="GM105" i="4" s="1"/>
  <c r="GL104" i="4"/>
  <c r="GL105" i="4" s="1"/>
  <c r="GK104" i="4"/>
  <c r="GK105" i="4" s="1"/>
  <c r="GJ104" i="4"/>
  <c r="GJ105" i="4" s="1"/>
  <c r="GI104" i="4"/>
  <c r="GI105" i="4" s="1"/>
  <c r="GH104" i="4"/>
  <c r="GH105" i="4" s="1"/>
  <c r="GG104" i="4"/>
  <c r="GG105" i="4" s="1"/>
  <c r="GF104" i="4"/>
  <c r="GF105" i="4" s="1"/>
  <c r="GE104" i="4"/>
  <c r="GE105" i="4" s="1"/>
  <c r="GD104" i="4"/>
  <c r="GD105" i="4" s="1"/>
  <c r="GC104" i="4"/>
  <c r="GC105" i="4" s="1"/>
  <c r="GB104" i="4"/>
  <c r="GB105" i="4" s="1"/>
  <c r="GA104" i="4"/>
  <c r="GA105" i="4" s="1"/>
  <c r="FZ104" i="4"/>
  <c r="FZ105" i="4" s="1"/>
  <c r="FY104" i="4"/>
  <c r="FY105" i="4" s="1"/>
  <c r="FX104" i="4"/>
  <c r="FX105" i="4" s="1"/>
  <c r="FW104" i="4"/>
  <c r="FW105" i="4" s="1"/>
  <c r="FV104" i="4"/>
  <c r="FV105" i="4" s="1"/>
  <c r="FU104" i="4"/>
  <c r="FU105" i="4" s="1"/>
  <c r="FT104" i="4"/>
  <c r="FT105" i="4" s="1"/>
  <c r="FS104" i="4"/>
  <c r="FS105" i="4" s="1"/>
  <c r="FR104" i="4"/>
  <c r="FR105" i="4" s="1"/>
  <c r="FQ104" i="4"/>
  <c r="FQ105" i="4" s="1"/>
  <c r="FP104" i="4"/>
  <c r="FP105" i="4" s="1"/>
  <c r="FO104" i="4"/>
  <c r="FO105" i="4" s="1"/>
  <c r="FN104" i="4"/>
  <c r="FN105" i="4" s="1"/>
  <c r="FM104" i="4"/>
  <c r="FM105" i="4" s="1"/>
  <c r="FL104" i="4"/>
  <c r="FL105" i="4" s="1"/>
  <c r="FK104" i="4"/>
  <c r="FK105" i="4" s="1"/>
  <c r="FJ104" i="4"/>
  <c r="FJ105" i="4" s="1"/>
  <c r="FI104" i="4"/>
  <c r="FI105" i="4" s="1"/>
  <c r="FH104" i="4"/>
  <c r="FH105" i="4" s="1"/>
  <c r="FG104" i="4"/>
  <c r="FG105" i="4" s="1"/>
  <c r="FF104" i="4"/>
  <c r="FF105" i="4" s="1"/>
  <c r="FE104" i="4"/>
  <c r="FE105" i="4" s="1"/>
  <c r="FD104" i="4"/>
  <c r="FD105" i="4" s="1"/>
  <c r="FC104" i="4"/>
  <c r="FC105" i="4" s="1"/>
  <c r="FB104" i="4"/>
  <c r="FB105" i="4" s="1"/>
  <c r="FA104" i="4"/>
  <c r="FA105" i="4" s="1"/>
  <c r="EZ104" i="4"/>
  <c r="EZ105" i="4" s="1"/>
  <c r="EY104" i="4"/>
  <c r="EY105" i="4" s="1"/>
  <c r="EX104" i="4"/>
  <c r="EX105" i="4" s="1"/>
  <c r="EW104" i="4"/>
  <c r="EW105" i="4" s="1"/>
  <c r="EV104" i="4"/>
  <c r="EV105" i="4" s="1"/>
  <c r="EU104" i="4"/>
  <c r="EU105" i="4" s="1"/>
  <c r="ET104" i="4"/>
  <c r="ET105" i="4" s="1"/>
  <c r="ES104" i="4"/>
  <c r="ES105" i="4" s="1"/>
  <c r="ER104" i="4"/>
  <c r="ER105" i="4" s="1"/>
  <c r="EQ104" i="4"/>
  <c r="EQ105" i="4" s="1"/>
  <c r="EP104" i="4"/>
  <c r="EP105" i="4" s="1"/>
  <c r="EO104" i="4"/>
  <c r="EO105" i="4" s="1"/>
  <c r="EN104" i="4"/>
  <c r="EN105" i="4" s="1"/>
  <c r="EM104" i="4"/>
  <c r="EM105" i="4" s="1"/>
  <c r="EL104" i="4"/>
  <c r="EL105" i="4" s="1"/>
  <c r="EK104" i="4"/>
  <c r="EK105" i="4" s="1"/>
  <c r="EJ104" i="4"/>
  <c r="EJ105" i="4" s="1"/>
  <c r="EI104" i="4"/>
  <c r="EI105" i="4" s="1"/>
  <c r="EH104" i="4"/>
  <c r="EH105" i="4" s="1"/>
  <c r="EG104" i="4"/>
  <c r="EG105" i="4" s="1"/>
  <c r="EF104" i="4"/>
  <c r="EF105" i="4" s="1"/>
  <c r="EE104" i="4"/>
  <c r="EE105" i="4" s="1"/>
  <c r="ED104" i="4"/>
  <c r="ED105" i="4" s="1"/>
  <c r="EC104" i="4"/>
  <c r="EC105" i="4" s="1"/>
  <c r="EB104" i="4"/>
  <c r="EB105" i="4" s="1"/>
  <c r="EA104" i="4"/>
  <c r="EA105" i="4" s="1"/>
  <c r="DZ104" i="4"/>
  <c r="DZ105" i="4" s="1"/>
  <c r="DY104" i="4"/>
  <c r="DY105" i="4" s="1"/>
  <c r="DX104" i="4"/>
  <c r="DX105" i="4" s="1"/>
  <c r="DW104" i="4"/>
  <c r="DW105" i="4" s="1"/>
  <c r="DV104" i="4"/>
  <c r="DV105" i="4" s="1"/>
  <c r="DU104" i="4"/>
  <c r="DU105" i="4" s="1"/>
  <c r="DT104" i="4"/>
  <c r="DT105" i="4" s="1"/>
  <c r="DS104" i="4"/>
  <c r="DS105" i="4" s="1"/>
  <c r="DR104" i="4"/>
  <c r="DR105" i="4" s="1"/>
  <c r="DQ104" i="4"/>
  <c r="DQ105" i="4" s="1"/>
  <c r="DP104" i="4"/>
  <c r="DP105" i="4" s="1"/>
  <c r="DO104" i="4"/>
  <c r="DO105" i="4" s="1"/>
  <c r="DN104" i="4"/>
  <c r="DN105" i="4" s="1"/>
  <c r="DM104" i="4"/>
  <c r="DM105" i="4" s="1"/>
  <c r="DL104" i="4"/>
  <c r="DL105" i="4" s="1"/>
  <c r="DK104" i="4"/>
  <c r="DK105" i="4" s="1"/>
  <c r="DJ104" i="4"/>
  <c r="DJ105" i="4" s="1"/>
  <c r="DI104" i="4"/>
  <c r="DI105" i="4" s="1"/>
  <c r="DH104" i="4"/>
  <c r="DH105" i="4" s="1"/>
  <c r="DG104" i="4"/>
  <c r="DG105" i="4" s="1"/>
  <c r="DF104" i="4"/>
  <c r="DF105" i="4" s="1"/>
  <c r="DE104" i="4"/>
  <c r="DE105" i="4" s="1"/>
  <c r="DD104" i="4"/>
  <c r="DD105" i="4" s="1"/>
  <c r="DC104" i="4"/>
  <c r="DC105" i="4" s="1"/>
  <c r="DB104" i="4"/>
  <c r="DB105" i="4" s="1"/>
  <c r="DA104" i="4"/>
  <c r="DA105" i="4" s="1"/>
  <c r="CZ104" i="4"/>
  <c r="CZ105" i="4" s="1"/>
  <c r="CY104" i="4"/>
  <c r="CY105" i="4" s="1"/>
  <c r="CX104" i="4"/>
  <c r="CX105" i="4" s="1"/>
  <c r="CW104" i="4"/>
  <c r="CW105" i="4" s="1"/>
  <c r="CV104" i="4"/>
  <c r="CV105" i="4" s="1"/>
  <c r="CU104" i="4"/>
  <c r="CU105" i="4" s="1"/>
  <c r="CT104" i="4"/>
  <c r="CT105" i="4" s="1"/>
  <c r="CS104" i="4"/>
  <c r="CS105" i="4" s="1"/>
  <c r="CR104" i="4"/>
  <c r="CR105" i="4" s="1"/>
  <c r="CQ104" i="4"/>
  <c r="CQ105" i="4" s="1"/>
  <c r="CP104" i="4"/>
  <c r="CP105" i="4" s="1"/>
  <c r="CO104" i="4"/>
  <c r="CO105" i="4" s="1"/>
  <c r="CN104" i="4"/>
  <c r="CN105" i="4" s="1"/>
  <c r="CM104" i="4"/>
  <c r="CM105" i="4" s="1"/>
  <c r="CL104" i="4"/>
  <c r="CL105" i="4" s="1"/>
  <c r="CK104" i="4"/>
  <c r="CK105" i="4" s="1"/>
  <c r="CJ104" i="4"/>
  <c r="CJ105" i="4" s="1"/>
  <c r="CI104" i="4"/>
  <c r="CI105" i="4" s="1"/>
  <c r="CH104" i="4"/>
  <c r="CH105" i="4" s="1"/>
  <c r="CG104" i="4"/>
  <c r="CG105" i="4" s="1"/>
  <c r="CF104" i="4"/>
  <c r="CF105" i="4" s="1"/>
  <c r="CE104" i="4"/>
  <c r="CE105" i="4" s="1"/>
  <c r="CD104" i="4"/>
  <c r="CD105" i="4" s="1"/>
  <c r="CC104" i="4"/>
  <c r="CC105" i="4" s="1"/>
  <c r="CB104" i="4"/>
  <c r="CB105" i="4" s="1"/>
  <c r="CA104" i="4"/>
  <c r="CA105" i="4" s="1"/>
  <c r="BZ104" i="4"/>
  <c r="BZ105" i="4" s="1"/>
  <c r="BY104" i="4"/>
  <c r="BY105" i="4" s="1"/>
  <c r="BX104" i="4"/>
  <c r="BX105" i="4" s="1"/>
  <c r="BW104" i="4"/>
  <c r="BW105" i="4" s="1"/>
  <c r="BV104" i="4"/>
  <c r="BV105" i="4" s="1"/>
  <c r="BU104" i="4"/>
  <c r="BU105" i="4" s="1"/>
  <c r="BT104" i="4"/>
  <c r="BT105" i="4" s="1"/>
  <c r="BS104" i="4"/>
  <c r="BS105" i="4" s="1"/>
  <c r="BR104" i="4"/>
  <c r="BR105" i="4" s="1"/>
  <c r="BQ104" i="4"/>
  <c r="BQ105" i="4" s="1"/>
  <c r="BP104" i="4"/>
  <c r="BP105" i="4" s="1"/>
  <c r="BO104" i="4"/>
  <c r="BO105" i="4" s="1"/>
  <c r="BN104" i="4"/>
  <c r="BN105" i="4" s="1"/>
  <c r="BM104" i="4"/>
  <c r="BM105" i="4" s="1"/>
  <c r="BL104" i="4"/>
  <c r="BL105" i="4" s="1"/>
  <c r="BK104" i="4"/>
  <c r="BK105" i="4" s="1"/>
  <c r="BJ104" i="4"/>
  <c r="BJ105" i="4" s="1"/>
  <c r="BI104" i="4"/>
  <c r="BI105" i="4" s="1"/>
  <c r="BH104" i="4"/>
  <c r="BH105" i="4" s="1"/>
  <c r="BG104" i="4"/>
  <c r="BG105" i="4" s="1"/>
  <c r="BF104" i="4"/>
  <c r="BF105" i="4" s="1"/>
  <c r="BE104" i="4"/>
  <c r="BE105" i="4" s="1"/>
  <c r="BD104" i="4"/>
  <c r="BD105" i="4" s="1"/>
  <c r="BC104" i="4"/>
  <c r="BC105" i="4" s="1"/>
  <c r="BB104" i="4"/>
  <c r="BB105" i="4" s="1"/>
  <c r="BA104" i="4"/>
  <c r="BA105" i="4" s="1"/>
  <c r="AZ104" i="4"/>
  <c r="AZ105" i="4" s="1"/>
  <c r="AY104" i="4"/>
  <c r="AY105" i="4" s="1"/>
  <c r="AX104" i="4"/>
  <c r="AX105" i="4" s="1"/>
  <c r="AW104" i="4"/>
  <c r="AW105" i="4" s="1"/>
  <c r="AV104" i="4"/>
  <c r="AV105" i="4" s="1"/>
  <c r="AU104" i="4"/>
  <c r="AU105" i="4" s="1"/>
  <c r="AT104" i="4"/>
  <c r="AT105" i="4" s="1"/>
  <c r="AS104" i="4"/>
  <c r="AR104" i="4"/>
  <c r="AR105" i="4" s="1"/>
  <c r="AQ104" i="4"/>
  <c r="AQ105" i="4" s="1"/>
  <c r="AP104" i="4"/>
  <c r="AP105" i="4" s="1"/>
  <c r="AO104" i="4"/>
  <c r="AO105" i="4" s="1"/>
  <c r="AN104" i="4"/>
  <c r="AN105" i="4" s="1"/>
  <c r="AM104" i="4"/>
  <c r="AM105" i="4" s="1"/>
  <c r="AL104" i="4"/>
  <c r="AL105" i="4" s="1"/>
  <c r="AK104" i="4"/>
  <c r="AK105" i="4" s="1"/>
  <c r="AJ104" i="4"/>
  <c r="AJ105" i="4" s="1"/>
  <c r="AI104" i="4"/>
  <c r="AI105" i="4" s="1"/>
  <c r="AH104" i="4"/>
  <c r="AH105" i="4" s="1"/>
  <c r="AG104" i="4"/>
  <c r="AG105" i="4" s="1"/>
  <c r="AF104" i="4"/>
  <c r="AF105" i="4" s="1"/>
  <c r="AE104" i="4"/>
  <c r="AE105" i="4" s="1"/>
  <c r="AD104" i="4"/>
  <c r="AD105" i="4" s="1"/>
  <c r="AC104" i="4"/>
  <c r="AB104" i="4"/>
  <c r="AB105" i="4" s="1"/>
  <c r="AA104" i="4"/>
  <c r="AA105" i="4" s="1"/>
  <c r="Z104" i="4"/>
  <c r="Z105" i="4" s="1"/>
  <c r="Y104" i="4"/>
  <c r="Y105" i="4" s="1"/>
  <c r="X104" i="4"/>
  <c r="X105" i="4" s="1"/>
  <c r="W104" i="4"/>
  <c r="W105" i="4" s="1"/>
  <c r="V104" i="4"/>
  <c r="V105" i="4" s="1"/>
  <c r="U104" i="4"/>
  <c r="U105" i="4" s="1"/>
  <c r="T104" i="4"/>
  <c r="T105" i="4" s="1"/>
  <c r="S104" i="4"/>
  <c r="S105" i="4" s="1"/>
  <c r="R104" i="4"/>
  <c r="R105" i="4" s="1"/>
  <c r="Q104" i="4"/>
  <c r="Q105" i="4" s="1"/>
  <c r="P104" i="4"/>
  <c r="P105" i="4" s="1"/>
  <c r="O104" i="4"/>
  <c r="O105" i="4" s="1"/>
  <c r="N104" i="4"/>
  <c r="N105" i="4" s="1"/>
  <c r="M104" i="4"/>
  <c r="L104" i="4"/>
  <c r="L105" i="4" s="1"/>
  <c r="K104" i="4"/>
  <c r="K105" i="4" s="1"/>
  <c r="J104" i="4"/>
  <c r="J105" i="4" s="1"/>
  <c r="I104" i="4"/>
  <c r="I105" i="4" s="1"/>
  <c r="H104" i="4"/>
  <c r="H105" i="4" s="1"/>
  <c r="G104" i="4"/>
  <c r="G105" i="4" s="1"/>
  <c r="F104" i="4"/>
  <c r="F105" i="4" s="1"/>
  <c r="E104" i="4"/>
  <c r="E105" i="4" s="1"/>
  <c r="D104" i="4"/>
  <c r="D105" i="4" s="1"/>
  <c r="C104" i="4"/>
  <c r="C105" i="4" s="1"/>
  <c r="D122" i="4" l="1"/>
  <c r="D113" i="4"/>
  <c r="D116" i="4"/>
  <c r="D126" i="4"/>
  <c r="D108" i="4"/>
  <c r="D109" i="4"/>
  <c r="D118" i="4"/>
  <c r="D114" i="4"/>
  <c r="D112" i="4"/>
  <c r="D117" i="4"/>
  <c r="D124" i="4"/>
  <c r="D110" i="4"/>
  <c r="D120" i="4"/>
  <c r="D125" i="4"/>
  <c r="D121" i="4"/>
  <c r="PY40" i="5" l="1"/>
  <c r="OI40" i="5"/>
  <c r="MO40" i="5"/>
  <c r="EH40" i="5"/>
  <c r="CI40" i="5"/>
  <c r="ZP39" i="5"/>
  <c r="ZP40" i="5" s="1"/>
  <c r="ZO39" i="5"/>
  <c r="ZO40" i="5" s="1"/>
  <c r="ZN39" i="5"/>
  <c r="ZN40" i="5" s="1"/>
  <c r="ZM39" i="5"/>
  <c r="ZM40" i="5" s="1"/>
  <c r="ZL39" i="5"/>
  <c r="ZL40" i="5" s="1"/>
  <c r="ZK39" i="5"/>
  <c r="ZK40" i="5" s="1"/>
  <c r="ZJ39" i="5"/>
  <c r="ZJ40" i="5" s="1"/>
  <c r="ZI39" i="5"/>
  <c r="ZI40" i="5" s="1"/>
  <c r="ZH39" i="5"/>
  <c r="ZH40" i="5" s="1"/>
  <c r="ZG39" i="5"/>
  <c r="ZG40" i="5" s="1"/>
  <c r="ZF39" i="5"/>
  <c r="ZF40" i="5" s="1"/>
  <c r="ZE39" i="5"/>
  <c r="ZE40" i="5" s="1"/>
  <c r="ZD39" i="5"/>
  <c r="ZD40" i="5" s="1"/>
  <c r="ZC39" i="5"/>
  <c r="ZC40" i="5" s="1"/>
  <c r="ZB39" i="5"/>
  <c r="ZB40" i="5" s="1"/>
  <c r="ZA39" i="5"/>
  <c r="ZA40" i="5" s="1"/>
  <c r="YZ39" i="5"/>
  <c r="YZ40" i="5" s="1"/>
  <c r="YY39" i="5"/>
  <c r="YY40" i="5" s="1"/>
  <c r="YX39" i="5"/>
  <c r="YX40" i="5" s="1"/>
  <c r="YW39" i="5"/>
  <c r="YW40" i="5" s="1"/>
  <c r="YV39" i="5"/>
  <c r="YV40" i="5" s="1"/>
  <c r="YU39" i="5"/>
  <c r="YU40" i="5" s="1"/>
  <c r="YT39" i="5"/>
  <c r="YT40" i="5" s="1"/>
  <c r="YS39" i="5"/>
  <c r="YS40" i="5" s="1"/>
  <c r="YR39" i="5"/>
  <c r="YR40" i="5" s="1"/>
  <c r="YQ39" i="5"/>
  <c r="YQ40" i="5" s="1"/>
  <c r="YP39" i="5"/>
  <c r="YP40" i="5" s="1"/>
  <c r="YO39" i="5"/>
  <c r="YO40" i="5" s="1"/>
  <c r="YN39" i="5"/>
  <c r="YN40" i="5" s="1"/>
  <c r="YM39" i="5"/>
  <c r="YM40" i="5" s="1"/>
  <c r="YL39" i="5"/>
  <c r="YL40" i="5" s="1"/>
  <c r="YK39" i="5"/>
  <c r="YK40" i="5" s="1"/>
  <c r="YJ39" i="5"/>
  <c r="YJ40" i="5" s="1"/>
  <c r="YI39" i="5"/>
  <c r="YI40" i="5" s="1"/>
  <c r="YH39" i="5"/>
  <c r="YH40" i="5" s="1"/>
  <c r="YG39" i="5"/>
  <c r="YG40" i="5" s="1"/>
  <c r="YF39" i="5"/>
  <c r="YF40" i="5" s="1"/>
  <c r="YE39" i="5"/>
  <c r="YE40" i="5" s="1"/>
  <c r="YD39" i="5"/>
  <c r="YD40" i="5" s="1"/>
  <c r="YC39" i="5"/>
  <c r="YC40" i="5" s="1"/>
  <c r="YB39" i="5"/>
  <c r="YB40" i="5" s="1"/>
  <c r="YA39" i="5"/>
  <c r="YA40" i="5" s="1"/>
  <c r="XZ39" i="5"/>
  <c r="XZ40" i="5" s="1"/>
  <c r="XY39" i="5"/>
  <c r="XY40" i="5" s="1"/>
  <c r="XX39" i="5"/>
  <c r="XX40" i="5" s="1"/>
  <c r="XW39" i="5"/>
  <c r="XW40" i="5" s="1"/>
  <c r="XV39" i="5"/>
  <c r="XV40" i="5" s="1"/>
  <c r="XU39" i="5"/>
  <c r="XU40" i="5" s="1"/>
  <c r="XT39" i="5"/>
  <c r="XT40" i="5" s="1"/>
  <c r="XS39" i="5"/>
  <c r="XS40" i="5" s="1"/>
  <c r="XR39" i="5"/>
  <c r="XR40" i="5" s="1"/>
  <c r="XQ39" i="5"/>
  <c r="XQ40" i="5" s="1"/>
  <c r="XP39" i="5"/>
  <c r="XP40" i="5" s="1"/>
  <c r="XO39" i="5"/>
  <c r="XO40" i="5" s="1"/>
  <c r="XN39" i="5"/>
  <c r="XN40" i="5" s="1"/>
  <c r="XM39" i="5"/>
  <c r="XM40" i="5" s="1"/>
  <c r="XL39" i="5"/>
  <c r="XL40" i="5" s="1"/>
  <c r="XK39" i="5"/>
  <c r="XK40" i="5" s="1"/>
  <c r="XJ39" i="5"/>
  <c r="XJ40" i="5" s="1"/>
  <c r="XI39" i="5"/>
  <c r="XI40" i="5" s="1"/>
  <c r="XH39" i="5"/>
  <c r="XH40" i="5" s="1"/>
  <c r="XG39" i="5"/>
  <c r="XG40" i="5" s="1"/>
  <c r="XF39" i="5"/>
  <c r="XF40" i="5" s="1"/>
  <c r="XE39" i="5"/>
  <c r="XE40" i="5" s="1"/>
  <c r="XD39" i="5"/>
  <c r="XD40" i="5" s="1"/>
  <c r="XC39" i="5"/>
  <c r="XC40" i="5" s="1"/>
  <c r="XB39" i="5"/>
  <c r="XB40" i="5" s="1"/>
  <c r="XA39" i="5"/>
  <c r="XA40" i="5" s="1"/>
  <c r="WZ39" i="5"/>
  <c r="WZ40" i="5" s="1"/>
  <c r="WY39" i="5"/>
  <c r="WY40" i="5" s="1"/>
  <c r="WX39" i="5"/>
  <c r="WX40" i="5" s="1"/>
  <c r="WW39" i="5"/>
  <c r="WW40" i="5" s="1"/>
  <c r="WV39" i="5"/>
  <c r="WV40" i="5" s="1"/>
  <c r="WU39" i="5"/>
  <c r="WU40" i="5" s="1"/>
  <c r="WT39" i="5"/>
  <c r="WT40" i="5" s="1"/>
  <c r="WS39" i="5"/>
  <c r="WS40" i="5" s="1"/>
  <c r="WR39" i="5"/>
  <c r="WR40" i="5" s="1"/>
  <c r="WQ39" i="5"/>
  <c r="WQ40" i="5" s="1"/>
  <c r="WP39" i="5"/>
  <c r="WP40" i="5" s="1"/>
  <c r="WO39" i="5"/>
  <c r="WO40" i="5" s="1"/>
  <c r="WN39" i="5"/>
  <c r="WN40" i="5" s="1"/>
  <c r="WM39" i="5"/>
  <c r="WM40" i="5" s="1"/>
  <c r="WL39" i="5"/>
  <c r="WL40" i="5" s="1"/>
  <c r="WK39" i="5"/>
  <c r="WK40" i="5" s="1"/>
  <c r="WJ39" i="5"/>
  <c r="WJ40" i="5" s="1"/>
  <c r="WI39" i="5"/>
  <c r="WI40" i="5" s="1"/>
  <c r="WH39" i="5"/>
  <c r="WH40" i="5" s="1"/>
  <c r="WG39" i="5"/>
  <c r="WG40" i="5" s="1"/>
  <c r="WF39" i="5"/>
  <c r="WF40" i="5" s="1"/>
  <c r="WE39" i="5"/>
  <c r="WE40" i="5" s="1"/>
  <c r="WD39" i="5"/>
  <c r="WD40" i="5" s="1"/>
  <c r="WC39" i="5"/>
  <c r="WC40" i="5" s="1"/>
  <c r="WB39" i="5"/>
  <c r="WB40" i="5" s="1"/>
  <c r="WA39" i="5"/>
  <c r="WA40" i="5" s="1"/>
  <c r="VZ39" i="5"/>
  <c r="VZ40" i="5" s="1"/>
  <c r="VY39" i="5"/>
  <c r="VY40" i="5" s="1"/>
  <c r="VX39" i="5"/>
  <c r="VX40" i="5" s="1"/>
  <c r="VW39" i="5"/>
  <c r="VW40" i="5" s="1"/>
  <c r="VV39" i="5"/>
  <c r="VV40" i="5" s="1"/>
  <c r="VU39" i="5"/>
  <c r="VU40" i="5" s="1"/>
  <c r="VT39" i="5"/>
  <c r="VT40" i="5" s="1"/>
  <c r="VR39" i="5"/>
  <c r="VR40" i="5" s="1"/>
  <c r="VQ39" i="5"/>
  <c r="VQ40" i="5" s="1"/>
  <c r="VP39" i="5"/>
  <c r="VP40" i="5" s="1"/>
  <c r="VO39" i="5"/>
  <c r="VO40" i="5" s="1"/>
  <c r="VN39" i="5"/>
  <c r="VN40" i="5" s="1"/>
  <c r="VM39" i="5"/>
  <c r="VM40" i="5" s="1"/>
  <c r="VL39" i="5"/>
  <c r="VL40" i="5" s="1"/>
  <c r="VK39" i="5"/>
  <c r="VK40" i="5" s="1"/>
  <c r="VJ39" i="5"/>
  <c r="VJ40" i="5" s="1"/>
  <c r="VI39" i="5"/>
  <c r="VI40" i="5" s="1"/>
  <c r="VH39" i="5"/>
  <c r="VH40" i="5" s="1"/>
  <c r="VG39" i="5"/>
  <c r="VG40" i="5" s="1"/>
  <c r="VF39" i="5"/>
  <c r="VF40" i="5" s="1"/>
  <c r="VE39" i="5"/>
  <c r="VE40" i="5" s="1"/>
  <c r="VD39" i="5"/>
  <c r="VD40" i="5" s="1"/>
  <c r="VC39" i="5"/>
  <c r="VC40" i="5" s="1"/>
  <c r="VB39" i="5"/>
  <c r="VB40" i="5" s="1"/>
  <c r="VA39" i="5"/>
  <c r="VA40" i="5" s="1"/>
  <c r="UZ39" i="5"/>
  <c r="UZ40" i="5" s="1"/>
  <c r="UY39" i="5"/>
  <c r="UY40" i="5" s="1"/>
  <c r="UX39" i="5"/>
  <c r="UX40" i="5" s="1"/>
  <c r="UW39" i="5"/>
  <c r="UW40" i="5" s="1"/>
  <c r="UV39" i="5"/>
  <c r="UV40" i="5" s="1"/>
  <c r="UU39" i="5"/>
  <c r="UU40" i="5" s="1"/>
  <c r="UT39" i="5"/>
  <c r="UT40" i="5" s="1"/>
  <c r="US39" i="5"/>
  <c r="US40" i="5" s="1"/>
  <c r="UR39" i="5"/>
  <c r="UR40" i="5" s="1"/>
  <c r="UQ39" i="5"/>
  <c r="UQ40" i="5" s="1"/>
  <c r="UP39" i="5"/>
  <c r="UP40" i="5" s="1"/>
  <c r="UO39" i="5"/>
  <c r="UO40" i="5" s="1"/>
  <c r="UN39" i="5"/>
  <c r="UN40" i="5" s="1"/>
  <c r="UM39" i="5"/>
  <c r="UM40" i="5" s="1"/>
  <c r="UL39" i="5"/>
  <c r="UL40" i="5" s="1"/>
  <c r="UK39" i="5"/>
  <c r="UK40" i="5" s="1"/>
  <c r="UJ39" i="5"/>
  <c r="UJ40" i="5" s="1"/>
  <c r="UI39" i="5"/>
  <c r="UI40" i="5" s="1"/>
  <c r="UH39" i="5"/>
  <c r="UH40" i="5" s="1"/>
  <c r="UG39" i="5"/>
  <c r="UG40" i="5" s="1"/>
  <c r="UF39" i="5"/>
  <c r="UF40" i="5" s="1"/>
  <c r="UE39" i="5"/>
  <c r="UE40" i="5" s="1"/>
  <c r="UD39" i="5"/>
  <c r="UD40" i="5" s="1"/>
  <c r="UC39" i="5"/>
  <c r="UC40" i="5" s="1"/>
  <c r="UB39" i="5"/>
  <c r="UB40" i="5" s="1"/>
  <c r="UA39" i="5"/>
  <c r="UA40" i="5" s="1"/>
  <c r="TZ39" i="5"/>
  <c r="TZ40" i="5" s="1"/>
  <c r="TY39" i="5"/>
  <c r="TY40" i="5" s="1"/>
  <c r="TX39" i="5"/>
  <c r="TX40" i="5" s="1"/>
  <c r="TW39" i="5"/>
  <c r="TW40" i="5" s="1"/>
  <c r="TV39" i="5"/>
  <c r="TV40" i="5" s="1"/>
  <c r="TU39" i="5"/>
  <c r="TU40" i="5" s="1"/>
  <c r="TT39" i="5"/>
  <c r="TT40" i="5" s="1"/>
  <c r="TS39" i="5"/>
  <c r="TS40" i="5" s="1"/>
  <c r="TR39" i="5"/>
  <c r="TR40" i="5" s="1"/>
  <c r="TQ39" i="5"/>
  <c r="TQ40" i="5" s="1"/>
  <c r="TP39" i="5"/>
  <c r="TP40" i="5" s="1"/>
  <c r="TO39" i="5"/>
  <c r="TO40" i="5" s="1"/>
  <c r="TN39" i="5"/>
  <c r="TN40" i="5" s="1"/>
  <c r="TM39" i="5"/>
  <c r="TM40" i="5" s="1"/>
  <c r="TL39" i="5"/>
  <c r="TL40" i="5" s="1"/>
  <c r="TK39" i="5"/>
  <c r="TK40" i="5" s="1"/>
  <c r="TJ39" i="5"/>
  <c r="TJ40" i="5" s="1"/>
  <c r="TI39" i="5"/>
  <c r="TI40" i="5" s="1"/>
  <c r="TH39" i="5"/>
  <c r="TH40" i="5" s="1"/>
  <c r="TG39" i="5"/>
  <c r="TG40" i="5" s="1"/>
  <c r="TF39" i="5"/>
  <c r="TF40" i="5" s="1"/>
  <c r="TE39" i="5"/>
  <c r="TE40" i="5" s="1"/>
  <c r="TD39" i="5"/>
  <c r="TD40" i="5" s="1"/>
  <c r="TC39" i="5"/>
  <c r="TC40" i="5" s="1"/>
  <c r="TB39" i="5"/>
  <c r="TB40" i="5" s="1"/>
  <c r="TA39" i="5"/>
  <c r="TA40" i="5" s="1"/>
  <c r="SZ39" i="5"/>
  <c r="SZ40" i="5" s="1"/>
  <c r="SY39" i="5"/>
  <c r="SY40" i="5" s="1"/>
  <c r="SX39" i="5"/>
  <c r="SX40" i="5" s="1"/>
  <c r="SW39" i="5"/>
  <c r="SW40" i="5" s="1"/>
  <c r="SV39" i="5"/>
  <c r="SV40" i="5" s="1"/>
  <c r="SU39" i="5"/>
  <c r="SU40" i="5" s="1"/>
  <c r="ST39" i="5"/>
  <c r="ST40" i="5" s="1"/>
  <c r="SS39" i="5"/>
  <c r="SS40" i="5" s="1"/>
  <c r="SR39" i="5"/>
  <c r="SR40" i="5" s="1"/>
  <c r="SQ39" i="5"/>
  <c r="SQ40" i="5" s="1"/>
  <c r="SP39" i="5"/>
  <c r="SP40" i="5" s="1"/>
  <c r="SO39" i="5"/>
  <c r="SO40" i="5" s="1"/>
  <c r="SN39" i="5"/>
  <c r="SN40" i="5" s="1"/>
  <c r="SM39" i="5"/>
  <c r="SM40" i="5" s="1"/>
  <c r="SL39" i="5"/>
  <c r="SL40" i="5" s="1"/>
  <c r="SK39" i="5"/>
  <c r="SK40" i="5" s="1"/>
  <c r="SJ39" i="5"/>
  <c r="SJ40" i="5" s="1"/>
  <c r="SI39" i="5"/>
  <c r="SI40" i="5" s="1"/>
  <c r="SH39" i="5"/>
  <c r="SH40" i="5" s="1"/>
  <c r="SG39" i="5"/>
  <c r="SG40" i="5" s="1"/>
  <c r="SF39" i="5"/>
  <c r="SF40" i="5" s="1"/>
  <c r="SE39" i="5"/>
  <c r="SE40" i="5" s="1"/>
  <c r="SD39" i="5"/>
  <c r="SD40" i="5" s="1"/>
  <c r="SC39" i="5"/>
  <c r="SC40" i="5" s="1"/>
  <c r="SB39" i="5"/>
  <c r="SB40" i="5" s="1"/>
  <c r="SA39" i="5"/>
  <c r="SA40" i="5" s="1"/>
  <c r="RZ39" i="5"/>
  <c r="RZ40" i="5" s="1"/>
  <c r="RY39" i="5"/>
  <c r="RY40" i="5" s="1"/>
  <c r="RX39" i="5"/>
  <c r="RX40" i="5" s="1"/>
  <c r="RW39" i="5"/>
  <c r="RW40" i="5" s="1"/>
  <c r="RV39" i="5"/>
  <c r="RV40" i="5" s="1"/>
  <c r="RU39" i="5"/>
  <c r="RU40" i="5" s="1"/>
  <c r="RT39" i="5"/>
  <c r="RT40" i="5" s="1"/>
  <c r="RS39" i="5"/>
  <c r="RS40" i="5" s="1"/>
  <c r="RR39" i="5"/>
  <c r="RR40" i="5" s="1"/>
  <c r="RQ39" i="5"/>
  <c r="RQ40" i="5" s="1"/>
  <c r="RP39" i="5"/>
  <c r="RP40" i="5" s="1"/>
  <c r="RO39" i="5"/>
  <c r="RO40" i="5" s="1"/>
  <c r="RN39" i="5"/>
  <c r="RN40" i="5" s="1"/>
  <c r="RM39" i="5"/>
  <c r="RM40" i="5" s="1"/>
  <c r="RL39" i="5"/>
  <c r="RL40" i="5" s="1"/>
  <c r="RK39" i="5"/>
  <c r="RK40" i="5" s="1"/>
  <c r="RJ39" i="5"/>
  <c r="RJ40" i="5" s="1"/>
  <c r="RI39" i="5"/>
  <c r="RI40" i="5" s="1"/>
  <c r="RH39" i="5"/>
  <c r="RH40" i="5" s="1"/>
  <c r="RG39" i="5"/>
  <c r="RG40" i="5" s="1"/>
  <c r="RF39" i="5"/>
  <c r="RF40" i="5" s="1"/>
  <c r="RE39" i="5"/>
  <c r="RE40" i="5" s="1"/>
  <c r="RD39" i="5"/>
  <c r="RD40" i="5" s="1"/>
  <c r="RC39" i="5"/>
  <c r="RC40" i="5" s="1"/>
  <c r="RB39" i="5"/>
  <c r="RB40" i="5" s="1"/>
  <c r="RA39" i="5"/>
  <c r="RA40" i="5" s="1"/>
  <c r="QZ39" i="5"/>
  <c r="QZ40" i="5" s="1"/>
  <c r="QY39" i="5"/>
  <c r="QY40" i="5" s="1"/>
  <c r="QX39" i="5"/>
  <c r="QX40" i="5" s="1"/>
  <c r="QW39" i="5"/>
  <c r="QW40" i="5" s="1"/>
  <c r="QV39" i="5"/>
  <c r="QV40" i="5" s="1"/>
  <c r="QU39" i="5"/>
  <c r="QU40" i="5" s="1"/>
  <c r="QT39" i="5"/>
  <c r="QT40" i="5" s="1"/>
  <c r="QS39" i="5"/>
  <c r="QS40" i="5" s="1"/>
  <c r="QR39" i="5"/>
  <c r="QR40" i="5" s="1"/>
  <c r="QQ39" i="5"/>
  <c r="QQ40" i="5" s="1"/>
  <c r="QP39" i="5"/>
  <c r="QP40" i="5" s="1"/>
  <c r="QO39" i="5"/>
  <c r="QO40" i="5" s="1"/>
  <c r="QN39" i="5"/>
  <c r="QN40" i="5" s="1"/>
  <c r="QM39" i="5"/>
  <c r="QM40" i="5" s="1"/>
  <c r="QL39" i="5"/>
  <c r="QL40" i="5" s="1"/>
  <c r="QK39" i="5"/>
  <c r="QK40" i="5" s="1"/>
  <c r="QJ39" i="5"/>
  <c r="QJ40" i="5" s="1"/>
  <c r="QI39" i="5"/>
  <c r="QI40" i="5" s="1"/>
  <c r="QH39" i="5"/>
  <c r="QH40" i="5" s="1"/>
  <c r="QG39" i="5"/>
  <c r="QG40" i="5" s="1"/>
  <c r="QF39" i="5"/>
  <c r="QF40" i="5" s="1"/>
  <c r="QE39" i="5"/>
  <c r="QE40" i="5" s="1"/>
  <c r="QD39" i="5"/>
  <c r="QD40" i="5" s="1"/>
  <c r="QC39" i="5"/>
  <c r="QC40" i="5" s="1"/>
  <c r="QB39" i="5"/>
  <c r="QB40" i="5" s="1"/>
  <c r="QA39" i="5"/>
  <c r="QA40" i="5" s="1"/>
  <c r="PZ39" i="5"/>
  <c r="PZ40" i="5" s="1"/>
  <c r="PX39" i="5"/>
  <c r="PX40" i="5" s="1"/>
  <c r="PW39" i="5"/>
  <c r="PW40" i="5" s="1"/>
  <c r="PV39" i="5"/>
  <c r="PV40" i="5" s="1"/>
  <c r="PU39" i="5"/>
  <c r="PU40" i="5" s="1"/>
  <c r="PT39" i="5"/>
  <c r="PT40" i="5" s="1"/>
  <c r="PS39" i="5"/>
  <c r="PS40" i="5" s="1"/>
  <c r="PR39" i="5"/>
  <c r="PR40" i="5" s="1"/>
  <c r="PQ39" i="5"/>
  <c r="PQ40" i="5" s="1"/>
  <c r="PP39" i="5"/>
  <c r="PP40" i="5" s="1"/>
  <c r="PO39" i="5"/>
  <c r="PO40" i="5" s="1"/>
  <c r="PN39" i="5"/>
  <c r="PN40" i="5" s="1"/>
  <c r="PM39" i="5"/>
  <c r="PM40" i="5" s="1"/>
  <c r="PL39" i="5"/>
  <c r="PL40" i="5" s="1"/>
  <c r="PK39" i="5"/>
  <c r="PK40" i="5" s="1"/>
  <c r="PJ39" i="5"/>
  <c r="PJ40" i="5" s="1"/>
  <c r="PI39" i="5"/>
  <c r="PI40" i="5" s="1"/>
  <c r="PH39" i="5"/>
  <c r="PH40" i="5" s="1"/>
  <c r="PG39" i="5"/>
  <c r="PG40" i="5" s="1"/>
  <c r="PF39" i="5"/>
  <c r="PF40" i="5" s="1"/>
  <c r="PE39" i="5"/>
  <c r="PE40" i="5" s="1"/>
  <c r="PD39" i="5"/>
  <c r="PD40" i="5" s="1"/>
  <c r="PC39" i="5"/>
  <c r="PC40" i="5" s="1"/>
  <c r="PB39" i="5"/>
  <c r="PB40" i="5" s="1"/>
  <c r="PA39" i="5"/>
  <c r="PA40" i="5" s="1"/>
  <c r="OZ39" i="5"/>
  <c r="OZ40" i="5" s="1"/>
  <c r="OY39" i="5"/>
  <c r="OY40" i="5" s="1"/>
  <c r="OX39" i="5"/>
  <c r="OX40" i="5" s="1"/>
  <c r="OW39" i="5"/>
  <c r="OW40" i="5" s="1"/>
  <c r="OV39" i="5"/>
  <c r="OV40" i="5" s="1"/>
  <c r="OU39" i="5"/>
  <c r="OU40" i="5" s="1"/>
  <c r="OT39" i="5"/>
  <c r="OT40" i="5" s="1"/>
  <c r="OS39" i="5"/>
  <c r="OS40" i="5" s="1"/>
  <c r="OR39" i="5"/>
  <c r="OR40" i="5" s="1"/>
  <c r="OQ39" i="5"/>
  <c r="OQ40" i="5" s="1"/>
  <c r="OP39" i="5"/>
  <c r="OP40" i="5" s="1"/>
  <c r="OO39" i="5"/>
  <c r="OO40" i="5" s="1"/>
  <c r="ON39" i="5"/>
  <c r="ON40" i="5" s="1"/>
  <c r="OM39" i="5"/>
  <c r="OM40" i="5" s="1"/>
  <c r="OL39" i="5"/>
  <c r="OL40" i="5" s="1"/>
  <c r="OK39" i="5"/>
  <c r="OK40" i="5" s="1"/>
  <c r="OJ39" i="5"/>
  <c r="OJ40" i="5" s="1"/>
  <c r="OH39" i="5"/>
  <c r="OH40" i="5" s="1"/>
  <c r="OG39" i="5"/>
  <c r="OG40" i="5" s="1"/>
  <c r="OF39" i="5"/>
  <c r="OF40" i="5" s="1"/>
  <c r="OE39" i="5"/>
  <c r="OE40" i="5" s="1"/>
  <c r="OD39" i="5"/>
  <c r="OD40" i="5" s="1"/>
  <c r="OC39" i="5"/>
  <c r="OC40" i="5" s="1"/>
  <c r="OB39" i="5"/>
  <c r="OB40" i="5" s="1"/>
  <c r="OA39" i="5"/>
  <c r="OA40" i="5" s="1"/>
  <c r="NZ39" i="5"/>
  <c r="NZ40" i="5" s="1"/>
  <c r="NY39" i="5"/>
  <c r="NY40" i="5" s="1"/>
  <c r="NX39" i="5"/>
  <c r="NX40" i="5" s="1"/>
  <c r="NW39" i="5"/>
  <c r="NW40" i="5" s="1"/>
  <c r="NV39" i="5"/>
  <c r="NV40" i="5" s="1"/>
  <c r="NU39" i="5"/>
  <c r="NU40" i="5" s="1"/>
  <c r="NT39" i="5"/>
  <c r="NT40" i="5" s="1"/>
  <c r="NS39" i="5"/>
  <c r="NS40" i="5" s="1"/>
  <c r="NR39" i="5"/>
  <c r="NR40" i="5" s="1"/>
  <c r="NQ39" i="5"/>
  <c r="NQ40" i="5" s="1"/>
  <c r="NP39" i="5"/>
  <c r="NP40" i="5" s="1"/>
  <c r="NO39" i="5"/>
  <c r="NO40" i="5" s="1"/>
  <c r="NN39" i="5"/>
  <c r="NN40" i="5" s="1"/>
  <c r="NM39" i="5"/>
  <c r="NM40" i="5" s="1"/>
  <c r="NL39" i="5"/>
  <c r="NL40" i="5" s="1"/>
  <c r="NK39" i="5"/>
  <c r="NK40" i="5" s="1"/>
  <c r="NJ39" i="5"/>
  <c r="NJ40" i="5" s="1"/>
  <c r="NI39" i="5"/>
  <c r="NI40" i="5" s="1"/>
  <c r="NH39" i="5"/>
  <c r="NH40" i="5" s="1"/>
  <c r="NG39" i="5"/>
  <c r="NG40" i="5" s="1"/>
  <c r="NF39" i="5"/>
  <c r="NF40" i="5" s="1"/>
  <c r="NE39" i="5"/>
  <c r="NE40" i="5" s="1"/>
  <c r="ND39" i="5"/>
  <c r="ND40" i="5" s="1"/>
  <c r="NC39" i="5"/>
  <c r="NC40" i="5" s="1"/>
  <c r="NB39" i="5"/>
  <c r="NB40" i="5" s="1"/>
  <c r="NA39" i="5"/>
  <c r="NA40" i="5" s="1"/>
  <c r="MZ39" i="5"/>
  <c r="MZ40" i="5" s="1"/>
  <c r="MY39" i="5"/>
  <c r="MY40" i="5" s="1"/>
  <c r="MX39" i="5"/>
  <c r="MX40" i="5" s="1"/>
  <c r="MW39" i="5"/>
  <c r="MW40" i="5" s="1"/>
  <c r="MV39" i="5"/>
  <c r="MV40" i="5" s="1"/>
  <c r="MU39" i="5"/>
  <c r="MU40" i="5" s="1"/>
  <c r="MT39" i="5"/>
  <c r="MT40" i="5" s="1"/>
  <c r="MS39" i="5"/>
  <c r="MS40" i="5" s="1"/>
  <c r="MR39" i="5"/>
  <c r="MR40" i="5" s="1"/>
  <c r="MQ39" i="5"/>
  <c r="MQ40" i="5" s="1"/>
  <c r="MP39" i="5"/>
  <c r="MP40" i="5" s="1"/>
  <c r="MN39" i="5"/>
  <c r="MN40" i="5" s="1"/>
  <c r="MM39" i="5"/>
  <c r="MM40" i="5" s="1"/>
  <c r="ML39" i="5"/>
  <c r="ML40" i="5" s="1"/>
  <c r="MK39" i="5"/>
  <c r="MK40" i="5" s="1"/>
  <c r="MJ39" i="5"/>
  <c r="MJ40" i="5" s="1"/>
  <c r="MI39" i="5"/>
  <c r="MI40" i="5" s="1"/>
  <c r="MH39" i="5"/>
  <c r="MH40" i="5" s="1"/>
  <c r="MG39" i="5"/>
  <c r="MG40" i="5" s="1"/>
  <c r="MF39" i="5"/>
  <c r="MF40" i="5" s="1"/>
  <c r="ME39" i="5"/>
  <c r="ME40" i="5" s="1"/>
  <c r="MD39" i="5"/>
  <c r="MD40" i="5" s="1"/>
  <c r="MC39" i="5"/>
  <c r="MC40" i="5" s="1"/>
  <c r="MB39" i="5"/>
  <c r="MB40" i="5" s="1"/>
  <c r="MA39" i="5"/>
  <c r="MA40" i="5" s="1"/>
  <c r="LZ39" i="5"/>
  <c r="LZ40" i="5" s="1"/>
  <c r="LY39" i="5"/>
  <c r="LY40" i="5" s="1"/>
  <c r="LX39" i="5"/>
  <c r="LX40" i="5" s="1"/>
  <c r="LW39" i="5"/>
  <c r="LW40" i="5" s="1"/>
  <c r="LV39" i="5"/>
  <c r="LV40" i="5" s="1"/>
  <c r="LU39" i="5"/>
  <c r="LU40" i="5" s="1"/>
  <c r="LT39" i="5"/>
  <c r="LT40" i="5" s="1"/>
  <c r="LS39" i="5"/>
  <c r="LS40" i="5" s="1"/>
  <c r="LR39" i="5"/>
  <c r="LR40" i="5" s="1"/>
  <c r="LQ39" i="5"/>
  <c r="LQ40" i="5" s="1"/>
  <c r="LP39" i="5"/>
  <c r="LP40" i="5" s="1"/>
  <c r="LO39" i="5"/>
  <c r="LO40" i="5" s="1"/>
  <c r="LN39" i="5"/>
  <c r="LN40" i="5" s="1"/>
  <c r="LM39" i="5"/>
  <c r="LM40" i="5" s="1"/>
  <c r="LL39" i="5"/>
  <c r="LL40" i="5" s="1"/>
  <c r="LK39" i="5"/>
  <c r="LK40" i="5" s="1"/>
  <c r="LJ39" i="5"/>
  <c r="LJ40" i="5" s="1"/>
  <c r="LI39" i="5"/>
  <c r="LI40" i="5" s="1"/>
  <c r="LH39" i="5"/>
  <c r="LH40" i="5" s="1"/>
  <c r="LG39" i="5"/>
  <c r="LG40" i="5" s="1"/>
  <c r="LF39" i="5"/>
  <c r="LF40" i="5" s="1"/>
  <c r="LE39" i="5"/>
  <c r="LE40" i="5" s="1"/>
  <c r="LD39" i="5"/>
  <c r="LD40" i="5" s="1"/>
  <c r="LC39" i="5"/>
  <c r="LC40" i="5" s="1"/>
  <c r="LB39" i="5"/>
  <c r="LB40" i="5" s="1"/>
  <c r="LA39" i="5"/>
  <c r="LA40" i="5" s="1"/>
  <c r="KZ39" i="5"/>
  <c r="KZ40" i="5" s="1"/>
  <c r="KY39" i="5"/>
  <c r="KY40" i="5" s="1"/>
  <c r="KX39" i="5"/>
  <c r="KX40" i="5" s="1"/>
  <c r="KW39" i="5"/>
  <c r="KW40" i="5" s="1"/>
  <c r="KV39" i="5"/>
  <c r="KV40" i="5" s="1"/>
  <c r="KU39" i="5"/>
  <c r="KU40" i="5" s="1"/>
  <c r="KT39" i="5"/>
  <c r="KT40" i="5" s="1"/>
  <c r="KS39" i="5"/>
  <c r="KS40" i="5" s="1"/>
  <c r="KR39" i="5"/>
  <c r="KR40" i="5" s="1"/>
  <c r="KQ39" i="5"/>
  <c r="KQ40" i="5" s="1"/>
  <c r="KP39" i="5"/>
  <c r="KP40" i="5" s="1"/>
  <c r="KO39" i="5"/>
  <c r="KO40" i="5" s="1"/>
  <c r="KN39" i="5"/>
  <c r="KN40" i="5" s="1"/>
  <c r="KM39" i="5"/>
  <c r="KM40" i="5" s="1"/>
  <c r="KL39" i="5"/>
  <c r="KL40" i="5" s="1"/>
  <c r="KK39" i="5"/>
  <c r="KK40" i="5" s="1"/>
  <c r="KJ39" i="5"/>
  <c r="KJ40" i="5" s="1"/>
  <c r="KI39" i="5"/>
  <c r="KI40" i="5" s="1"/>
  <c r="KH39" i="5"/>
  <c r="KH40" i="5" s="1"/>
  <c r="KG39" i="5"/>
  <c r="KG40" i="5" s="1"/>
  <c r="KF39" i="5"/>
  <c r="KF40" i="5" s="1"/>
  <c r="KE39" i="5"/>
  <c r="KE40" i="5" s="1"/>
  <c r="KD39" i="5"/>
  <c r="KD40" i="5" s="1"/>
  <c r="KC39" i="5"/>
  <c r="KC40" i="5" s="1"/>
  <c r="KB39" i="5"/>
  <c r="KB40" i="5" s="1"/>
  <c r="KA39" i="5"/>
  <c r="KA40" i="5" s="1"/>
  <c r="JZ39" i="5"/>
  <c r="JZ40" i="5" s="1"/>
  <c r="JY39" i="5"/>
  <c r="JY40" i="5" s="1"/>
  <c r="JX39" i="5"/>
  <c r="JX40" i="5" s="1"/>
  <c r="JW39" i="5"/>
  <c r="JW40" i="5" s="1"/>
  <c r="JV39" i="5"/>
  <c r="JV40" i="5" s="1"/>
  <c r="JU39" i="5"/>
  <c r="JU40" i="5" s="1"/>
  <c r="JT39" i="5"/>
  <c r="JT40" i="5" s="1"/>
  <c r="JS39" i="5"/>
  <c r="JS40" i="5" s="1"/>
  <c r="JR39" i="5"/>
  <c r="JR40" i="5" s="1"/>
  <c r="JQ39" i="5"/>
  <c r="JQ40" i="5" s="1"/>
  <c r="JP39" i="5"/>
  <c r="JP40" i="5" s="1"/>
  <c r="JO39" i="5"/>
  <c r="JO40" i="5" s="1"/>
  <c r="JN39" i="5"/>
  <c r="JN40" i="5" s="1"/>
  <c r="JM39" i="5"/>
  <c r="JM40" i="5" s="1"/>
  <c r="JL39" i="5"/>
  <c r="JL40" i="5" s="1"/>
  <c r="JK39" i="5"/>
  <c r="JK40" i="5" s="1"/>
  <c r="JJ39" i="5"/>
  <c r="JJ40" i="5" s="1"/>
  <c r="JI39" i="5"/>
  <c r="JI40" i="5" s="1"/>
  <c r="JH39" i="5"/>
  <c r="JH40" i="5" s="1"/>
  <c r="JG39" i="5"/>
  <c r="JG40" i="5" s="1"/>
  <c r="JF39" i="5"/>
  <c r="JF40" i="5" s="1"/>
  <c r="JE39" i="5"/>
  <c r="JE40" i="5" s="1"/>
  <c r="JD39" i="5"/>
  <c r="JD40" i="5" s="1"/>
  <c r="JC39" i="5"/>
  <c r="JC40" i="5" s="1"/>
  <c r="JB39" i="5"/>
  <c r="JB40" i="5" s="1"/>
  <c r="JA39" i="5"/>
  <c r="JA40" i="5" s="1"/>
  <c r="IZ39" i="5"/>
  <c r="IZ40" i="5" s="1"/>
  <c r="IY39" i="5"/>
  <c r="IY40" i="5" s="1"/>
  <c r="IX39" i="5"/>
  <c r="IX40" i="5" s="1"/>
  <c r="IW39" i="5"/>
  <c r="IW40" i="5" s="1"/>
  <c r="IV39" i="5"/>
  <c r="IV40" i="5" s="1"/>
  <c r="IU39" i="5"/>
  <c r="IU40" i="5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B40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D43" i="5" l="1"/>
  <c r="D48" i="5"/>
  <c r="D44" i="5"/>
  <c r="D52" i="5"/>
  <c r="D61" i="5"/>
  <c r="D49" i="5"/>
  <c r="D51" i="5"/>
  <c r="D57" i="5"/>
  <c r="D45" i="5"/>
  <c r="D55" i="5"/>
  <c r="D59" i="5"/>
  <c r="D53" i="5"/>
  <c r="D56" i="5"/>
  <c r="D60" i="5"/>
  <c r="MK40" i="3" l="1"/>
  <c r="MD40" i="3"/>
  <c r="IG40" i="3"/>
  <c r="NJ39" i="3"/>
  <c r="NJ40" i="3" s="1"/>
  <c r="NI39" i="3"/>
  <c r="NI40" i="3" s="1"/>
  <c r="NH39" i="3"/>
  <c r="NH40" i="3" s="1"/>
  <c r="NG39" i="3"/>
  <c r="NG40" i="3" s="1"/>
  <c r="NF39" i="3"/>
  <c r="NF40" i="3" s="1"/>
  <c r="NE39" i="3"/>
  <c r="NE40" i="3" s="1"/>
  <c r="ND39" i="3"/>
  <c r="ND40" i="3" s="1"/>
  <c r="NC39" i="3"/>
  <c r="NC40" i="3" s="1"/>
  <c r="NB39" i="3"/>
  <c r="NB40" i="3" s="1"/>
  <c r="NA39" i="3"/>
  <c r="NA40" i="3" s="1"/>
  <c r="MZ39" i="3"/>
  <c r="MZ40" i="3" s="1"/>
  <c r="MY39" i="3"/>
  <c r="MY40" i="3" s="1"/>
  <c r="MX39" i="3"/>
  <c r="MX40" i="3" s="1"/>
  <c r="MW39" i="3"/>
  <c r="MW40" i="3" s="1"/>
  <c r="MV39" i="3"/>
  <c r="MV40" i="3" s="1"/>
  <c r="MU39" i="3"/>
  <c r="MU40" i="3" s="1"/>
  <c r="MT39" i="3"/>
  <c r="MT40" i="3" s="1"/>
  <c r="MS39" i="3"/>
  <c r="MS40" i="3" s="1"/>
  <c r="MR39" i="3"/>
  <c r="MR40" i="3" s="1"/>
  <c r="MQ39" i="3"/>
  <c r="MQ40" i="3" s="1"/>
  <c r="MP39" i="3"/>
  <c r="MP40" i="3" s="1"/>
  <c r="MO39" i="3"/>
  <c r="MO40" i="3" s="1"/>
  <c r="MN39" i="3"/>
  <c r="MN40" i="3" s="1"/>
  <c r="MM39" i="3"/>
  <c r="MM40" i="3" s="1"/>
  <c r="ML39" i="3"/>
  <c r="ML40" i="3" s="1"/>
  <c r="MJ39" i="3"/>
  <c r="MJ40" i="3" s="1"/>
  <c r="MI39" i="3"/>
  <c r="MI40" i="3" s="1"/>
  <c r="MH39" i="3"/>
  <c r="MH40" i="3" s="1"/>
  <c r="MG39" i="3"/>
  <c r="MG40" i="3" s="1"/>
  <c r="MF39" i="3"/>
  <c r="MF40" i="3" s="1"/>
  <c r="ME39" i="3"/>
  <c r="ME40" i="3" s="1"/>
  <c r="MC39" i="3"/>
  <c r="MC40" i="3" s="1"/>
  <c r="MB39" i="3"/>
  <c r="MB40" i="3" s="1"/>
  <c r="MA39" i="3"/>
  <c r="MA40" i="3" s="1"/>
  <c r="LZ39" i="3"/>
  <c r="LZ40" i="3" s="1"/>
  <c r="LY39" i="3"/>
  <c r="LY40" i="3" s="1"/>
  <c r="LX39" i="3"/>
  <c r="LX40" i="3" s="1"/>
  <c r="LW39" i="3"/>
  <c r="LW40" i="3" s="1"/>
  <c r="LV39" i="3"/>
  <c r="LV40" i="3" s="1"/>
  <c r="LU39" i="3"/>
  <c r="LU40" i="3" s="1"/>
  <c r="LT39" i="3"/>
  <c r="LT40" i="3" s="1"/>
  <c r="LS39" i="3"/>
  <c r="LS40" i="3" s="1"/>
  <c r="LR39" i="3"/>
  <c r="LR40" i="3" s="1"/>
  <c r="LQ39" i="3"/>
  <c r="LQ40" i="3" s="1"/>
  <c r="LP39" i="3"/>
  <c r="LP40" i="3" s="1"/>
  <c r="LO39" i="3"/>
  <c r="LO40" i="3" s="1"/>
  <c r="LN39" i="3"/>
  <c r="LN40" i="3" s="1"/>
  <c r="LM39" i="3"/>
  <c r="LM40" i="3" s="1"/>
  <c r="LL39" i="3"/>
  <c r="LL40" i="3" s="1"/>
  <c r="LK39" i="3"/>
  <c r="LK40" i="3" s="1"/>
  <c r="LJ39" i="3"/>
  <c r="LJ40" i="3" s="1"/>
  <c r="LI39" i="3"/>
  <c r="LI40" i="3" s="1"/>
  <c r="LH39" i="3"/>
  <c r="LH40" i="3" s="1"/>
  <c r="LG39" i="3"/>
  <c r="LG40" i="3" s="1"/>
  <c r="LF39" i="3"/>
  <c r="LF40" i="3" s="1"/>
  <c r="LE39" i="3"/>
  <c r="LE40" i="3" s="1"/>
  <c r="LD39" i="3"/>
  <c r="LD40" i="3" s="1"/>
  <c r="LC39" i="3"/>
  <c r="LC40" i="3" s="1"/>
  <c r="LB39" i="3"/>
  <c r="LB40" i="3" s="1"/>
  <c r="LA39" i="3"/>
  <c r="LA40" i="3" s="1"/>
  <c r="KZ39" i="3"/>
  <c r="KZ40" i="3" s="1"/>
  <c r="KY39" i="3"/>
  <c r="KY40" i="3" s="1"/>
  <c r="KX39" i="3"/>
  <c r="KX40" i="3" s="1"/>
  <c r="KW39" i="3"/>
  <c r="KW40" i="3" s="1"/>
  <c r="KV39" i="3"/>
  <c r="KV40" i="3" s="1"/>
  <c r="KU39" i="3"/>
  <c r="KU40" i="3" s="1"/>
  <c r="KT39" i="3"/>
  <c r="KT40" i="3" s="1"/>
  <c r="KS39" i="3"/>
  <c r="KS40" i="3" s="1"/>
  <c r="KR39" i="3"/>
  <c r="KR40" i="3" s="1"/>
  <c r="KQ39" i="3"/>
  <c r="KQ40" i="3" s="1"/>
  <c r="KP39" i="3"/>
  <c r="KP40" i="3" s="1"/>
  <c r="KO39" i="3"/>
  <c r="KO40" i="3" s="1"/>
  <c r="KN39" i="3"/>
  <c r="KN40" i="3" s="1"/>
  <c r="KM39" i="3"/>
  <c r="KM40" i="3" s="1"/>
  <c r="KL39" i="3"/>
  <c r="KL40" i="3" s="1"/>
  <c r="KK39" i="3"/>
  <c r="KK40" i="3" s="1"/>
  <c r="KJ39" i="3"/>
  <c r="KJ40" i="3" s="1"/>
  <c r="KI39" i="3"/>
  <c r="KI40" i="3" s="1"/>
  <c r="KH39" i="3"/>
  <c r="KH40" i="3" s="1"/>
  <c r="KG39" i="3"/>
  <c r="KG40" i="3" s="1"/>
  <c r="KF39" i="3"/>
  <c r="KF40" i="3" s="1"/>
  <c r="KE39" i="3"/>
  <c r="KE40" i="3" s="1"/>
  <c r="KD39" i="3"/>
  <c r="KD40" i="3" s="1"/>
  <c r="KC39" i="3"/>
  <c r="KC40" i="3" s="1"/>
  <c r="KB39" i="3"/>
  <c r="KB40" i="3" s="1"/>
  <c r="KA39" i="3"/>
  <c r="KA40" i="3" s="1"/>
  <c r="JZ39" i="3"/>
  <c r="JZ40" i="3" s="1"/>
  <c r="JY39" i="3"/>
  <c r="JY40" i="3" s="1"/>
  <c r="JX39" i="3"/>
  <c r="JX40" i="3" s="1"/>
  <c r="JW39" i="3"/>
  <c r="JW40" i="3" s="1"/>
  <c r="JV39" i="3"/>
  <c r="JV40" i="3" s="1"/>
  <c r="JU39" i="3"/>
  <c r="JU40" i="3" s="1"/>
  <c r="JT39" i="3"/>
  <c r="JT40" i="3" s="1"/>
  <c r="JS39" i="3"/>
  <c r="JS40" i="3" s="1"/>
  <c r="JR39" i="3"/>
  <c r="JR40" i="3" s="1"/>
  <c r="JQ39" i="3"/>
  <c r="JQ40" i="3" s="1"/>
  <c r="JP39" i="3"/>
  <c r="JP40" i="3" s="1"/>
  <c r="JO39" i="3"/>
  <c r="JO40" i="3" s="1"/>
  <c r="JN39" i="3"/>
  <c r="JN40" i="3" s="1"/>
  <c r="JM39" i="3"/>
  <c r="JM40" i="3" s="1"/>
  <c r="JL39" i="3"/>
  <c r="JL40" i="3" s="1"/>
  <c r="JK39" i="3"/>
  <c r="JK40" i="3" s="1"/>
  <c r="JJ39" i="3"/>
  <c r="JJ40" i="3" s="1"/>
  <c r="JI39" i="3"/>
  <c r="JI40" i="3" s="1"/>
  <c r="JH39" i="3"/>
  <c r="JH40" i="3" s="1"/>
  <c r="JG39" i="3"/>
  <c r="JG40" i="3" s="1"/>
  <c r="JF39" i="3"/>
  <c r="JF40" i="3" s="1"/>
  <c r="JE39" i="3"/>
  <c r="JE40" i="3" s="1"/>
  <c r="JD39" i="3"/>
  <c r="JD40" i="3" s="1"/>
  <c r="JC39" i="3"/>
  <c r="JC40" i="3" s="1"/>
  <c r="JB39" i="3"/>
  <c r="JB40" i="3" s="1"/>
  <c r="JA39" i="3"/>
  <c r="JA40" i="3" s="1"/>
  <c r="IZ39" i="3"/>
  <c r="IZ40" i="3" s="1"/>
  <c r="IY39" i="3"/>
  <c r="IY40" i="3" s="1"/>
  <c r="IX39" i="3"/>
  <c r="IX40" i="3" s="1"/>
  <c r="IW39" i="3"/>
  <c r="IW40" i="3" s="1"/>
  <c r="IV39" i="3"/>
  <c r="IV40" i="3" s="1"/>
  <c r="IU39" i="3"/>
  <c r="IU40" i="3" s="1"/>
  <c r="IT39" i="3"/>
  <c r="IT40" i="3" s="1"/>
  <c r="IS39" i="3"/>
  <c r="IS40" i="3" s="1"/>
  <c r="IR39" i="3"/>
  <c r="IR40" i="3" s="1"/>
  <c r="IQ39" i="3"/>
  <c r="IQ40" i="3" s="1"/>
  <c r="IP39" i="3"/>
  <c r="IP40" i="3" s="1"/>
  <c r="IO39" i="3"/>
  <c r="IO40" i="3" s="1"/>
  <c r="IN39" i="3"/>
  <c r="IN40" i="3" s="1"/>
  <c r="IM39" i="3"/>
  <c r="IM40" i="3" s="1"/>
  <c r="IL39" i="3"/>
  <c r="IL40" i="3" s="1"/>
  <c r="IK39" i="3"/>
  <c r="IK40" i="3" s="1"/>
  <c r="IJ39" i="3"/>
  <c r="IJ40" i="3" s="1"/>
  <c r="II39" i="3"/>
  <c r="II40" i="3" s="1"/>
  <c r="IH39" i="3"/>
  <c r="IH40" i="3" s="1"/>
  <c r="IF39" i="3"/>
  <c r="IF40" i="3" s="1"/>
  <c r="IE39" i="3"/>
  <c r="IE40" i="3" s="1"/>
  <c r="ID39" i="3"/>
  <c r="ID40" i="3" s="1"/>
  <c r="IC39" i="3"/>
  <c r="IC40" i="3" s="1"/>
  <c r="IB39" i="3"/>
  <c r="IB40" i="3" s="1"/>
  <c r="IA39" i="3"/>
  <c r="IA40" i="3" s="1"/>
  <c r="HZ39" i="3"/>
  <c r="HZ40" i="3" s="1"/>
  <c r="HY39" i="3"/>
  <c r="HY40" i="3" s="1"/>
  <c r="HX39" i="3"/>
  <c r="HX40" i="3" s="1"/>
  <c r="HW39" i="3"/>
  <c r="HW40" i="3" s="1"/>
  <c r="HV39" i="3"/>
  <c r="HV40" i="3" s="1"/>
  <c r="HU39" i="3"/>
  <c r="HU40" i="3" s="1"/>
  <c r="HT39" i="3"/>
  <c r="HT40" i="3" s="1"/>
  <c r="HS39" i="3"/>
  <c r="HS40" i="3" s="1"/>
  <c r="HR39" i="3"/>
  <c r="HR40" i="3" s="1"/>
  <c r="HQ39" i="3"/>
  <c r="HQ40" i="3" s="1"/>
  <c r="HP39" i="3"/>
  <c r="HP40" i="3" s="1"/>
  <c r="HO39" i="3"/>
  <c r="HO40" i="3" s="1"/>
  <c r="HN39" i="3"/>
  <c r="HN40" i="3" s="1"/>
  <c r="HM39" i="3"/>
  <c r="HM40" i="3" s="1"/>
  <c r="HL39" i="3"/>
  <c r="HL40" i="3" s="1"/>
  <c r="HK39" i="3"/>
  <c r="HK40" i="3" s="1"/>
  <c r="HJ39" i="3"/>
  <c r="HJ40" i="3" s="1"/>
  <c r="HI39" i="3"/>
  <c r="HI40" i="3" s="1"/>
  <c r="HH39" i="3"/>
  <c r="HH40" i="3" s="1"/>
  <c r="HG39" i="3"/>
  <c r="HG40" i="3" s="1"/>
  <c r="HF39" i="3"/>
  <c r="HF40" i="3" s="1"/>
  <c r="HE39" i="3"/>
  <c r="HE40" i="3" s="1"/>
  <c r="HD39" i="3"/>
  <c r="HD40" i="3" s="1"/>
  <c r="HC39" i="3"/>
  <c r="HC40" i="3" s="1"/>
  <c r="HB39" i="3"/>
  <c r="HB40" i="3" s="1"/>
  <c r="HA39" i="3"/>
  <c r="HA40" i="3" s="1"/>
  <c r="GZ39" i="3"/>
  <c r="GZ40" i="3" s="1"/>
  <c r="GY39" i="3"/>
  <c r="GY40" i="3" s="1"/>
  <c r="GX39" i="3"/>
  <c r="GX40" i="3" s="1"/>
  <c r="GW39" i="3"/>
  <c r="GW40" i="3" s="1"/>
  <c r="GV39" i="3"/>
  <c r="GV40" i="3" s="1"/>
  <c r="GU39" i="3"/>
  <c r="GU40" i="3" s="1"/>
  <c r="GT39" i="3"/>
  <c r="GT40" i="3" s="1"/>
  <c r="GS39" i="3"/>
  <c r="GS40" i="3" s="1"/>
  <c r="GR39" i="3"/>
  <c r="GR40" i="3" s="1"/>
  <c r="GQ39" i="3"/>
  <c r="GQ40" i="3" s="1"/>
  <c r="GP39" i="3"/>
  <c r="GP40" i="3" s="1"/>
  <c r="GO39" i="3"/>
  <c r="GO40" i="3" s="1"/>
  <c r="GN39" i="3"/>
  <c r="GN40" i="3" s="1"/>
  <c r="GM39" i="3"/>
  <c r="GM40" i="3" s="1"/>
  <c r="GL39" i="3"/>
  <c r="GL40" i="3" s="1"/>
  <c r="GK39" i="3"/>
  <c r="GK40" i="3" s="1"/>
  <c r="GJ39" i="3"/>
  <c r="GJ40" i="3" s="1"/>
  <c r="GI39" i="3"/>
  <c r="GI40" i="3" s="1"/>
  <c r="GH39" i="3"/>
  <c r="GH40" i="3" s="1"/>
  <c r="GG39" i="3"/>
  <c r="GG40" i="3" s="1"/>
  <c r="GF39" i="3"/>
  <c r="GF40" i="3" s="1"/>
  <c r="GE39" i="3"/>
  <c r="GE40" i="3" s="1"/>
  <c r="GD39" i="3"/>
  <c r="GD40" i="3" s="1"/>
  <c r="GC39" i="3"/>
  <c r="GC40" i="3" s="1"/>
  <c r="GB39" i="3"/>
  <c r="GB40" i="3" s="1"/>
  <c r="GA39" i="3"/>
  <c r="GA40" i="3" s="1"/>
  <c r="FZ39" i="3"/>
  <c r="FZ40" i="3" s="1"/>
  <c r="FY39" i="3"/>
  <c r="FY40" i="3" s="1"/>
  <c r="FX39" i="3"/>
  <c r="FX40" i="3" s="1"/>
  <c r="FW39" i="3"/>
  <c r="FW40" i="3" s="1"/>
  <c r="FV39" i="3"/>
  <c r="FV40" i="3" s="1"/>
  <c r="FU39" i="3"/>
  <c r="FU40" i="3" s="1"/>
  <c r="FT39" i="3"/>
  <c r="FT40" i="3" s="1"/>
  <c r="FS39" i="3"/>
  <c r="FS40" i="3" s="1"/>
  <c r="FR39" i="3"/>
  <c r="FR40" i="3" s="1"/>
  <c r="FP39" i="3"/>
  <c r="FP40" i="3" s="1"/>
  <c r="FO39" i="3"/>
  <c r="FO40" i="3" s="1"/>
  <c r="FN39" i="3"/>
  <c r="FN40" i="3" s="1"/>
  <c r="FM39" i="3"/>
  <c r="FM40" i="3" s="1"/>
  <c r="FL39" i="3"/>
  <c r="FL40" i="3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V39" i="3"/>
  <c r="EV40" i="3" s="1"/>
  <c r="EU39" i="3"/>
  <c r="EU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S39" i="3"/>
  <c r="S40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C39" i="3"/>
  <c r="C40" i="3" s="1"/>
  <c r="D49" i="3" l="1"/>
  <c r="D47" i="3"/>
  <c r="D55" i="3"/>
  <c r="D48" i="3"/>
  <c r="D51" i="3"/>
  <c r="D57" i="3"/>
  <c r="D59" i="3"/>
  <c r="D52" i="3"/>
  <c r="D60" i="3"/>
  <c r="D53" i="3"/>
  <c r="D56" i="3"/>
  <c r="D61" i="3"/>
  <c r="LE39" i="2" l="1"/>
  <c r="LE40" i="2" s="1"/>
  <c r="LD39" i="2"/>
  <c r="LD40" i="2" s="1"/>
  <c r="LC39" i="2"/>
  <c r="LC40" i="2" s="1"/>
  <c r="LB39" i="2"/>
  <c r="LB40" i="2" s="1"/>
  <c r="LA39" i="2"/>
  <c r="LA40" i="2" s="1"/>
  <c r="KZ39" i="2"/>
  <c r="KZ40" i="2" s="1"/>
  <c r="KY39" i="2"/>
  <c r="KY40" i="2" s="1"/>
  <c r="KX39" i="2"/>
  <c r="KX40" i="2" s="1"/>
  <c r="KW39" i="2"/>
  <c r="KW40" i="2" s="1"/>
  <c r="KV39" i="2"/>
  <c r="KV40" i="2" s="1"/>
  <c r="KU39" i="2"/>
  <c r="KU40" i="2" s="1"/>
  <c r="KT39" i="2"/>
  <c r="KT40" i="2" s="1"/>
  <c r="KS39" i="2"/>
  <c r="KS40" i="2" s="1"/>
  <c r="KR39" i="2"/>
  <c r="KR40" i="2" s="1"/>
  <c r="KQ39" i="2"/>
  <c r="KQ40" i="2" s="1"/>
  <c r="KP39" i="2"/>
  <c r="KP40" i="2" s="1"/>
  <c r="KO39" i="2"/>
  <c r="KO40" i="2" s="1"/>
  <c r="KN39" i="2"/>
  <c r="KN40" i="2" s="1"/>
  <c r="KM39" i="2"/>
  <c r="KM40" i="2" s="1"/>
  <c r="KL39" i="2"/>
  <c r="KL40" i="2" s="1"/>
  <c r="KK39" i="2"/>
  <c r="KK40" i="2" s="1"/>
  <c r="KJ39" i="2"/>
  <c r="KJ40" i="2" s="1"/>
  <c r="KI39" i="2"/>
  <c r="KI40" i="2" s="1"/>
  <c r="KH39" i="2"/>
  <c r="KH40" i="2" s="1"/>
  <c r="KG39" i="2"/>
  <c r="KG40" i="2" s="1"/>
  <c r="KF39" i="2"/>
  <c r="KF40" i="2" s="1"/>
  <c r="KE39" i="2"/>
  <c r="KE40" i="2" s="1"/>
  <c r="KD39" i="2"/>
  <c r="KD40" i="2" s="1"/>
  <c r="KC39" i="2"/>
  <c r="KC40" i="2" s="1"/>
  <c r="KB39" i="2"/>
  <c r="KB40" i="2" s="1"/>
  <c r="KA39" i="2"/>
  <c r="KA40" i="2" s="1"/>
  <c r="JZ39" i="2"/>
  <c r="JZ40" i="2" s="1"/>
  <c r="JY39" i="2"/>
  <c r="JY40" i="2" s="1"/>
  <c r="JX39" i="2"/>
  <c r="JX40" i="2" s="1"/>
  <c r="JW39" i="2"/>
  <c r="JW40" i="2" s="1"/>
  <c r="JV39" i="2"/>
  <c r="JV40" i="2" s="1"/>
  <c r="JU39" i="2"/>
  <c r="JU40" i="2" s="1"/>
  <c r="JT39" i="2"/>
  <c r="JT40" i="2" s="1"/>
  <c r="JS39" i="2"/>
  <c r="JS40" i="2" s="1"/>
  <c r="JR39" i="2"/>
  <c r="JR40" i="2" s="1"/>
  <c r="JQ39" i="2"/>
  <c r="JQ40" i="2" s="1"/>
  <c r="JP39" i="2"/>
  <c r="JP40" i="2" s="1"/>
  <c r="JO39" i="2"/>
  <c r="JO40" i="2" s="1"/>
  <c r="JN39" i="2"/>
  <c r="JN40" i="2" s="1"/>
  <c r="JM39" i="2"/>
  <c r="JM40" i="2" s="1"/>
  <c r="JL39" i="2"/>
  <c r="JL40" i="2" s="1"/>
  <c r="JK39" i="2"/>
  <c r="JK40" i="2" s="1"/>
  <c r="JJ39" i="2"/>
  <c r="JJ40" i="2" s="1"/>
  <c r="JI39" i="2"/>
  <c r="JI40" i="2" s="1"/>
  <c r="JH39" i="2"/>
  <c r="JH40" i="2" s="1"/>
  <c r="JG39" i="2"/>
  <c r="JG40" i="2" s="1"/>
  <c r="JF39" i="2"/>
  <c r="JF40" i="2" s="1"/>
  <c r="JE39" i="2"/>
  <c r="JE40" i="2" s="1"/>
  <c r="JD39" i="2"/>
  <c r="JD40" i="2" s="1"/>
  <c r="JC39" i="2"/>
  <c r="JC40" i="2" s="1"/>
  <c r="JB39" i="2"/>
  <c r="JB40" i="2" s="1"/>
  <c r="JA39" i="2"/>
  <c r="JA40" i="2" s="1"/>
  <c r="IZ39" i="2"/>
  <c r="IZ40" i="2" s="1"/>
  <c r="IY39" i="2"/>
  <c r="IY40" i="2" s="1"/>
  <c r="IX39" i="2"/>
  <c r="IX40" i="2" s="1"/>
  <c r="IW39" i="2"/>
  <c r="IW40" i="2" s="1"/>
  <c r="IV39" i="2"/>
  <c r="IV40" i="2" s="1"/>
  <c r="IU39" i="2"/>
  <c r="IU40" i="2" s="1"/>
  <c r="IT39" i="2"/>
  <c r="IT40" i="2" s="1"/>
  <c r="IS39" i="2"/>
  <c r="IS40" i="2" s="1"/>
  <c r="IR39" i="2"/>
  <c r="IR40" i="2" s="1"/>
  <c r="IQ39" i="2"/>
  <c r="IQ40" i="2" s="1"/>
  <c r="IP39" i="2"/>
  <c r="IP40" i="2" s="1"/>
  <c r="IO39" i="2"/>
  <c r="IO40" i="2" s="1"/>
  <c r="IN39" i="2"/>
  <c r="IN40" i="2" s="1"/>
  <c r="IM39" i="2"/>
  <c r="IM40" i="2" s="1"/>
  <c r="IL39" i="2"/>
  <c r="IL40" i="2" s="1"/>
  <c r="IK39" i="2"/>
  <c r="IK40" i="2" s="1"/>
  <c r="IJ39" i="2"/>
  <c r="IJ40" i="2" s="1"/>
  <c r="II39" i="2"/>
  <c r="II40" i="2" s="1"/>
  <c r="IH39" i="2"/>
  <c r="IH40" i="2" s="1"/>
  <c r="IG39" i="2"/>
  <c r="IG40" i="2" s="1"/>
  <c r="IF39" i="2"/>
  <c r="IF40" i="2" s="1"/>
  <c r="IE39" i="2"/>
  <c r="IE40" i="2" s="1"/>
  <c r="ID39" i="2"/>
  <c r="ID40" i="2" s="1"/>
  <c r="IC39" i="2"/>
  <c r="IC40" i="2" s="1"/>
  <c r="IB39" i="2"/>
  <c r="IB40" i="2" s="1"/>
  <c r="IA39" i="2"/>
  <c r="IA40" i="2" s="1"/>
  <c r="HZ39" i="2"/>
  <c r="HZ40" i="2" s="1"/>
  <c r="HY39" i="2"/>
  <c r="HY40" i="2" s="1"/>
  <c r="HX39" i="2"/>
  <c r="HX40" i="2" s="1"/>
  <c r="HW39" i="2"/>
  <c r="HW40" i="2" s="1"/>
  <c r="HV39" i="2"/>
  <c r="HV40" i="2" s="1"/>
  <c r="HU39" i="2"/>
  <c r="HU40" i="2" s="1"/>
  <c r="HT39" i="2"/>
  <c r="HT40" i="2" s="1"/>
  <c r="HS39" i="2"/>
  <c r="HS40" i="2" s="1"/>
  <c r="HR39" i="2"/>
  <c r="HR40" i="2" s="1"/>
  <c r="HQ39" i="2"/>
  <c r="HQ40" i="2" s="1"/>
  <c r="HP39" i="2"/>
  <c r="HP40" i="2" s="1"/>
  <c r="HO39" i="2"/>
  <c r="HO40" i="2" s="1"/>
  <c r="HN39" i="2"/>
  <c r="HN40" i="2" s="1"/>
  <c r="HM39" i="2"/>
  <c r="HM40" i="2" s="1"/>
  <c r="HL39" i="2"/>
  <c r="HL40" i="2" s="1"/>
  <c r="HK39" i="2"/>
  <c r="HK40" i="2" s="1"/>
  <c r="HJ39" i="2"/>
  <c r="HJ40" i="2" s="1"/>
  <c r="HI39" i="2"/>
  <c r="HI40" i="2" s="1"/>
  <c r="HH39" i="2"/>
  <c r="HH40" i="2" s="1"/>
  <c r="HG39" i="2"/>
  <c r="HG40" i="2" s="1"/>
  <c r="HF39" i="2"/>
  <c r="HF40" i="2" s="1"/>
  <c r="HE39" i="2"/>
  <c r="HE40" i="2" s="1"/>
  <c r="HD39" i="2"/>
  <c r="HD40" i="2" s="1"/>
  <c r="HC39" i="2"/>
  <c r="HC40" i="2" s="1"/>
  <c r="HB39" i="2"/>
  <c r="HB40" i="2" s="1"/>
  <c r="HA39" i="2"/>
  <c r="HA40" i="2" s="1"/>
  <c r="GZ39" i="2"/>
  <c r="GZ40" i="2" s="1"/>
  <c r="GY39" i="2"/>
  <c r="GY40" i="2" s="1"/>
  <c r="GX39" i="2"/>
  <c r="GX40" i="2" s="1"/>
  <c r="GW39" i="2"/>
  <c r="GW40" i="2" s="1"/>
  <c r="GV39" i="2"/>
  <c r="GV40" i="2" s="1"/>
  <c r="GU39" i="2"/>
  <c r="GU40" i="2" s="1"/>
  <c r="GT39" i="2"/>
  <c r="GT40" i="2" s="1"/>
  <c r="GS39" i="2"/>
  <c r="GS40" i="2" s="1"/>
  <c r="GR39" i="2"/>
  <c r="GR40" i="2" s="1"/>
  <c r="GQ39" i="2"/>
  <c r="GQ40" i="2" s="1"/>
  <c r="GP39" i="2"/>
  <c r="GP40" i="2" s="1"/>
  <c r="GO39" i="2"/>
  <c r="GO40" i="2" s="1"/>
  <c r="GN39" i="2"/>
  <c r="GN40" i="2" s="1"/>
  <c r="GM39" i="2"/>
  <c r="GM40" i="2" s="1"/>
  <c r="GL39" i="2"/>
  <c r="GL40" i="2" s="1"/>
  <c r="GK39" i="2"/>
  <c r="GK40" i="2" s="1"/>
  <c r="GJ39" i="2"/>
  <c r="GJ40" i="2" s="1"/>
  <c r="GI39" i="2"/>
  <c r="GI40" i="2" s="1"/>
  <c r="GH39" i="2"/>
  <c r="GH40" i="2" s="1"/>
  <c r="GG39" i="2"/>
  <c r="GG40" i="2" s="1"/>
  <c r="GF39" i="2"/>
  <c r="GF40" i="2" s="1"/>
  <c r="GE39" i="2"/>
  <c r="GE40" i="2" s="1"/>
  <c r="GD39" i="2"/>
  <c r="GD40" i="2" s="1"/>
  <c r="GC39" i="2"/>
  <c r="GC40" i="2" s="1"/>
  <c r="GB39" i="2"/>
  <c r="GB40" i="2" s="1"/>
  <c r="GA39" i="2"/>
  <c r="GA40" i="2" s="1"/>
  <c r="FZ39" i="2"/>
  <c r="FZ40" i="2" s="1"/>
  <c r="FY39" i="2"/>
  <c r="FY40" i="2" s="1"/>
  <c r="FX39" i="2"/>
  <c r="FX40" i="2" s="1"/>
  <c r="FW39" i="2"/>
  <c r="FW40" i="2" s="1"/>
  <c r="FV39" i="2"/>
  <c r="FV40" i="2" s="1"/>
  <c r="FU39" i="2"/>
  <c r="FU40" i="2" s="1"/>
  <c r="FT39" i="2"/>
  <c r="FT40" i="2" s="1"/>
  <c r="FS39" i="2"/>
  <c r="FS40" i="2" s="1"/>
  <c r="FR39" i="2"/>
  <c r="FR40" i="2" s="1"/>
  <c r="FQ39" i="2"/>
  <c r="FQ40" i="2" s="1"/>
  <c r="FP39" i="2"/>
  <c r="FP40" i="2" s="1"/>
  <c r="FO39" i="2"/>
  <c r="FO40" i="2" s="1"/>
  <c r="FN39" i="2"/>
  <c r="FN40" i="2" s="1"/>
  <c r="FM39" i="2"/>
  <c r="FM40" i="2" s="1"/>
  <c r="FL39" i="2"/>
  <c r="FL40" i="2" s="1"/>
  <c r="FK39" i="2"/>
  <c r="FK40" i="2" s="1"/>
  <c r="FJ39" i="2"/>
  <c r="FJ40" i="2" s="1"/>
  <c r="FI39" i="2"/>
  <c r="FI40" i="2" s="1"/>
  <c r="FH39" i="2"/>
  <c r="FH40" i="2" s="1"/>
  <c r="FG39" i="2"/>
  <c r="FG40" i="2" s="1"/>
  <c r="FF39" i="2"/>
  <c r="FF40" i="2" s="1"/>
  <c r="FE39" i="2"/>
  <c r="FE40" i="2" s="1"/>
  <c r="FD39" i="2"/>
  <c r="FD40" i="2" s="1"/>
  <c r="FC39" i="2"/>
  <c r="FC40" i="2" s="1"/>
  <c r="FB39" i="2"/>
  <c r="FB40" i="2" s="1"/>
  <c r="FA39" i="2"/>
  <c r="FA40" i="2" s="1"/>
  <c r="EZ39" i="2"/>
  <c r="EZ40" i="2" s="1"/>
  <c r="EY39" i="2"/>
  <c r="EY40" i="2" s="1"/>
  <c r="EX39" i="2"/>
  <c r="EX40" i="2" s="1"/>
  <c r="EW39" i="2"/>
  <c r="EW40" i="2" s="1"/>
  <c r="EV39" i="2"/>
  <c r="EV40" i="2" s="1"/>
  <c r="EU39" i="2"/>
  <c r="EU40" i="2" s="1"/>
  <c r="ET39" i="2"/>
  <c r="ET40" i="2" s="1"/>
  <c r="ES39" i="2"/>
  <c r="ES40" i="2" s="1"/>
  <c r="ER39" i="2"/>
  <c r="ER40" i="2" s="1"/>
  <c r="EQ39" i="2"/>
  <c r="EQ40" i="2" s="1"/>
  <c r="EP39" i="2"/>
  <c r="EP40" i="2" s="1"/>
  <c r="EO39" i="2"/>
  <c r="EO40" i="2" s="1"/>
  <c r="EN39" i="2"/>
  <c r="EN40" i="2" s="1"/>
  <c r="EM39" i="2"/>
  <c r="EM40" i="2" s="1"/>
  <c r="EL39" i="2"/>
  <c r="EL40" i="2" s="1"/>
  <c r="EK39" i="2"/>
  <c r="EK40" i="2" s="1"/>
  <c r="EJ39" i="2"/>
  <c r="EJ40" i="2" s="1"/>
  <c r="EI39" i="2"/>
  <c r="EI40" i="2" s="1"/>
  <c r="EH39" i="2"/>
  <c r="EH40" i="2" s="1"/>
  <c r="EG39" i="2"/>
  <c r="EG40" i="2" s="1"/>
  <c r="EF39" i="2"/>
  <c r="EF40" i="2" s="1"/>
  <c r="EE39" i="2"/>
  <c r="EE40" i="2" s="1"/>
  <c r="ED39" i="2"/>
  <c r="ED40" i="2" s="1"/>
  <c r="EC39" i="2"/>
  <c r="EC40" i="2" s="1"/>
  <c r="EB39" i="2"/>
  <c r="EB40" i="2" s="1"/>
  <c r="EA39" i="2"/>
  <c r="EA40" i="2" s="1"/>
  <c r="DZ39" i="2"/>
  <c r="DZ40" i="2" s="1"/>
  <c r="DY39" i="2"/>
  <c r="DY40" i="2" s="1"/>
  <c r="DX39" i="2"/>
  <c r="DX40" i="2" s="1"/>
  <c r="DW39" i="2"/>
  <c r="DW40" i="2" s="1"/>
  <c r="DV39" i="2"/>
  <c r="DV40" i="2" s="1"/>
  <c r="DU39" i="2"/>
  <c r="DU40" i="2" s="1"/>
  <c r="DT39" i="2"/>
  <c r="DT40" i="2" s="1"/>
  <c r="DS39" i="2"/>
  <c r="DS40" i="2" s="1"/>
  <c r="DR39" i="2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D161" i="2" l="1"/>
  <c r="D165" i="2" s="1"/>
  <c r="D169" i="2" s="1"/>
  <c r="D173" i="2" s="1"/>
  <c r="C101" i="2"/>
  <c r="D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HH101" i="2"/>
  <c r="HI101" i="2"/>
  <c r="HJ101" i="2"/>
  <c r="HK101" i="2"/>
  <c r="HL101" i="2"/>
  <c r="HM101" i="2"/>
  <c r="HN101" i="2"/>
  <c r="HO101" i="2"/>
  <c r="HP101" i="2"/>
  <c r="HQ101" i="2"/>
  <c r="HR101" i="2"/>
  <c r="HS101" i="2"/>
  <c r="HT101" i="2"/>
  <c r="HU101" i="2"/>
  <c r="HV101" i="2"/>
  <c r="HW101" i="2"/>
  <c r="HX101" i="2"/>
  <c r="HY101" i="2"/>
  <c r="HZ101" i="2"/>
  <c r="IA101" i="2"/>
  <c r="IB101" i="2"/>
  <c r="IC101" i="2"/>
  <c r="ID101" i="2"/>
  <c r="IE101" i="2"/>
  <c r="IF101" i="2"/>
  <c r="IG101" i="2"/>
  <c r="IH101" i="2"/>
  <c r="II101" i="2"/>
  <c r="IJ101" i="2"/>
  <c r="IK101" i="2"/>
  <c r="IL101" i="2"/>
  <c r="IM101" i="2"/>
  <c r="IN101" i="2"/>
  <c r="IO101" i="2"/>
  <c r="IP101" i="2"/>
  <c r="IQ101" i="2"/>
  <c r="IR101" i="2"/>
  <c r="IS101" i="2"/>
  <c r="IT101" i="2"/>
  <c r="IU101" i="2"/>
  <c r="IV101" i="2"/>
  <c r="IW101" i="2"/>
  <c r="IX101" i="2"/>
  <c r="IY101" i="2"/>
  <c r="IZ101" i="2"/>
  <c r="JA101" i="2"/>
  <c r="JB101" i="2"/>
  <c r="JC101" i="2"/>
  <c r="JD101" i="2"/>
  <c r="JE101" i="2"/>
  <c r="JF101" i="2"/>
  <c r="JG101" i="2"/>
  <c r="JH101" i="2"/>
  <c r="JI101" i="2"/>
  <c r="JJ101" i="2"/>
  <c r="JK101" i="2"/>
  <c r="JL101" i="2"/>
  <c r="JM101" i="2"/>
  <c r="JN101" i="2"/>
  <c r="JO101" i="2"/>
  <c r="JP101" i="2"/>
  <c r="JQ101" i="2"/>
  <c r="JR101" i="2"/>
  <c r="JS101" i="2"/>
  <c r="JT101" i="2"/>
  <c r="JU101" i="2"/>
  <c r="JV101" i="2"/>
  <c r="JW101" i="2"/>
  <c r="JX101" i="2"/>
  <c r="JY101" i="2"/>
  <c r="JZ101" i="2"/>
  <c r="KA101" i="2"/>
  <c r="KB101" i="2"/>
  <c r="KC101" i="2"/>
  <c r="KD101" i="2"/>
  <c r="KE101" i="2"/>
  <c r="KF101" i="2"/>
  <c r="KG101" i="2"/>
  <c r="KH101" i="2"/>
  <c r="KI101" i="2"/>
  <c r="KJ101" i="2"/>
  <c r="KK101" i="2"/>
  <c r="KL101" i="2"/>
  <c r="KM101" i="2"/>
  <c r="KN101" i="2"/>
  <c r="KO101" i="2"/>
  <c r="KP101" i="2"/>
  <c r="KQ101" i="2"/>
  <c r="KR101" i="2"/>
  <c r="KS101" i="2"/>
  <c r="KT101" i="2"/>
  <c r="KU101" i="2"/>
  <c r="KV101" i="2"/>
  <c r="KW101" i="2"/>
  <c r="KX101" i="2"/>
  <c r="KY101" i="2"/>
  <c r="KZ101" i="2"/>
  <c r="LA101" i="2"/>
  <c r="LB101" i="2"/>
  <c r="LC101" i="2"/>
  <c r="D113" i="2" l="1"/>
  <c r="D114" i="2"/>
  <c r="D106" i="2"/>
  <c r="D117" i="2"/>
  <c r="D105" i="2"/>
  <c r="D118" i="2"/>
  <c r="D107" i="2"/>
  <c r="D115" i="2"/>
  <c r="D111" i="2"/>
  <c r="CZ101" i="2"/>
  <c r="CZ100" i="2"/>
  <c r="DA100" i="2"/>
  <c r="DA101" i="2"/>
  <c r="D110" i="2"/>
  <c r="CW100" i="2"/>
  <c r="CW101" i="2"/>
  <c r="CY100" i="2"/>
  <c r="CY101" i="2"/>
  <c r="CX100" i="2"/>
  <c r="CX101" i="2"/>
  <c r="D109" i="2"/>
</calcChain>
</file>

<file path=xl/sharedStrings.xml><?xml version="1.0" encoding="utf-8"?>
<sst xmlns="http://schemas.openxmlformats.org/spreadsheetml/2006/main" count="8690" uniqueCount="3234">
  <si>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</si>
  <si>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</si>
  <si>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</si>
  <si>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</si>
  <si>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</si>
  <si>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</si>
  <si>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</si>
  <si>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</si>
  <si>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</si>
  <si>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</si>
  <si>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</si>
  <si>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</si>
  <si>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</si>
  <si>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</si>
  <si>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</si>
  <si>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</si>
  <si>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</si>
  <si>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</si>
  <si>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</si>
  <si>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</si>
  <si>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</si>
  <si>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</si>
  <si>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</si>
  <si>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</si>
  <si>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</si>
  <si>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</si>
  <si>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</si>
  <si>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</si>
  <si>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</si>
  <si>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</si>
  <si>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</si>
  <si>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</si>
  <si>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</si>
  <si>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</si>
  <si>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</si>
  <si>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</si>
  <si>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</si>
  <si>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</si>
  <si>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</si>
  <si>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</si>
  <si>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</si>
  <si>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</si>
  <si>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</si>
  <si>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</si>
  <si>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</si>
  <si>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</si>
  <si>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</si>
  <si>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</si>
  <si>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</si>
  <si>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</si>
  <si>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</si>
  <si>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</si>
  <si>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</si>
  <si>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</si>
  <si>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</si>
  <si>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</si>
  <si>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</si>
  <si>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</si>
  <si>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</si>
  <si>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</si>
  <si>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</si>
  <si>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</si>
  <si>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</si>
  <si>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</si>
  <si>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</si>
  <si>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</si>
  <si>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</si>
  <si>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</si>
  <si>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</si>
  <si>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</si>
  <si>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</si>
  <si>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</si>
  <si>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</si>
  <si>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</si>
  <si>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</si>
  <si>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ішінара ойнайды</t>
  </si>
  <si>
    <t>кейбіреуін қайталайды</t>
  </si>
  <si>
    <t>қайталауға талпынбайды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</si>
  <si>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</si>
  <si>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</si>
  <si>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</si>
  <si>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</si>
  <si>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</si>
  <si>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</si>
  <si>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</si>
  <si>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</si>
  <si>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</si>
  <si>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</si>
  <si>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</si>
  <si>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</si>
  <si>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</si>
  <si>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</si>
  <si>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</si>
  <si>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</si>
  <si>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</si>
  <si>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</si>
  <si>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</si>
  <si>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</si>
  <si>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ішінара топтастырады</t>
  </si>
  <si>
    <t>топтастыра алмайды</t>
  </si>
  <si>
    <t>ішінара таңдайды</t>
  </si>
  <si>
    <t>таңдай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</si>
  <si>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</si>
  <si>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</si>
  <si>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</si>
  <si>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</si>
  <si>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</si>
  <si>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</si>
  <si>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</si>
  <si>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</si>
  <si>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эмоциямен қабылдайды</t>
  </si>
  <si>
    <t>жүре алмайды</t>
  </si>
  <si>
    <t>айтады</t>
  </si>
  <si>
    <t>кейбіреуімен ойнайды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</si>
  <si>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</si>
  <si>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</si>
  <si>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</si>
  <si>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</si>
  <si>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</si>
  <si>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</si>
  <si>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</si>
  <si>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</si>
  <si>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</si>
  <si>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</si>
  <si>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</si>
  <si>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таниды, атайды</t>
  </si>
  <si>
    <t>қамқорлық танытпайды</t>
  </si>
  <si>
    <t>түсінеді</t>
  </si>
  <si>
    <t>түсінбейді</t>
  </si>
  <si>
    <t>ережелерді сақтайды</t>
  </si>
  <si>
    <t>ішінара сақтайды</t>
  </si>
  <si>
    <t>сақтауға талпынады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</si>
  <si>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</si>
  <si>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</si>
  <si>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</si>
  <si>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</si>
  <si>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</si>
  <si>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</si>
  <si>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</si>
  <si>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</si>
  <si>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</si>
  <si>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</si>
  <si>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</si>
  <si>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</si>
  <si>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</si>
  <si>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</si>
  <si>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</si>
  <si>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</si>
  <si>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</si>
  <si>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</si>
  <si>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</si>
  <si>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</si>
  <si>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</si>
  <si>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</si>
  <si>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</si>
  <si>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</si>
  <si>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</si>
  <si>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</si>
  <si>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</si>
  <si>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</si>
  <si>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</si>
  <si>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</si>
  <si>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</si>
  <si>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</si>
  <si>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</si>
  <si>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</si>
  <si>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</si>
  <si>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</si>
  <si>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</si>
  <si>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</si>
  <si>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</si>
  <si>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</si>
  <si>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</si>
  <si>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</si>
  <si>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</si>
  <si>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</si>
  <si>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</si>
  <si>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</si>
  <si>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</si>
  <si>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</si>
  <si>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</si>
  <si>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</si>
  <si>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</si>
  <si>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</si>
  <si>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</si>
  <si>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</si>
  <si>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</si>
  <si>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</si>
  <si>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</si>
  <si>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</si>
  <si>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</si>
  <si>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</si>
  <si>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</si>
  <si>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</si>
  <si>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</si>
  <si>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</si>
  <si>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</si>
  <si>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</si>
  <si>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</si>
  <si>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</si>
  <si>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</si>
  <si>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</si>
  <si>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</si>
  <si>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</si>
  <si>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</si>
  <si>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</si>
  <si>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</si>
  <si>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</si>
  <si>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</si>
  <si>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</si>
  <si>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</si>
  <si>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</si>
  <si>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</si>
  <si>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</si>
  <si>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</si>
  <si>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</si>
  <si>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</si>
  <si>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</si>
  <si>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</si>
  <si>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</si>
  <si>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</si>
  <si>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</si>
  <si>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</si>
  <si>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</si>
  <si>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</si>
  <si>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</si>
  <si>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</si>
  <si>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</si>
  <si>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</si>
  <si>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</si>
  <si>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</si>
  <si>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</si>
  <si>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</si>
  <si>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</si>
  <si>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</si>
  <si>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</si>
  <si>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</si>
  <si>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</si>
  <si>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</si>
  <si>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</si>
  <si>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</si>
  <si>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</si>
  <si>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</si>
  <si>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</si>
  <si>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</si>
  <si>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</si>
  <si>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</si>
  <si>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</si>
  <si>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</si>
  <si>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</si>
  <si>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</si>
  <si>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</si>
  <si>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</si>
  <si>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</si>
  <si>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</si>
  <si>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</si>
  <si>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</si>
  <si>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</si>
  <si>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</si>
  <si>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</si>
  <si>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</si>
  <si>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</si>
  <si>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</si>
  <si>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</si>
  <si>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</si>
  <si>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</si>
  <si>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</si>
  <si>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</si>
  <si>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</si>
  <si>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</si>
  <si>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</si>
  <si>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</si>
  <si>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</si>
  <si>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</si>
  <si>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</si>
  <si>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</si>
  <si>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</si>
  <si>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</si>
  <si>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</si>
  <si>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</si>
  <si>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</si>
  <si>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</si>
  <si>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</si>
  <si>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</si>
  <si>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</si>
  <si>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</si>
  <si>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</si>
  <si>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</si>
  <si>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</si>
  <si>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</si>
  <si>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</si>
  <si>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</si>
  <si>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</si>
  <si>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</si>
  <si>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</si>
  <si>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</si>
  <si>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</si>
  <si>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</si>
  <si>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</si>
  <si>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</si>
  <si>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</si>
  <si>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</si>
  <si>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</si>
  <si>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</si>
  <si>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</si>
  <si>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</si>
  <si>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</si>
  <si>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</si>
  <si>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</si>
  <si>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</si>
  <si>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</si>
  <si>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</si>
  <si>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</si>
  <si>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</si>
  <si>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</si>
  <si>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</si>
  <si>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</si>
  <si>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</si>
  <si>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</si>
  <si>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</si>
  <si>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</si>
  <si>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</si>
  <si>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</si>
  <si>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</si>
  <si>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</si>
  <si>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</si>
  <si>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</si>
  <si>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</si>
  <si>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</si>
  <si>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</si>
  <si>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</si>
  <si>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</si>
  <si>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</si>
  <si>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</si>
  <si>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</si>
  <si>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</si>
  <si>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</si>
  <si>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</si>
  <si>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</si>
  <si>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</si>
  <si>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</si>
  <si>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</si>
  <si>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</si>
  <si>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</si>
  <si>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</si>
  <si>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</si>
  <si>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</si>
  <si>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</si>
  <si>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</si>
  <si>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</si>
  <si>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</si>
  <si>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</si>
  <si>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</si>
  <si>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</si>
  <si>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</si>
  <si>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</si>
  <si>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</si>
  <si>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</si>
  <si>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</si>
  <si>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</si>
  <si>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</si>
  <si>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</si>
  <si>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</si>
  <si>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</si>
  <si>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</si>
  <si>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</si>
  <si>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</si>
  <si>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</si>
  <si>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</si>
  <si>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</si>
  <si>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</si>
  <si>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</si>
  <si>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</si>
  <si>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</si>
  <si>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</si>
  <si>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</si>
  <si>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</si>
  <si>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</si>
  <si>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</si>
  <si>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</si>
  <si>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</si>
  <si>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</si>
  <si>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</si>
  <si>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</si>
  <si>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</si>
  <si>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</si>
  <si>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</si>
  <si>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</si>
  <si>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</si>
  <si>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</si>
  <si>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</si>
  <si>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</si>
  <si>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</si>
  <si>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</si>
  <si>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</si>
  <si>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</si>
  <si>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</si>
  <si>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</si>
  <si>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</si>
  <si>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</si>
  <si>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</si>
  <si>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</si>
  <si>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</si>
  <si>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</si>
  <si>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</si>
  <si>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</si>
  <si>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</si>
  <si>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</si>
  <si>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</si>
  <si>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</si>
  <si>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</si>
  <si>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</si>
  <si>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</si>
  <si>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</si>
  <si>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</si>
  <si>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</si>
  <si>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</si>
  <si>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</si>
  <si>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</si>
  <si>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</si>
  <si>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</si>
  <si>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</si>
  <si>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</si>
  <si>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</si>
  <si>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</si>
  <si>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</si>
  <si>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</si>
  <si>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</si>
  <si>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</si>
  <si>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</si>
  <si>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</si>
  <si>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</si>
  <si>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</si>
  <si>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</si>
  <si>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</si>
  <si>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</si>
  <si>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</si>
  <si>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</si>
  <si>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</si>
  <si>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</si>
  <si>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</si>
  <si>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</si>
  <si>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</si>
  <si>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</si>
  <si>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</si>
  <si>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</si>
  <si>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</si>
  <si>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</si>
  <si>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</si>
  <si>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</si>
  <si>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</si>
  <si>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</si>
  <si>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</si>
  <si>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</si>
  <si>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</si>
  <si>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</si>
  <si>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</si>
  <si>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</si>
  <si>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</si>
  <si>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</si>
  <si>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</si>
  <si>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</si>
  <si>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</si>
  <si>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</si>
  <si>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</si>
  <si>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</si>
  <si>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</si>
  <si>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</si>
  <si>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</si>
  <si>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</si>
  <si>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</si>
  <si>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</si>
  <si>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</si>
  <si>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</si>
  <si>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</si>
  <si>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</si>
  <si>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</si>
  <si>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</si>
  <si>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</si>
  <si>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</si>
  <si>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</si>
  <si>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</si>
  <si>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</si>
  <si>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</si>
  <si>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</si>
  <si>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</si>
  <si>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</si>
  <si>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</si>
  <si>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</si>
  <si>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</si>
  <si>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</si>
  <si>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</si>
  <si>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</si>
  <si>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</si>
  <si>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</si>
  <si>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</si>
  <si>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</si>
  <si>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</si>
  <si>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</si>
  <si>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</si>
  <si>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</si>
  <si>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</si>
  <si>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</si>
  <si>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</si>
  <si>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</si>
  <si>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</si>
  <si>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</si>
  <si>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</si>
  <si>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</si>
  <si>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</si>
  <si>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</si>
  <si>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</si>
  <si>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</si>
  <si>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</si>
  <si>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</si>
  <si>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</si>
  <si>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</si>
  <si>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</si>
  <si>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</si>
  <si>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</si>
  <si>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</si>
  <si>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</si>
  <si>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</si>
  <si>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</si>
  <si>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</si>
  <si>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</si>
  <si>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</si>
  <si>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</si>
  <si>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</si>
  <si>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</si>
  <si>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</si>
  <si>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</si>
  <si>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</si>
  <si>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</si>
  <si>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</si>
  <si>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</si>
  <si>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</si>
  <si>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</si>
  <si>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</si>
  <si>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</si>
  <si>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</si>
  <si>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</si>
  <si>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</si>
  <si>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</si>
  <si>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</si>
  <si>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</si>
  <si>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</si>
  <si>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</si>
  <si>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</si>
  <si>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</si>
  <si>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</si>
  <si>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</si>
  <si>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</si>
  <si>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</si>
  <si>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</si>
  <si>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</si>
  <si>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</si>
  <si>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</si>
  <si>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</si>
  <si>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</si>
  <si>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</si>
  <si>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</si>
  <si>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</si>
  <si>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</si>
  <si>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</si>
  <si>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</si>
  <si>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</si>
  <si>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</si>
  <si>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</si>
  <si>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</si>
  <si>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</si>
  <si>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</si>
  <si>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</si>
  <si>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</si>
  <si>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</si>
  <si>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</si>
  <si>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</si>
  <si>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</si>
  <si>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</si>
  <si>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</si>
  <si>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</si>
  <si>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</si>
  <si>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</si>
  <si>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</si>
  <si>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</si>
  <si>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</si>
  <si>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</si>
  <si>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</si>
  <si>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</si>
  <si>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</si>
  <si>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</si>
  <si>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</si>
  <si>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</si>
  <si>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</si>
  <si>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</si>
  <si>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</si>
  <si>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</si>
  <si>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</si>
  <si>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</si>
  <si>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</si>
  <si>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</si>
  <si>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</si>
  <si>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</si>
  <si>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</si>
  <si>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</si>
  <si>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</si>
  <si>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</si>
  <si>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</si>
  <si>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</si>
  <si>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</si>
  <si>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</si>
  <si>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</si>
  <si>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</si>
  <si>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</si>
  <si>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</si>
  <si>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</si>
  <si>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</si>
  <si>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</si>
  <si>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</si>
  <si>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</si>
  <si>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</si>
  <si>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</si>
  <si>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</si>
  <si>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</si>
  <si>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</si>
  <si>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</si>
  <si>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</si>
  <si>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</si>
  <si>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</si>
  <si>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</si>
  <si>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</si>
  <si>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</si>
  <si>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</si>
  <si>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</si>
  <si>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</si>
  <si>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</si>
  <si>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</si>
  <si>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</si>
  <si>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</si>
  <si>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</si>
  <si>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</si>
  <si>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</si>
  <si>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</si>
  <si>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</si>
  <si>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</si>
  <si>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</si>
  <si>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</si>
  <si>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</si>
  <si>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</si>
  <si>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</si>
  <si>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</si>
  <si>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</si>
  <si>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</si>
  <si>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</si>
  <si>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</si>
  <si>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</si>
  <si>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</si>
  <si>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</si>
  <si>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</si>
  <si>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</si>
  <si>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</si>
  <si>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</si>
  <si>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</si>
  <si>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</si>
  <si>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</si>
  <si>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</si>
  <si>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</si>
  <si>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</si>
  <si>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</si>
  <si>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</si>
  <si>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</si>
  <si>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</si>
  <si>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</si>
  <si>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</si>
  <si>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</si>
  <si>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</si>
  <si>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</si>
  <si>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</si>
  <si>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</si>
  <si>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</si>
  <si>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</si>
  <si>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</si>
  <si>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</si>
  <si>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</si>
  <si>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</si>
  <si>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</si>
  <si>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</si>
  <si>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</si>
  <si>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</si>
  <si>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</si>
  <si>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</si>
  <si>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</si>
  <si>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</si>
  <si>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</si>
  <si>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</si>
  <si>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</si>
  <si>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</si>
  <si>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</si>
  <si>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</si>
  <si>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</si>
  <si>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</si>
  <si>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</si>
  <si>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</si>
  <si>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</si>
  <si>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</si>
  <si>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</si>
  <si>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</si>
  <si>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</si>
  <si>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</si>
  <si>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</si>
  <si>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</si>
  <si>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</si>
  <si>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</si>
  <si>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</si>
  <si>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</si>
  <si>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</si>
  <si>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</si>
  <si>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</si>
  <si>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</si>
  <si>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</si>
  <si>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</si>
  <si>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</si>
  <si>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</si>
  <si>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</si>
  <si>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</si>
  <si>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</si>
  <si>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</si>
  <si>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</si>
  <si>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</si>
  <si>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</si>
  <si>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</si>
  <si>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</si>
  <si>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</si>
  <si>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</si>
  <si>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</si>
  <si>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</si>
  <si>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</si>
  <si>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</si>
  <si>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</si>
  <si>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</si>
  <si>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</si>
  <si>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</si>
  <si>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</si>
  <si>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</si>
  <si>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</si>
  <si>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</si>
  <si>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</si>
  <si>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</si>
  <si>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</si>
  <si>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</si>
  <si>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</si>
  <si>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</si>
  <si>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</si>
  <si>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</si>
  <si>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</si>
  <si>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</si>
  <si>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</si>
  <si>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</si>
  <si>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</si>
  <si>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</si>
  <si>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</si>
  <si>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</si>
  <si>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</si>
  <si>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</si>
  <si>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</si>
  <si>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</si>
  <si>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</si>
  <si>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</si>
  <si>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</si>
  <si>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</si>
  <si>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</si>
  <si>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</si>
  <si>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</si>
  <si>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</si>
  <si>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</si>
  <si>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</si>
  <si>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</si>
  <si>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</si>
  <si>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</si>
  <si>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</si>
  <si>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</si>
  <si>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</si>
  <si>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</si>
  <si>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</si>
  <si>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</si>
  <si>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</si>
  <si>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</si>
  <si>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</si>
  <si>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</si>
  <si>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</si>
  <si>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</si>
  <si>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</si>
  <si>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</si>
  <si>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</si>
  <si>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</si>
  <si>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</si>
  <si>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</si>
  <si>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</si>
  <si>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</si>
  <si>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</si>
  <si>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</si>
  <si>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</si>
  <si>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</si>
  <si>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</si>
  <si>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</si>
  <si>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</si>
  <si>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</si>
  <si>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</si>
  <si>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</si>
  <si>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</si>
  <si>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</si>
  <si>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</si>
  <si>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</si>
  <si>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</si>
  <si>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</si>
  <si>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</si>
  <si>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</si>
  <si>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</si>
  <si>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</si>
  <si>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</si>
  <si>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</si>
  <si>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</si>
  <si>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</si>
  <si>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</si>
  <si>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</si>
  <si>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</si>
  <si>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</si>
  <si>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</si>
  <si>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</si>
  <si>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</si>
  <si>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</si>
  <si>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</si>
  <si>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</si>
  <si>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</si>
  <si>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</si>
  <si>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</si>
  <si>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</si>
  <si>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</si>
  <si>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</si>
  <si>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</si>
  <si>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</si>
  <si>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</si>
  <si>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</si>
  <si>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</si>
  <si>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</si>
  <si>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</si>
  <si>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</si>
  <si>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</si>
  <si>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</si>
  <si>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</si>
  <si>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</si>
  <si>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</si>
  <si>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</si>
  <si>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</si>
  <si>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</si>
  <si>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</si>
  <si>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</si>
  <si>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</si>
  <si>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</si>
  <si>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</si>
  <si>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</si>
  <si>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</si>
  <si>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</si>
  <si>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</si>
  <si>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</si>
  <si>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</si>
  <si>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</si>
  <si>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</si>
  <si>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</si>
  <si>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</si>
  <si>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</si>
  <si>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</si>
  <si>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</si>
  <si>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</si>
  <si>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</si>
  <si>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</si>
  <si>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</si>
  <si>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</si>
  <si>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</si>
  <si>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</si>
  <si>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</si>
  <si>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</si>
  <si>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</si>
  <si>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</si>
  <si>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</si>
  <si>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</si>
  <si>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</si>
  <si>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</si>
  <si>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</si>
  <si>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</si>
  <si>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</si>
  <si>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</si>
  <si>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</si>
  <si>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</si>
  <si>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</si>
  <si>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</si>
  <si>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</si>
  <si>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</si>
  <si>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</si>
  <si>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</si>
  <si>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</si>
  <si>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</si>
  <si>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</si>
  <si>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</si>
  <si>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</si>
  <si>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</si>
  <si>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</si>
  <si>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</si>
  <si>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</si>
  <si>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</si>
  <si>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</si>
  <si>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</si>
  <si>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</si>
  <si>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</si>
  <si>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</si>
  <si>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</si>
  <si>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</si>
  <si>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</si>
  <si>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</si>
  <si>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</si>
  <si>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</si>
  <si>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</si>
  <si>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</si>
  <si>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</si>
  <si>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</si>
  <si>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</si>
  <si>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</si>
  <si>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</si>
  <si>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</si>
  <si>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</si>
  <si>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</si>
  <si>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</si>
  <si>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</si>
  <si>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</si>
  <si>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</si>
  <si>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</si>
  <si>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</si>
  <si>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</si>
  <si>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</si>
  <si>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</si>
  <si>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</si>
  <si>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</si>
  <si>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</si>
  <si>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</si>
  <si>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</si>
  <si>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</si>
  <si>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</si>
  <si>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</si>
  <si>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</si>
  <si>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</si>
  <si>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</si>
  <si>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</si>
  <si>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</si>
  <si>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</si>
  <si>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</si>
  <si>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</si>
  <si>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</si>
  <si>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</si>
  <si>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</si>
  <si>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</si>
  <si>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</si>
  <si>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</si>
  <si>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</si>
  <si>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</si>
  <si>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</si>
  <si>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</si>
  <si>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</si>
  <si>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</si>
  <si>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</si>
  <si>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</si>
  <si>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</si>
  <si>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</si>
  <si>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</si>
  <si>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</si>
  <si>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</si>
  <si>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</si>
  <si>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</si>
  <si>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</si>
  <si>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</si>
  <si>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</si>
  <si>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</si>
  <si>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</si>
  <si>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</si>
  <si>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</si>
  <si>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</si>
  <si>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</si>
  <si>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</si>
  <si>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</si>
  <si>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</si>
  <si>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</si>
  <si>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</si>
  <si>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</si>
  <si>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</si>
  <si>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</si>
  <si>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</si>
  <si>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</si>
  <si>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</si>
  <si>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</si>
  <si>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</si>
  <si>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</si>
  <si>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</si>
  <si>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</si>
  <si>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</si>
  <si>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</si>
  <si>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</si>
  <si>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</si>
  <si>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</si>
  <si>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</si>
  <si>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</si>
  <si>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</si>
  <si>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</si>
  <si>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</si>
  <si>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</si>
  <si>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</si>
  <si>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</si>
  <si>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</si>
  <si>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</si>
  <si>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</si>
  <si>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</si>
  <si>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</si>
  <si>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</si>
  <si>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</si>
  <si>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</si>
  <si>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</si>
  <si>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</si>
  <si>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</si>
  <si>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</si>
  <si>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</si>
  <si>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</si>
  <si>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</si>
  <si>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</si>
  <si>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</si>
  <si>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</si>
  <si>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</si>
  <si>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</si>
  <si>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</si>
  <si>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</si>
  <si>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</si>
  <si>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</si>
  <si>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</si>
  <si>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</si>
  <si>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</si>
  <si>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</si>
  <si>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</si>
  <si>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</si>
  <si>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</si>
  <si>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</si>
  <si>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</si>
  <si>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</si>
  <si>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</si>
  <si>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</si>
  <si>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</si>
  <si>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</si>
  <si>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</si>
  <si>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</si>
  <si>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</si>
  <si>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</si>
  <si>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</si>
  <si>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</si>
  <si>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</si>
  <si>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</si>
  <si>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</si>
  <si>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</si>
  <si>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</si>
  <si>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</si>
  <si>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</si>
  <si>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</si>
  <si>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</si>
  <si>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</si>
  <si>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</si>
  <si>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</si>
  <si>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</si>
  <si>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</si>
  <si>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</si>
  <si>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</si>
  <si>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</si>
  <si>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</si>
  <si>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</si>
  <si>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</si>
  <si>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</si>
  <si>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</si>
  <si>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</si>
  <si>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</si>
  <si>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</si>
  <si>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</si>
  <si>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</si>
  <si>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</si>
  <si>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</si>
  <si>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</si>
  <si>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</si>
  <si>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</si>
  <si>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</si>
  <si>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</si>
  <si>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</si>
  <si>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</si>
  <si>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</si>
  <si>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</si>
  <si>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</si>
  <si>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</si>
  <si>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</si>
  <si>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</si>
  <si>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</si>
  <si>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</si>
  <si>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</si>
  <si>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</si>
  <si>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</si>
  <si>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</si>
  <si>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</si>
  <si>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</si>
  <si>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</si>
  <si>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</si>
  <si>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</si>
  <si>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</si>
  <si>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</si>
  <si>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</si>
  <si>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</si>
  <si>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</si>
  <si>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</si>
  <si>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</si>
  <si>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</si>
  <si>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</si>
  <si>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</si>
  <si>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</si>
  <si>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</si>
  <si>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</si>
  <si>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</si>
  <si>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</si>
  <si>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</si>
  <si>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</si>
  <si>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</si>
  <si>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</si>
  <si>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</si>
  <si>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</si>
  <si>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</si>
  <si>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</si>
  <si>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</si>
  <si>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</si>
  <si>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</si>
  <si>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</si>
  <si>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</si>
  <si>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</si>
  <si>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</si>
  <si>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</si>
  <si>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</si>
  <si>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</si>
  <si>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</si>
  <si>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</si>
  <si>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</si>
  <si>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</si>
  <si>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</si>
  <si>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</si>
  <si>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</si>
  <si>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</si>
  <si>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</si>
  <si>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</si>
  <si>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</si>
  <si>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</si>
  <si>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</si>
  <si>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</si>
  <si>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</si>
  <si>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</si>
  <si>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</si>
  <si>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</si>
  <si>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</si>
  <si>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</si>
  <si>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</si>
  <si>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</si>
  <si>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</si>
  <si>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</si>
  <si>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</si>
  <si>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</si>
  <si>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</si>
  <si>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</si>
  <si>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</si>
  <si>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</si>
  <si>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</si>
  <si>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</si>
  <si>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</si>
  <si>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</si>
  <si>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</si>
  <si>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</si>
  <si>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</si>
  <si>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</si>
  <si>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</si>
  <si>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</si>
  <si>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</si>
  <si>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</si>
  <si>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</si>
  <si>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</si>
  <si>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</si>
  <si>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</si>
  <si>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</si>
  <si>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</si>
  <si>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</si>
  <si>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</si>
  <si>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</si>
  <si>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</si>
  <si>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</si>
  <si>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</si>
  <si>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</si>
  <si>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</si>
  <si>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</si>
  <si>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</si>
  <si>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</si>
  <si>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</si>
  <si>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</si>
  <si>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</si>
  <si>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</si>
  <si>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</si>
  <si>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</si>
  <si>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</si>
  <si>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</si>
  <si>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</si>
  <si>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</si>
  <si>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</si>
  <si>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</si>
  <si>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</si>
  <si>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</si>
  <si>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</si>
  <si>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</si>
  <si>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</si>
  <si>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</si>
  <si>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</si>
  <si>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</si>
  <si>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</si>
  <si>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</si>
  <si>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</si>
  <si>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</si>
  <si>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</si>
  <si>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</si>
  <si>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</si>
  <si>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</si>
  <si>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</si>
  <si>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</si>
  <si>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</si>
  <si>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</si>
  <si>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</si>
  <si>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</si>
  <si>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</si>
  <si>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</si>
  <si>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</si>
  <si>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</si>
  <si>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</si>
  <si>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</si>
  <si>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</si>
  <si>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</si>
  <si>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</si>
  <si>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</si>
  <si>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</si>
  <si>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</si>
  <si>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</si>
  <si>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</si>
  <si>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</si>
  <si>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</si>
  <si>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</si>
  <si>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</si>
  <si>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</si>
  <si>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</si>
  <si>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</si>
  <si>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</si>
  <si>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</si>
  <si>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</si>
  <si>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</si>
  <si>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</si>
  <si>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</si>
  <si>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</si>
  <si>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</si>
  <si>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</si>
  <si>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</si>
  <si>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</si>
  <si>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</si>
  <si>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</si>
  <si>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</si>
  <si>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</si>
  <si>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</si>
  <si>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</si>
  <si>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</si>
  <si>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</si>
  <si>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</si>
  <si>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</si>
  <si>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</si>
  <si>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</si>
  <si>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</si>
  <si>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</si>
  <si>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</si>
  <si>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</si>
  <si>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</si>
  <si>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</si>
  <si>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</si>
  <si>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</si>
  <si>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</si>
  <si>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</si>
  <si>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</si>
  <si>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</si>
  <si>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</si>
  <si>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</si>
  <si>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</si>
  <si>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</si>
  <si>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</si>
  <si>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</si>
  <si>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</si>
  <si>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</si>
  <si>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</si>
  <si>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</si>
  <si>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</si>
  <si>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</si>
  <si>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</si>
  <si>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</si>
  <si>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</si>
  <si>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</si>
  <si>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</si>
  <si>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</si>
  <si>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</si>
  <si>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</si>
  <si>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</si>
  <si>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</si>
  <si>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</si>
  <si>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</si>
  <si>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</si>
  <si>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</si>
  <si>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</si>
  <si>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</si>
  <si>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</si>
  <si>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</si>
  <si>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</si>
  <si>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</si>
  <si>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</si>
  <si>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</si>
  <si>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</si>
  <si>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</si>
  <si>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</si>
  <si>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</si>
  <si>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</si>
  <si>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</si>
  <si>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</si>
  <si>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</si>
  <si>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</si>
  <si>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</si>
  <si>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</si>
  <si>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</si>
  <si>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</si>
  <si>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</si>
  <si>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</si>
  <si>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</si>
  <si>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</si>
  <si>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</si>
  <si>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</si>
  <si>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</si>
  <si>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</si>
  <si>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</si>
  <si>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</si>
  <si>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</si>
  <si>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</si>
  <si>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</si>
  <si>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</si>
  <si>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</si>
  <si>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</si>
  <si>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</si>
  <si>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</si>
  <si>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</si>
  <si>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</si>
  <si>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</si>
  <si>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</si>
  <si>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</si>
  <si>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</si>
  <si>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</si>
  <si>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</si>
  <si>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</si>
  <si>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</si>
  <si>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</si>
  <si>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</si>
  <si>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</si>
  <si>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</si>
  <si>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</si>
  <si>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</si>
  <si>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</si>
  <si>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</si>
  <si>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</si>
  <si>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</si>
  <si>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</si>
  <si>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</si>
  <si>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</si>
  <si>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</si>
  <si>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</si>
  <si>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</si>
  <si>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</si>
  <si>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</si>
  <si>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</si>
  <si>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</si>
  <si>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</si>
  <si>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</si>
  <si>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</si>
  <si>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</si>
  <si>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</si>
  <si>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</si>
  <si>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</si>
  <si>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</si>
  <si>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</si>
  <si>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</si>
  <si>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</si>
  <si>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</si>
  <si>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</si>
  <si>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</si>
  <si>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</si>
  <si>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</si>
  <si>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</si>
  <si>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</si>
  <si>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</si>
  <si>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</si>
  <si>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</si>
  <si>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</si>
  <si>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</si>
  <si>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</si>
  <si>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</si>
  <si>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</si>
  <si>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</si>
  <si>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</si>
  <si>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</si>
  <si>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</si>
  <si>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</si>
  <si>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</si>
  <si>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</si>
  <si>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</si>
  <si>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</si>
  <si>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</si>
  <si>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</si>
  <si>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</si>
  <si>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</si>
  <si>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</si>
  <si>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</si>
  <si>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</si>
  <si>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</si>
  <si>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</si>
  <si>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</si>
  <si>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</si>
  <si>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</si>
  <si>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</si>
  <si>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</si>
  <si>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</si>
  <si>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</si>
  <si>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</si>
  <si>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</si>
  <si>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</si>
  <si>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</si>
  <si>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</si>
  <si>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</si>
  <si>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</si>
  <si>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</si>
  <si>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</si>
  <si>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</si>
  <si>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</si>
  <si>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</si>
  <si>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</si>
  <si>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</si>
  <si>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</si>
  <si>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</si>
  <si>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</si>
  <si>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</si>
  <si>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</si>
  <si>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</si>
  <si>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</si>
  <si>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</si>
  <si>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</si>
  <si>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</si>
  <si>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</si>
  <si>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</si>
  <si>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</si>
  <si>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</si>
  <si>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</si>
  <si>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</si>
  <si>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</si>
  <si>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</si>
  <si>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</si>
  <si>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</si>
  <si>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</si>
  <si>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</si>
  <si>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</si>
  <si>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</si>
  <si>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</si>
  <si>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</si>
  <si>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</si>
  <si>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</si>
  <si>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</si>
  <si>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</si>
  <si>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</si>
  <si>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</si>
  <si>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</si>
  <si>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</si>
  <si>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</si>
  <si>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</si>
  <si>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</si>
  <si>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</si>
  <si>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</si>
  <si>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</si>
  <si>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</si>
  <si>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</si>
  <si>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</si>
  <si>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</si>
  <si>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</si>
  <si>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</si>
  <si>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</si>
  <si>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</si>
  <si>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</si>
  <si>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</si>
  <si>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</si>
  <si>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</si>
  <si>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</si>
  <si>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</si>
  <si>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</si>
  <si>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</si>
  <si>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</si>
  <si>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</si>
  <si>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</si>
  <si>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</si>
  <si>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</si>
  <si>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</si>
  <si>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</si>
  <si>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</si>
  <si>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</si>
  <si>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</si>
  <si>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</si>
  <si>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</si>
  <si>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</si>
  <si>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</si>
  <si>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</si>
  <si>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</si>
  <si>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</si>
  <si>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</si>
  <si>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</si>
  <si>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</si>
  <si>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</si>
  <si>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</si>
  <si>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</si>
  <si>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</si>
  <si>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</si>
  <si>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</si>
  <si>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</si>
  <si>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</si>
  <si>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</si>
  <si>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</si>
  <si>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</si>
  <si>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</si>
  <si>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</si>
  <si>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</si>
  <si>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</si>
  <si>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</si>
  <si>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</si>
  <si>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</si>
  <si>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</si>
  <si>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</si>
  <si>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</si>
  <si>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</si>
  <si>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</si>
  <si>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</si>
  <si>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</si>
  <si>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</si>
  <si>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</si>
  <si>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</si>
  <si>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</si>
  <si>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</si>
  <si>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</si>
  <si>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</si>
  <si>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</si>
  <si>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</si>
  <si>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</si>
  <si>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</si>
  <si>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</si>
  <si>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</si>
  <si>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</si>
  <si>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</si>
  <si>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</si>
  <si>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</si>
  <si>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</si>
  <si>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</si>
  <si>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</si>
  <si>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</si>
  <si>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</si>
  <si>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</si>
  <si>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</si>
  <si>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</si>
  <si>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</si>
  <si>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</si>
  <si>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</si>
  <si>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</si>
  <si>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</si>
  <si>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</si>
  <si>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</si>
  <si>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</si>
  <si>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</si>
  <si>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</si>
  <si>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</si>
  <si>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</si>
  <si>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</si>
  <si>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</si>
  <si>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</si>
  <si>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</si>
  <si>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</si>
  <si>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</si>
  <si>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</si>
  <si>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</si>
  <si>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</si>
  <si>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</si>
  <si>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</si>
  <si>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</si>
  <si>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</si>
  <si>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</si>
  <si>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</si>
  <si>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</si>
  <si>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</si>
  <si>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</si>
  <si>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</si>
  <si>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</si>
  <si>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</si>
  <si>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</si>
  <si>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</si>
  <si>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</si>
  <si>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</si>
  <si>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</si>
  <si>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</si>
  <si>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</si>
  <si>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</si>
  <si>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</si>
  <si>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</si>
  <si>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</si>
  <si>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</si>
  <si>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</si>
  <si>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</si>
  <si>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</si>
  <si>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</si>
  <si>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</si>
  <si>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</si>
  <si>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</si>
  <si>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</si>
  <si>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</si>
  <si>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</si>
  <si>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</si>
  <si>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</si>
  <si>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</si>
  <si>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</si>
  <si>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</si>
  <si>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</si>
  <si>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</si>
  <si>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</si>
  <si>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</si>
  <si>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</si>
  <si>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</si>
  <si>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</si>
  <si>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</si>
  <si>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</si>
  <si>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</si>
  <si>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</si>
  <si>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</si>
  <si>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</si>
  <si>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</si>
  <si>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</si>
  <si>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</si>
  <si>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</si>
  <si>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</si>
  <si>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</si>
  <si>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</si>
  <si>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</si>
  <si>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</si>
  <si>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</si>
  <si>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</si>
  <si>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</si>
  <si>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</si>
  <si>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</si>
  <si>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</si>
  <si>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</si>
  <si>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</si>
  <si>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</si>
  <si>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</si>
  <si>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</si>
  <si>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</si>
  <si>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</si>
  <si>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</si>
  <si>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</si>
  <si>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</si>
  <si>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</si>
  <si>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</si>
  <si>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</si>
  <si>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</si>
  <si>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</si>
  <si>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</si>
  <si>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</si>
  <si>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</si>
  <si>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</si>
  <si>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</si>
  <si>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</si>
  <si>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</si>
  <si>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</si>
  <si>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</si>
  <si>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</si>
  <si>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</si>
  <si>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</si>
  <si>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</si>
  <si>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</si>
  <si>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</si>
  <si>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</si>
  <si>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</si>
  <si>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</si>
  <si>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</si>
  <si>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</si>
  <si>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</si>
  <si>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</si>
  <si>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</si>
  <si>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</si>
  <si>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</si>
  <si>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</si>
  <si>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</si>
  <si>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</si>
  <si>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</si>
  <si>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</si>
  <si>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</si>
  <si>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</si>
  <si>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</si>
  <si>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</si>
  <si>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</si>
  <si>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</si>
  <si>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</si>
  <si>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</si>
  <si>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</si>
  <si>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</si>
  <si>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</si>
  <si>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</si>
  <si>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</si>
  <si>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</si>
  <si>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</si>
  <si>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</si>
  <si>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</si>
  <si>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</si>
  <si>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</si>
  <si>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</si>
  <si>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</si>
  <si>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</si>
  <si>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</si>
  <si>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</si>
  <si>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</si>
  <si>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</si>
  <si>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</si>
  <si>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</si>
  <si>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</si>
  <si>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</si>
  <si>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</si>
  <si>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</si>
  <si>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</si>
  <si>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</si>
  <si>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</si>
  <si>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</si>
  <si>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</si>
  <si>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</si>
  <si>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</si>
  <si>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</si>
  <si>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</si>
  <si>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</si>
  <si>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</si>
  <si>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</si>
  <si>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</si>
  <si>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</si>
  <si>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</si>
  <si>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</si>
  <si>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</si>
  <si>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</si>
  <si>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</si>
  <si>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</si>
  <si>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</si>
  <si>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</si>
  <si>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</si>
  <si>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</si>
  <si>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</si>
  <si>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</si>
  <si>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</si>
  <si>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</si>
  <si>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</si>
  <si>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</si>
  <si>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</si>
  <si>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</si>
  <si>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</si>
  <si>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</si>
  <si>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</si>
  <si>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</si>
  <si>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</si>
  <si>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</si>
  <si>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</si>
  <si>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</si>
  <si>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</si>
  <si>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</si>
  <si>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</si>
  <si>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</si>
  <si>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</si>
  <si>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</si>
  <si>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</si>
  <si>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</si>
  <si>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</si>
  <si>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</si>
  <si>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</si>
  <si>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</si>
  <si>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</si>
  <si>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</si>
  <si>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</si>
  <si>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</si>
  <si>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</si>
  <si>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</si>
  <si>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</si>
  <si>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</si>
  <si>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</si>
  <si>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</si>
  <si>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</si>
  <si>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</si>
  <si>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</si>
  <si>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</si>
  <si>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</si>
  <si>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</si>
  <si>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</si>
  <si>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</si>
  <si>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</si>
  <si>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</si>
  <si>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</si>
  <si>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</si>
  <si>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</si>
  <si>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</si>
  <si>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</si>
  <si>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</si>
  <si>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</si>
  <si>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</si>
  <si>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</si>
  <si>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</si>
  <si>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</si>
  <si>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</si>
  <si>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</si>
  <si>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</si>
  <si>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</si>
  <si>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</si>
  <si>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</si>
  <si>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</si>
  <si>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</si>
  <si>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</si>
  <si>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</si>
  <si>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</si>
  <si>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</si>
  <si>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</si>
  <si>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</si>
  <si>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</si>
  <si>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</si>
  <si>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</si>
  <si>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</si>
  <si>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</si>
  <si>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</si>
  <si>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</si>
  <si>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</si>
  <si>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</si>
  <si>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</si>
  <si>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</si>
  <si>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</si>
  <si>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</si>
  <si>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</si>
  <si>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</si>
  <si>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</si>
  <si>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</si>
  <si>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</si>
  <si>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</si>
  <si>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</si>
  <si>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</si>
  <si>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</si>
  <si>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</si>
  <si>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</si>
  <si>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</si>
  <si>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</si>
  <si>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</si>
  <si>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</si>
  <si>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</si>
  <si>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</si>
  <si>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</si>
  <si>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</si>
  <si>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</si>
  <si>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</si>
  <si>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</si>
  <si>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</si>
  <si>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</si>
  <si>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</si>
  <si>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</si>
  <si>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</si>
  <si>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</si>
  <si>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</si>
  <si>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</si>
  <si>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</si>
  <si>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</si>
  <si>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</si>
  <si>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</si>
  <si>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</si>
  <si>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</si>
  <si>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</si>
  <si>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</si>
  <si>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</si>
  <si>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</si>
  <si>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</si>
  <si>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</si>
  <si>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</si>
  <si>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</si>
  <si>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</si>
  <si>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</si>
  <si>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</si>
  <si>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</si>
  <si>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</si>
  <si>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</si>
  <si>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</si>
  <si>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</si>
  <si>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</si>
  <si>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</si>
  <si>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</si>
  <si>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</si>
  <si>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</si>
  <si>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</si>
  <si>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</si>
  <si>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</si>
  <si>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</si>
  <si>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</si>
  <si>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</si>
  <si>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</si>
  <si>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</si>
  <si>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</si>
  <si>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</si>
  <si>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</si>
  <si>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</si>
  <si>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</si>
  <si>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</si>
  <si>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</si>
  <si>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</si>
  <si>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</si>
  <si>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</si>
  <si>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</si>
  <si>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</si>
  <si>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</si>
  <si>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</si>
  <si>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</si>
  <si>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</si>
  <si>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</si>
  <si>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</si>
  <si>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</si>
  <si>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</si>
  <si>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</si>
  <si>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</si>
  <si>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</si>
  <si>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</si>
  <si>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</si>
  <si>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</si>
  <si>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</si>
  <si>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</si>
  <si>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</si>
  <si>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</si>
  <si>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</si>
  <si>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</si>
  <si>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</si>
  <si>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</si>
  <si>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</si>
  <si>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</si>
  <si>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</si>
  <si>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</si>
  <si>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</si>
  <si>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</si>
  <si>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</si>
  <si>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</si>
  <si>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</si>
  <si>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</si>
  <si>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</si>
  <si>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</si>
  <si>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</si>
  <si>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</si>
  <si>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</si>
  <si>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</si>
  <si>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</si>
  <si>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</si>
  <si>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</si>
  <si>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</si>
  <si>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</si>
  <si>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</si>
  <si>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</si>
  <si>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</si>
  <si>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</si>
  <si>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</si>
  <si>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</si>
  <si>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</si>
  <si>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</si>
  <si>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</si>
  <si>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</si>
  <si>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</si>
  <si>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</si>
  <si>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</si>
  <si>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</si>
  <si>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</si>
  <si>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</si>
  <si>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</si>
  <si>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</si>
  <si>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</si>
  <si>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</si>
  <si>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</si>
  <si>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</si>
  <si>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</si>
  <si>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</si>
  <si>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</si>
  <si>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</si>
  <si>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</si>
  <si>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</si>
  <si>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</si>
  <si>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</si>
  <si>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</si>
  <si>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</si>
  <si>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</si>
  <si>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</si>
  <si>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</si>
  <si>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</si>
  <si>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</si>
  <si>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</si>
  <si>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</si>
  <si>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</si>
  <si>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</si>
  <si>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</si>
  <si>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</si>
  <si>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</si>
  <si>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</si>
  <si>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</si>
  <si>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</si>
  <si>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</si>
  <si>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</si>
  <si>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</si>
  <si>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</si>
  <si>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</si>
  <si>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</si>
  <si>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</si>
  <si>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</si>
  <si>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</si>
  <si>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</si>
  <si>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</si>
  <si>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</si>
  <si>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</si>
  <si>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</si>
  <si>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</si>
  <si>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</si>
  <si>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</si>
  <si>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</si>
  <si>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</si>
  <si>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</si>
  <si>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</si>
  <si>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</si>
  <si>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</si>
  <si>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</si>
  <si>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</si>
  <si>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</si>
  <si>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</si>
  <si>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</si>
  <si>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</si>
  <si>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</si>
  <si>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</si>
  <si>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</si>
  <si>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</si>
  <si>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</si>
  <si>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</si>
  <si>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</si>
  <si>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</si>
  <si>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</si>
  <si>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</si>
  <si>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</si>
  <si>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</si>
  <si>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</si>
  <si>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</si>
  <si>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</si>
  <si>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</si>
  <si>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</si>
  <si>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</si>
  <si>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</si>
  <si>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</si>
  <si>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</si>
  <si>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</si>
  <si>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</si>
  <si>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</si>
  <si>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</si>
  <si>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</si>
  <si>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</si>
  <si>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</si>
  <si>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</si>
  <si>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</si>
  <si>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</si>
  <si>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</si>
  <si>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</si>
  <si>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</si>
  <si>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</si>
  <si>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</si>
  <si>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</si>
  <si>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</si>
  <si>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</si>
  <si>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</si>
  <si>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</si>
  <si>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</si>
  <si>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</si>
  <si>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</si>
  <si>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</si>
  <si>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</si>
  <si>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</si>
  <si>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</si>
  <si>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</si>
  <si>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</si>
  <si>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</si>
  <si>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</si>
  <si>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</si>
  <si>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</si>
  <si>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</si>
  <si>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</si>
  <si>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</si>
  <si>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</si>
  <si>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</si>
  <si>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</si>
  <si>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</si>
  <si>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</si>
  <si>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</si>
  <si>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</si>
  <si>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</si>
  <si>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</si>
  <si>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</si>
  <si>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</si>
  <si>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</si>
  <si>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</si>
  <si>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</si>
  <si>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</si>
  <si>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</si>
  <si>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</si>
  <si>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</si>
  <si>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</si>
  <si>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</si>
  <si>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</si>
  <si>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</si>
  <si>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</si>
  <si>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</si>
  <si>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</si>
  <si>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</si>
  <si>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</si>
  <si>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</si>
  <si>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</si>
  <si>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</si>
  <si>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</si>
  <si>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</si>
  <si>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</si>
  <si>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</si>
  <si>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</si>
  <si>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</si>
  <si>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</si>
  <si>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</si>
  <si>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</si>
  <si>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</si>
  <si>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</si>
  <si>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</si>
  <si>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</si>
  <si>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</si>
  <si>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</si>
  <si>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</si>
  <si>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</si>
  <si>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</si>
  <si>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</si>
  <si>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</si>
  <si>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</si>
  <si>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</si>
  <si>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</si>
  <si>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</si>
  <si>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</si>
  <si>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</si>
  <si>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</si>
  <si>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</si>
  <si>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</si>
  <si>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</si>
  <si>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</si>
  <si>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</si>
  <si>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</si>
  <si>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</si>
  <si>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</si>
  <si>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</si>
  <si>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</si>
  <si>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</si>
  <si>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</si>
  <si>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</si>
  <si>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</si>
  <si>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</si>
  <si>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</si>
  <si>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</si>
  <si>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</si>
  <si>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</si>
  <si>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</si>
  <si>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</si>
  <si>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</si>
  <si>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</si>
  <si>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</si>
  <si>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</si>
  <si>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</si>
  <si>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</si>
  <si>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</si>
  <si>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</si>
  <si>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</si>
  <si>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</si>
  <si>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</si>
  <si>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</si>
  <si>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</si>
  <si>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</si>
  <si>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</si>
  <si>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</si>
  <si>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</si>
  <si>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</si>
  <si>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</si>
  <si>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</si>
  <si>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</si>
  <si>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</si>
  <si>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</si>
  <si>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</si>
  <si>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</si>
  <si>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</si>
  <si>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</si>
  <si>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</si>
  <si>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</si>
  <si>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</si>
  <si>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</si>
  <si>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</si>
  <si>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</si>
  <si>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</si>
  <si>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</si>
  <si>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</si>
  <si>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</si>
  <si>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</si>
  <si>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</si>
  <si>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</si>
  <si>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</si>
  <si>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</si>
  <si>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</si>
  <si>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</si>
  <si>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</si>
  <si>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</si>
  <si>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</si>
  <si>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</si>
  <si>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</si>
  <si>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</si>
  <si>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</si>
  <si>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</si>
  <si>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</si>
  <si>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</si>
  <si>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</si>
  <si>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</si>
  <si>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</si>
  <si>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</si>
  <si>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</si>
  <si>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</si>
  <si>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</si>
  <si>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</si>
  <si>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</si>
  <si>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</si>
  <si>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</si>
  <si>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</si>
  <si>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</si>
  <si>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</si>
  <si>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</si>
  <si>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</si>
  <si>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</si>
  <si>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</si>
  <si>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</si>
  <si>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</si>
  <si>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</si>
  <si>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</si>
  <si>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</si>
  <si>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</si>
  <si>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</si>
  <si>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</si>
  <si>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</si>
  <si>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</si>
  <si>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</si>
  <si>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</si>
  <si>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</si>
  <si>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</si>
  <si>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</si>
  <si>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</si>
  <si>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</si>
  <si>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</si>
  <si>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</si>
  <si>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</si>
  <si>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</si>
  <si>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</si>
  <si>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</si>
  <si>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</si>
  <si>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</si>
  <si>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</si>
  <si>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</si>
  <si>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</si>
  <si>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</si>
  <si>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</si>
  <si>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</si>
  <si>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</si>
  <si>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</si>
  <si>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</si>
  <si>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</si>
  <si>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</si>
  <si>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</si>
  <si>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</si>
  <si>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</si>
  <si>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</si>
  <si>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</si>
  <si>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</si>
  <si>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</si>
  <si>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</si>
  <si>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</si>
  <si>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</si>
  <si>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</si>
  <si>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</si>
  <si>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</si>
  <si>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</si>
  <si>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</si>
  <si>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</si>
  <si>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</si>
  <si>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</si>
  <si>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</si>
  <si>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</si>
  <si>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</si>
  <si>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</si>
  <si>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</si>
  <si>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</si>
  <si>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</si>
  <si>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</si>
  <si>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</si>
  <si>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</si>
  <si>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</si>
  <si>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</si>
  <si>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</si>
  <si>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</si>
  <si>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</si>
  <si>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</si>
  <si>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</si>
  <si>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</si>
  <si>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</si>
  <si>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</si>
  <si>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</si>
  <si>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</si>
  <si>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</si>
  <si>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</si>
  <si>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</si>
  <si>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</si>
  <si>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</si>
  <si>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</si>
  <si>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</si>
  <si>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</si>
  <si>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</si>
  <si>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</si>
  <si>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</si>
  <si>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</si>
  <si>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</si>
  <si>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</si>
  <si>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</si>
  <si>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</si>
  <si>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</si>
  <si>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</si>
  <si>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</si>
  <si>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</si>
  <si>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</si>
  <si>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</si>
  <si>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</si>
  <si>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</si>
  <si>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</si>
  <si>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</si>
  <si>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</si>
  <si>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</si>
  <si>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</si>
  <si>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</si>
  <si>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</si>
  <si>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</si>
  <si>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</si>
  <si>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</si>
  <si>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</si>
  <si>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</si>
  <si>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</si>
  <si>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</si>
  <si>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</si>
  <si>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</si>
  <si>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</si>
  <si>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</si>
  <si>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</si>
  <si>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</si>
  <si>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</si>
  <si>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</si>
  <si>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</si>
  <si>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</si>
  <si>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</si>
  <si>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</si>
  <si>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</si>
  <si>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</si>
  <si>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</si>
  <si>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</si>
  <si>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</si>
  <si>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</si>
  <si>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</si>
  <si>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</si>
  <si>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</si>
  <si>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</si>
  <si>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</si>
  <si>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</si>
  <si>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</si>
  <si>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</si>
  <si>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</si>
  <si>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</si>
  <si>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</si>
  <si>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</si>
  <si>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</si>
  <si>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</si>
  <si>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</si>
  <si>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</si>
  <si>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</si>
  <si>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</si>
  <si>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</si>
  <si>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</si>
  <si>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</si>
  <si>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</si>
  <si>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</si>
  <si>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</si>
  <si>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</si>
  <si>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</si>
  <si>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</si>
  <si>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</si>
  <si>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</si>
  <si>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</si>
  <si>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</si>
  <si>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</si>
  <si>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</si>
  <si>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</si>
  <si>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</si>
  <si>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</si>
  <si>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</si>
  <si>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</si>
  <si>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</si>
  <si>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</si>
  <si>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</si>
  <si>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</si>
  <si>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</si>
  <si>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</si>
  <si>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</si>
  <si>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</si>
  <si>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</si>
  <si>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</si>
  <si>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</si>
  <si>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</si>
  <si>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</si>
  <si>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</si>
  <si>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</si>
  <si>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</si>
  <si>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</si>
  <si>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</si>
  <si>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</si>
  <si>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</si>
  <si>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</si>
  <si>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</si>
  <si>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</si>
  <si>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</si>
  <si>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</si>
  <si>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</si>
  <si>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</si>
  <si>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</si>
  <si>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</si>
  <si>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</si>
  <si>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</si>
  <si>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</si>
  <si>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</si>
  <si>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</si>
  <si>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</si>
  <si>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</si>
  <si>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</si>
  <si>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</si>
  <si>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</si>
  <si>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</si>
  <si>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</si>
  <si>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</si>
  <si>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</si>
  <si>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</si>
  <si>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</si>
  <si>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</si>
  <si>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</si>
  <si>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</si>
  <si>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</si>
  <si>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</si>
  <si>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</si>
  <si>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</si>
  <si>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</si>
  <si>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</si>
  <si>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</si>
  <si>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</si>
  <si>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</si>
  <si>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</si>
  <si>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</si>
  <si>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</si>
  <si>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</si>
  <si>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</si>
  <si>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</si>
  <si>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</si>
  <si>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</si>
  <si>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</si>
  <si>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</si>
  <si>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</si>
  <si>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</si>
  <si>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</si>
  <si>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</si>
  <si>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</si>
  <si>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</si>
  <si>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</si>
  <si>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</si>
  <si>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</si>
  <si>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</si>
  <si>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</si>
  <si>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</si>
  <si>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</si>
  <si>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</si>
  <si>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</si>
  <si>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</si>
  <si>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</si>
  <si>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</si>
  <si>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</si>
  <si>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</si>
  <si>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</si>
  <si>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</si>
  <si>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</si>
  <si>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</si>
  <si>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</si>
  <si>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</si>
  <si>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</si>
  <si>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</si>
  <si>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</si>
  <si>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</si>
  <si>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</si>
  <si>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</si>
  <si>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</si>
  <si>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</si>
  <si>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</si>
  <si>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</si>
  <si>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</si>
  <si>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</si>
  <si>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</si>
  <si>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</si>
  <si>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</si>
  <si>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</si>
  <si>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</si>
  <si>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</si>
  <si>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</si>
  <si>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</si>
  <si>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</si>
  <si>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</si>
  <si>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</si>
  <si>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</si>
  <si>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</si>
  <si>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</si>
  <si>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</si>
  <si>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</si>
  <si>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</si>
  <si>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</si>
  <si>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</si>
  <si>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</si>
  <si>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</si>
  <si>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</si>
  <si>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</si>
  <si>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</si>
  <si>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</si>
  <si>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</si>
  <si>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</si>
  <si>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</si>
  <si>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</si>
  <si>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</si>
  <si>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</si>
  <si>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</si>
  <si>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</si>
  <si>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</si>
  <si>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</si>
  <si>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</si>
  <si>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</si>
  <si>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</si>
  <si>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</si>
  <si>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</si>
  <si>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</si>
  <si>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</si>
  <si>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</si>
  <si>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</si>
  <si>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</si>
  <si>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</si>
  <si>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</si>
  <si>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</si>
  <si>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</si>
  <si>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</si>
  <si>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</si>
  <si>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</si>
  <si>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</si>
  <si>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</si>
  <si>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</si>
  <si>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</si>
  <si>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</si>
  <si>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</si>
  <si>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</si>
  <si>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</si>
  <si>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</si>
  <si>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</si>
  <si>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</si>
  <si>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</si>
  <si>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</si>
  <si>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</si>
  <si>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</si>
  <si>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</si>
  <si>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</si>
  <si>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</si>
  <si>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</si>
  <si>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</si>
  <si>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</si>
  <si>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</si>
  <si>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</si>
  <si>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</si>
  <si>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</si>
  <si>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</si>
  <si>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</si>
  <si>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</si>
  <si>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</si>
  <si>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</si>
  <si>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</si>
  <si>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</si>
  <si>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</si>
  <si>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</si>
  <si>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</si>
  <si>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</si>
  <si>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</si>
  <si>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</si>
  <si>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</si>
  <si>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</si>
  <si>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</si>
  <si>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</si>
  <si>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</si>
  <si>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</si>
  <si>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</si>
  <si>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</si>
  <si>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</si>
  <si>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</si>
  <si>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</si>
  <si>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</si>
  <si>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</si>
  <si>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</si>
  <si>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</si>
  <si>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</si>
  <si>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</si>
  <si>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</si>
  <si>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</si>
  <si>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</si>
  <si>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</si>
  <si>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</si>
  <si>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</si>
  <si>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</si>
  <si>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</si>
  <si>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</si>
  <si>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</si>
  <si>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</si>
  <si>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</si>
  <si>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</si>
  <si>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</si>
  <si>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</si>
  <si>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</si>
  <si>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</si>
  <si>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</si>
  <si>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</si>
  <si>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</si>
  <si>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</si>
  <si>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</si>
  <si>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</si>
  <si>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</si>
  <si>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</si>
  <si>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</si>
  <si>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</si>
  <si>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</si>
  <si>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</si>
  <si>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</si>
  <si>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</si>
  <si>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</si>
  <si>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</si>
  <si>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</si>
  <si>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</si>
  <si>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</si>
  <si>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</si>
  <si>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</si>
  <si>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</si>
  <si>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</si>
  <si>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</si>
  <si>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</si>
  <si>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</si>
  <si>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</si>
  <si>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</si>
  <si>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</si>
  <si>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</si>
  <si>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</si>
  <si>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</si>
  <si>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</si>
  <si>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</si>
  <si>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</si>
  <si>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</si>
  <si>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</si>
  <si>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</si>
  <si>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</si>
  <si>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</si>
  <si>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</si>
  <si>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</si>
  <si>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</si>
  <si>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</si>
  <si>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</si>
  <si>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</si>
  <si>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</si>
  <si>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</si>
  <si>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</si>
  <si>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</si>
  <si>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</si>
  <si>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</si>
  <si>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</si>
  <si>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</si>
  <si>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</si>
  <si>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</si>
  <si>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</si>
  <si>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</si>
  <si>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</si>
  <si>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</si>
  <si>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</si>
  <si>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</si>
  <si>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</si>
  <si>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</si>
  <si>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</si>
  <si>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</si>
  <si>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</si>
  <si>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</si>
  <si>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</si>
  <si>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</si>
  <si>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</si>
  <si>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</si>
  <si>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</si>
  <si>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</si>
  <si>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</si>
  <si>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</si>
  <si>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</si>
  <si>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</si>
  <si>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</si>
  <si>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</si>
  <si>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</si>
  <si>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</si>
  <si>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</si>
  <si>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</si>
  <si>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</si>
  <si>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</si>
  <si>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</si>
  <si>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</si>
  <si>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</si>
  <si>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</si>
  <si>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</si>
  <si>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</si>
  <si>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</si>
  <si>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</si>
  <si>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</si>
  <si>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</si>
  <si>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</si>
  <si>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</si>
  <si>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</si>
  <si>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</si>
  <si>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</si>
  <si>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</si>
  <si>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</si>
  <si>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</si>
  <si>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</si>
  <si>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</si>
  <si>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</si>
  <si>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</si>
  <si>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</si>
  <si>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</si>
  <si>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</si>
  <si>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</si>
  <si>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</si>
  <si>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</si>
  <si>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</si>
  <si>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</si>
  <si>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</si>
  <si>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</si>
  <si>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</si>
  <si>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</si>
  <si>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</si>
  <si>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</si>
  <si>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</si>
  <si>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</si>
  <si>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</si>
  <si>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</si>
  <si>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</si>
  <si>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</si>
  <si>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</si>
  <si>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</si>
  <si>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</si>
  <si>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</si>
  <si>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</si>
  <si>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</si>
  <si>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</si>
  <si>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</si>
  <si>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</si>
  <si>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</si>
  <si>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</si>
  <si>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</si>
  <si>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</si>
  <si>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</si>
  <si>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</si>
  <si>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</si>
  <si>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</si>
  <si>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</si>
  <si>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</si>
  <si>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</si>
  <si>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</si>
  <si>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</si>
  <si>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</si>
  <si>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</si>
  <si>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</si>
  <si>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</si>
  <si>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</si>
  <si>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</si>
  <si>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</si>
  <si>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</si>
  <si>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</si>
  <si>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</si>
  <si>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</si>
  <si>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</si>
  <si>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</si>
  <si>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</si>
  <si>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</si>
  <si>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</si>
  <si>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</si>
  <si>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</si>
  <si>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</si>
  <si>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</si>
  <si>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</si>
  <si>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</si>
  <si>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</si>
  <si>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</si>
  <si>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</si>
  <si>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</si>
  <si>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</si>
  <si>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</si>
  <si>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</si>
  <si>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</si>
  <si>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</si>
  <si>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</si>
  <si>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</si>
  <si>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</si>
  <si>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</si>
  <si>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</si>
  <si>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</si>
  <si>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</si>
  <si>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</si>
  <si>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</si>
  <si>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</si>
  <si>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</si>
  <si>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</si>
  <si>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</si>
  <si>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</si>
  <si>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</si>
  <si>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</si>
  <si>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</si>
  <si>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</si>
  <si>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</si>
  <si>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</si>
  <si>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</si>
  <si>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</si>
  <si>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</si>
  <si>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</si>
  <si>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</si>
  <si>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</si>
  <si>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</si>
  <si>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</si>
  <si>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</si>
  <si>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</si>
  <si>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</si>
  <si>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</si>
  <si>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</si>
  <si>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</si>
  <si>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</si>
  <si>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</si>
  <si>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</si>
  <si>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</si>
  <si>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</si>
  <si>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</si>
  <si>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</si>
  <si>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</si>
  <si>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</si>
  <si>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</si>
  <si>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</si>
  <si>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</si>
  <si>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</si>
  <si>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</si>
  <si>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</si>
  <si>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</si>
  <si>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</si>
  <si>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</si>
  <si>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</si>
  <si>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</si>
  <si>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</si>
  <si>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</si>
  <si>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</si>
  <si>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</si>
  <si>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</si>
  <si>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</si>
  <si>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</si>
  <si>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</si>
  <si>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</si>
  <si>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</si>
  <si>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</si>
  <si>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</si>
  <si>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</si>
  <si>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</si>
  <si>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</si>
  <si>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</si>
  <si>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</si>
  <si>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</si>
  <si>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</si>
  <si>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</si>
  <si>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</si>
  <si>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</si>
  <si>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</si>
  <si>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</si>
  <si>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</si>
  <si>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</si>
  <si>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</si>
  <si>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</si>
  <si>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</si>
  <si>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</si>
  <si>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</si>
  <si>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</si>
  <si>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</si>
  <si>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</si>
  <si>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</si>
  <si>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</si>
  <si>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</si>
  <si>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</si>
  <si>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</si>
  <si>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</si>
  <si>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</si>
  <si>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</si>
  <si>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</si>
  <si>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</si>
  <si>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</si>
  <si>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</si>
  <si>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</si>
  <si>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</si>
  <si>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</si>
  <si>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</si>
  <si>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</si>
  <si>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</si>
  <si>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</si>
  <si>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</si>
  <si>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</si>
  <si>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</si>
  <si>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</si>
  <si>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</si>
  <si>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</si>
  <si>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</si>
  <si>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</si>
  <si>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</si>
  <si>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</si>
  <si>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</si>
  <si>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</si>
  <si>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</si>
  <si>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2022-2023жж                              Топ: "Балапан"                 Өткізу кезеңі: аралық                                   Өткізу мерзімі: қаңтар айы</t>
  </si>
  <si>
    <t xml:space="preserve"> Абдрейкул Аида</t>
  </si>
  <si>
    <t xml:space="preserve"> Алпамыс Әлинұр</t>
  </si>
  <si>
    <t xml:space="preserve"> Аманқос Аслан</t>
  </si>
  <si>
    <t xml:space="preserve"> Бақытхан Мариям</t>
  </si>
  <si>
    <t xml:space="preserve"> Бердібай Наурызбек</t>
  </si>
  <si>
    <t xml:space="preserve"> Есенбай Санжар</t>
  </si>
  <si>
    <t xml:space="preserve">  Жақсылық Ясина</t>
  </si>
  <si>
    <t xml:space="preserve"> Жұман Альфида</t>
  </si>
  <si>
    <t xml:space="preserve"> Кемелхан Адель</t>
  </si>
  <si>
    <t>Мухит Әмірхан</t>
  </si>
  <si>
    <t>Наурызбай Алихан</t>
  </si>
  <si>
    <t xml:space="preserve"> Нұрнияз Ақжүрек</t>
  </si>
  <si>
    <t xml:space="preserve"> Сагинбай Аймира</t>
  </si>
  <si>
    <t>Төлеген Шахнияз</t>
  </si>
  <si>
    <t>Дарқанбай Мейрамбек</t>
  </si>
  <si>
    <t xml:space="preserve">Барлығы, N </t>
  </si>
  <si>
    <t xml:space="preserve">                                  Оқу жылы: 2022-2023 ж                           Топ: Күншуақ               Өткізу кезеңі: Аралық          Өткізу мерзімі: Қаңтар</t>
  </si>
  <si>
    <t>Жақсылық Айкөркем</t>
  </si>
  <si>
    <t>Абай Алина</t>
  </si>
  <si>
    <t>Абат Абдрахим</t>
  </si>
  <si>
    <t>Өскенбай Аян</t>
  </si>
  <si>
    <t>Сәрсенбай Аяла</t>
  </si>
  <si>
    <t>Азаматұлы Ахмет</t>
  </si>
  <si>
    <t>Қоштау Дидар</t>
  </si>
  <si>
    <t>Муналбай Саят</t>
  </si>
  <si>
    <t>Қосай Аяла</t>
  </si>
  <si>
    <t>Салинбай Каусар</t>
  </si>
  <si>
    <t>Саламатова Сабина</t>
  </si>
  <si>
    <t xml:space="preserve">Оразғали Марал </t>
  </si>
  <si>
    <t>Оразғали Аяла</t>
  </si>
  <si>
    <t>Ориша Алин</t>
  </si>
  <si>
    <t>Қонысбай Ханшайым</t>
  </si>
  <si>
    <t>Арыстанбаев Бауыржан</t>
  </si>
  <si>
    <t>Тасбаева Айдын</t>
  </si>
  <si>
    <t>Кылышбай Мұхаммеджан</t>
  </si>
  <si>
    <t>Абрейқұл  Сағыныш</t>
  </si>
  <si>
    <t>Данатар  Әбдімәлік</t>
  </si>
  <si>
    <t>Есболай  Әлинұр</t>
  </si>
  <si>
    <t>Жалғасбай Әділет</t>
  </si>
  <si>
    <t>Қазиев  Айдын</t>
  </si>
  <si>
    <t>Қуатбай Расул</t>
  </si>
  <si>
    <t>Кузенбай Нұрислам</t>
  </si>
  <si>
    <t>Қылычбек Айзере</t>
  </si>
  <si>
    <t>Құлданбай Дарина</t>
  </si>
  <si>
    <t>Мухитов  Иман</t>
  </si>
  <si>
    <t>Салкинбаева  Самира</t>
  </si>
  <si>
    <t>Сарсен Разия</t>
  </si>
  <si>
    <t>Сисенбай  Абзал</t>
  </si>
  <si>
    <t>Сулеймен Фатима</t>
  </si>
  <si>
    <t>Сүлеймен Ясмина</t>
  </si>
  <si>
    <t>Тарғынбай  Бектемір</t>
  </si>
  <si>
    <t>Тұрғанбай Ғалымбек</t>
  </si>
  <si>
    <t>Умирбек  Раяна</t>
  </si>
  <si>
    <t>Фарахатов  Дархан</t>
  </si>
  <si>
    <t>Фарахатов  Нұрхан</t>
  </si>
  <si>
    <t>Халмуханбет  Сырым</t>
  </si>
  <si>
    <t>Ходжаберді  Айгерім</t>
  </si>
  <si>
    <t>Ізбасар  Нуриман</t>
  </si>
  <si>
    <t>Ермухан  Аян</t>
  </si>
  <si>
    <t>Бақтыбай Ханифа</t>
  </si>
  <si>
    <t xml:space="preserve">                                  Оқу жылы: 2023                              Топ: "Жұлдыз"ересек топ                Өткізу кезеңі:  Аралық       Өткізу мерзімі: Қаңтар</t>
  </si>
  <si>
    <t>Азаматулы Бекарыс </t>
  </si>
  <si>
    <t>Дүшенбай Аймира </t>
  </si>
  <si>
    <t>Булучбаева Томирис </t>
  </si>
  <si>
    <t>Жарылғап Төребек </t>
  </si>
  <si>
    <t>Жолан Мейірбек </t>
  </si>
  <si>
    <t>Қалды Айзада </t>
  </si>
  <si>
    <t>Курганбай Айзере </t>
  </si>
  <si>
    <t>Кылышбек Жеңіс </t>
  </si>
  <si>
    <t>Кылышбек Аяулым </t>
  </si>
  <si>
    <t>Оспан Жансая </t>
  </si>
  <si>
    <t>Саламатов Мансур </t>
  </si>
  <si>
    <t>Саматқызы Аниса </t>
  </si>
  <si>
    <t>Сандыбай Диас </t>
  </si>
  <si>
    <t>Сырлыхан Кайсар </t>
  </si>
  <si>
    <t>Тарғынбай Бектен</t>
  </si>
  <si>
    <t>Тиркеш Бейбарыс </t>
  </si>
  <si>
    <t>Халы Аяжан </t>
  </si>
  <si>
    <t>Ходжанепес Арафат</t>
  </si>
  <si>
    <t>Байтык Асылхан </t>
  </si>
  <si>
    <t>Нур Думан </t>
  </si>
  <si>
    <t>Салы Олжас </t>
  </si>
  <si>
    <t>Серікбай Бейбарыс </t>
  </si>
  <si>
    <t>Турсынбай Нурсая </t>
  </si>
  <si>
    <t>Рахат Нұрсая</t>
  </si>
  <si>
    <t xml:space="preserve">                                  Оқу жылы: 2022-2023ж                            Топ: №9 "Құлыншақ"  ересек тобы               Өткізу кезеңі:  Аралық      Өткізу мерзімі: Қаңтар айы</t>
  </si>
  <si>
    <t>Абувова Раяна</t>
  </si>
  <si>
    <t>Алдаберген Арман</t>
  </si>
  <si>
    <t>Бахтберген Аслан</t>
  </si>
  <si>
    <t>Бахтберген Асылжан</t>
  </si>
  <si>
    <t>Ажигулов Жансерік</t>
  </si>
  <si>
    <t>Жумабай Айзере</t>
  </si>
  <si>
    <t>Колданбай Осман</t>
  </si>
  <si>
    <t>Жұмабек Ханымай</t>
  </si>
  <si>
    <t>Қандыбай Айдана</t>
  </si>
  <si>
    <t>Көбес Нұрбол</t>
  </si>
  <si>
    <t>Қуаныш Айгерім</t>
  </si>
  <si>
    <t>Нұрберген Нұрай</t>
  </si>
  <si>
    <t>Қеңесбай Айлин</t>
  </si>
  <si>
    <t>Алтөре Ибрахим</t>
  </si>
  <si>
    <t>Іздібай Жомарт</t>
  </si>
  <si>
    <t>Сағындық Мансур</t>
  </si>
  <si>
    <t>Сақтаған Сержан</t>
  </si>
  <si>
    <t>Тілкібай Айзере</t>
  </si>
  <si>
    <t>Сағынбай Айбар</t>
  </si>
  <si>
    <t>Мухитов Таймас</t>
  </si>
  <si>
    <t>Сарсенбай Мадина</t>
  </si>
  <si>
    <t>Оришан Ибрахим</t>
  </si>
  <si>
    <t>Бегжан Айзере</t>
  </si>
  <si>
    <t>Арыстанбаева Айзере</t>
  </si>
  <si>
    <t>Пирнияз Жансая</t>
  </si>
  <si>
    <t>Әліпбай Гаухар</t>
  </si>
  <si>
    <t>Бәйімбет Мариям</t>
  </si>
  <si>
    <t>Беглер Сүндет</t>
  </si>
  <si>
    <t>Даңатар Үміт</t>
  </si>
  <si>
    <t>Темірхан Әлихан</t>
  </si>
  <si>
    <t>Жалғас Мейржан</t>
  </si>
  <si>
    <t>Жұмабай Қайсар</t>
  </si>
  <si>
    <t xml:space="preserve"> </t>
  </si>
  <si>
    <t>Коканбай Нұрғалым</t>
  </si>
  <si>
    <t>Қуатбай Мухаммед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</si>
  <si>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</si>
  <si>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Қуванышбек Тәуекел</t>
  </si>
  <si>
    <t>Мамай Нұрасыл</t>
  </si>
  <si>
    <t xml:space="preserve">                                                                                                                                                     </t>
  </si>
  <si>
    <t xml:space="preserve">                                                                                  </t>
  </si>
  <si>
    <t>Парасат Еркебұлан</t>
  </si>
  <si>
    <t>Хайрулла Пакизат</t>
  </si>
  <si>
    <t>Мұнал Әмина</t>
  </si>
  <si>
    <t xml:space="preserve">Мұстафа Нұрислам </t>
  </si>
  <si>
    <t>Мұхаммеддин Арман</t>
  </si>
  <si>
    <t>Назар Ақбота</t>
  </si>
  <si>
    <t>Асылбекқызы Раяна</t>
  </si>
  <si>
    <t>Орынбасар Арай</t>
  </si>
  <si>
    <t>Саназар Алхам</t>
  </si>
  <si>
    <t>Сәрсенбай Абзал</t>
  </si>
  <si>
    <t>Халмухаммед Мейрамбек</t>
  </si>
  <si>
    <t>Ходжеков Мейрамбек</t>
  </si>
  <si>
    <t xml:space="preserve">                                                                                                    </t>
  </si>
  <si>
    <t>Хожабай Ясин</t>
  </si>
  <si>
    <t>Юсуп Жансерік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</si>
  <si>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</si>
  <si>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2022 - 2023 оқу жылы</t>
  </si>
  <si>
    <t>№9 "Бәйтерек бөбекжайы жедел басқару құқығындағы МКҚК</t>
  </si>
  <si>
    <t xml:space="preserve">"Таңшолпан" Мектепалды тобы, Өткізу кезеңі: 10 қаңтар </t>
  </si>
  <si>
    <t>5-Ф.20</t>
  </si>
  <si>
    <t>5-Ф.21</t>
  </si>
  <si>
    <t>5-Ф.22</t>
  </si>
  <si>
    <t>5-Ф.23</t>
  </si>
  <si>
    <t>5-Ф.24</t>
  </si>
  <si>
    <t xml:space="preserve">Гутлымурад Қайрат </t>
  </si>
  <si>
    <t>Әжімұрат Амира</t>
  </si>
  <si>
    <t>Богенбай Адина</t>
  </si>
  <si>
    <t>Жамбул Жасмин</t>
  </si>
  <si>
    <t xml:space="preserve">Жумабек Аида </t>
  </si>
  <si>
    <t>Ильяманова Айзере</t>
  </si>
  <si>
    <t xml:space="preserve">Ихлас Батырхан </t>
  </si>
  <si>
    <t xml:space="preserve">Кеңесбай Ақтаң </t>
  </si>
  <si>
    <t>Кыргызхан Кәусар</t>
  </si>
  <si>
    <t>Мархабай Аяна</t>
  </si>
  <si>
    <t xml:space="preserve">Муса Ақерке </t>
  </si>
  <si>
    <t xml:space="preserve">Мусбеков Жеңіс </t>
  </si>
  <si>
    <t>Мырзабаев Ақжол</t>
  </si>
  <si>
    <t xml:space="preserve">Мысағали Дәурен </t>
  </si>
  <si>
    <t xml:space="preserve">Палтабай Каусар </t>
  </si>
  <si>
    <t xml:space="preserve">Сагизбай Азамат </t>
  </si>
  <si>
    <t xml:space="preserve">Сагизбай Айзере </t>
  </si>
  <si>
    <t xml:space="preserve">Салы Ілияс </t>
  </si>
  <si>
    <t>Сахы Сырғалым</t>
  </si>
  <si>
    <t xml:space="preserve">Сулеймен Аружан </t>
  </si>
  <si>
    <t>Тилкибай Бекарыс</t>
  </si>
  <si>
    <t>Туркменбай Перизат</t>
  </si>
  <si>
    <t>Умирбек Айжан</t>
  </si>
  <si>
    <t>Чокырбай Нұрислам</t>
  </si>
  <si>
    <t>Темирхан Әлихан</t>
  </si>
  <si>
    <t>Оқу жылы:2022-2023      Топ:Балдырған     Өткізу кезеңі:Аралық           Өткізу мерзімі:Қаңтар</t>
  </si>
  <si>
    <t>Абдырахман Есен</t>
  </si>
  <si>
    <t>Әби Асхат</t>
  </si>
  <si>
    <t>Илияс Аяла</t>
  </si>
  <si>
    <t>Назар Аділет</t>
  </si>
  <si>
    <t>Нұрлан Айсұлтан</t>
  </si>
  <si>
    <t>Серікбай Арсен</t>
  </si>
  <si>
    <t>Сұлтан Жанерке</t>
  </si>
  <si>
    <t>Турарбек Мерей</t>
  </si>
  <si>
    <t>Таңатар Дарын</t>
  </si>
  <si>
    <t>"Бәйтерек" мектепалды тобы</t>
  </si>
  <si>
    <t>Оқу жылы: 2022 -2023 оқу жылы</t>
  </si>
  <si>
    <t>Откізу кезеңі: Аралық   Өткізу мерзімі: Қаңтар</t>
  </si>
  <si>
    <t xml:space="preserve">Хасанова Аяулым </t>
  </si>
  <si>
    <t>"Балауса" ортаңғы топ                      Өткізу мерзімі: Қаңтар айы                            Өткізу кезеңі: Аралық</t>
  </si>
  <si>
    <t>Оқу жылы: 2022 - 2023           "Гүлдер" ортаңғы тобы   Өткізілген уақыт: Қаңтар айы</t>
  </si>
  <si>
    <t>3-Ф.18</t>
  </si>
  <si>
    <t>3-Ф.19</t>
  </si>
  <si>
    <t>3-Ф.20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</si>
  <si>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</si>
  <si>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</si>
  <si>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суға түседі, суда ойнайды</t>
  </si>
  <si>
    <t xml:space="preserve"> кейде ойнайды</t>
  </si>
  <si>
    <t>ойынға қызығушылық танытады</t>
  </si>
  <si>
    <t>суға қуана түседі, ойнайды</t>
  </si>
  <si>
    <t xml:space="preserve"> суға түседі, бірақ ойнамайды</t>
  </si>
  <si>
    <t>суға түскенді ұнатпайды</t>
  </si>
  <si>
    <t>Абай Айару</t>
  </si>
  <si>
    <t>Адил Ахмедияр</t>
  </si>
  <si>
    <t>Амангелді Айзере</t>
  </si>
  <si>
    <t>Амангелді Мдина</t>
  </si>
  <si>
    <t>Амандық Томирис</t>
  </si>
  <si>
    <t>Амандық Нұриман</t>
  </si>
  <si>
    <t>Амандық Іңкәр</t>
  </si>
  <si>
    <t>Ахатқызы Аянат</t>
  </si>
  <si>
    <t>Базарбай Айсұлтан</t>
  </si>
  <si>
    <t>Базарбай Нұрислам</t>
  </si>
  <si>
    <t>Байрам Әбілмансұр</t>
  </si>
  <si>
    <t>Байрам Сумайя</t>
  </si>
  <si>
    <t>Богенбай Асемай</t>
  </si>
  <si>
    <t>Говнимхош Муслим</t>
  </si>
  <si>
    <t>Қарасаев Ермахан</t>
  </si>
  <si>
    <t>Мамай Ерасыл</t>
  </si>
  <si>
    <t>Нуратдин Абдумухаммад</t>
  </si>
  <si>
    <t>Сакен Амир</t>
  </si>
  <si>
    <t>Тоқтарбек Еркеназ</t>
  </si>
  <si>
    <t>Хожабай Ақниет</t>
  </si>
  <si>
    <t>Чокырбай Абдурахман</t>
  </si>
  <si>
    <t>Шакыбай Абзал</t>
  </si>
  <si>
    <t>Серикбай Ақбөбек</t>
  </si>
  <si>
    <t>Қали Айша</t>
  </si>
  <si>
    <t>Саухатдин Диас</t>
  </si>
  <si>
    <t xml:space="preserve">                                                                             Ересек жас тобына арналған (4 жастағы балалар) бақылау парағы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</si>
  <si>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2022-2023</t>
    </r>
    <r>
      <rPr>
        <b/>
        <sz val="12"/>
        <color theme="1"/>
        <rFont val="Times New Roman"/>
        <family val="1"/>
        <charset val="204"/>
      </rPr>
      <t xml:space="preserve">                            Топ: Қарлығаш                Өткізу кезеңі: Қаңтар       Өткізу мерзімі:______________</t>
    </r>
  </si>
  <si>
    <t>маңыздылығын  түсінбейді</t>
  </si>
  <si>
    <t>Амандық  Айым</t>
  </si>
  <si>
    <t>Абдулла Ақарыс</t>
  </si>
  <si>
    <t>Амангелді Ұлдана</t>
  </si>
  <si>
    <t>Асгар Нұрия</t>
  </si>
  <si>
    <t>Болманов Әміре</t>
  </si>
  <si>
    <t>Беген Райса</t>
  </si>
  <si>
    <t>Илияс Нұрия</t>
  </si>
  <si>
    <t xml:space="preserve"> Есболай Данил</t>
  </si>
  <si>
    <t>Қамантай Ескендір</t>
  </si>
  <si>
    <t>Мақсат Нұржігіт</t>
  </si>
  <si>
    <t>Мұстафа Мөлдір</t>
  </si>
  <si>
    <t>Нұрманова Аяла</t>
  </si>
  <si>
    <t>Наурызбай Бексұлтан</t>
  </si>
  <si>
    <t>\</t>
  </si>
  <si>
    <t>Орынбасар Ғалымжан</t>
  </si>
  <si>
    <t>Палтабай Рахымжан</t>
  </si>
  <si>
    <t>Парасат Аяла</t>
  </si>
  <si>
    <t>Тұрдығали Сері</t>
  </si>
  <si>
    <t>Тұрарбек Мейірбек</t>
  </si>
  <si>
    <t>Сатыбалды Лаззат</t>
  </si>
  <si>
    <t>Сұлтан Айлин</t>
  </si>
  <si>
    <t>Сегізбай Нұрииман</t>
  </si>
  <si>
    <t>Сарсенғали Каусар</t>
  </si>
  <si>
    <t>Сәкен Амина</t>
  </si>
  <si>
    <t>Дүзбай Айзия</t>
  </si>
  <si>
    <t>Құрақбай Исламбек</t>
  </si>
  <si>
    <t>Кіші жас тобы</t>
  </si>
  <si>
    <t>Бекполатұлы Рамазан</t>
  </si>
  <si>
    <t>Кенжали Хадиша</t>
  </si>
  <si>
    <t>Қайрат Жансая</t>
  </si>
  <si>
    <t>Серікбай Айбар</t>
  </si>
  <si>
    <t>Назар Айкерім</t>
  </si>
  <si>
    <t>Саухатдин Ясмина</t>
  </si>
  <si>
    <t>Төлеген Зиннур</t>
  </si>
  <si>
    <t>Амандық Зере</t>
  </si>
  <si>
    <t>Тайыр Халил</t>
  </si>
  <si>
    <t>Эрғали Асылым</t>
  </si>
  <si>
    <t>Сатыпалды Әдемі</t>
  </si>
  <si>
    <t>Амангелді Ардақ</t>
  </si>
  <si>
    <t>Тасбаев Аиқын</t>
  </si>
  <si>
    <t>Қандыбай Ясина</t>
  </si>
  <si>
    <t>Жоламан Ақмырза</t>
  </si>
  <si>
    <t>Жарылгап Құралай</t>
  </si>
  <si>
    <t>Мырзабай Имангали</t>
  </si>
  <si>
    <t>Парасатқызы Каусар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</si>
</sst>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color rgb="FF000000"/>
      <name val="UICTFontTextStyleBody"/>
      <charset val="1"/>
    </font>
    <font>
      <sz val="13"/>
      <color rgb="FF000000"/>
      <name val="UICTFontTextStyleBody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34" xfId="0" applyBorder="1"/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51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0" fontId="3" fillId="0" borderId="0" xfId="0" applyFont="1"/>
    <xf numFmtId="0" fontId="3" fillId="0" borderId="1" xfId="0" applyFont="1" applyBorder="1"/>
    <xf numFmtId="0" fontId="15" fillId="0" borderId="53" xfId="0" applyFont="1" applyBorder="1" applyAlignment="1">
      <alignment wrapText="1"/>
    </xf>
    <xf numFmtId="0" fontId="16" fillId="0" borderId="53" xfId="0" applyFont="1" applyBorder="1" applyAlignment="1">
      <alignment wrapText="1"/>
    </xf>
    <xf numFmtId="0" fontId="16" fillId="0" borderId="54" xfId="0" applyFont="1" applyBorder="1" applyAlignment="1">
      <alignment wrapText="1"/>
    </xf>
    <xf numFmtId="0" fontId="5" fillId="0" borderId="0" xfId="0" applyFont="1" applyAlignment="1"/>
    <xf numFmtId="1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0" borderId="5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0" fillId="2" borderId="0" xfId="0" applyFill="1"/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9" fillId="0" borderId="0" xfId="0" applyFont="1"/>
    <xf numFmtId="0" fontId="21" fillId="0" borderId="3" xfId="0" applyFont="1" applyBorder="1" applyAlignment="1">
      <alignment wrapText="1"/>
    </xf>
    <xf numFmtId="0" fontId="22" fillId="0" borderId="1" xfId="0" applyFont="1" applyBorder="1"/>
    <xf numFmtId="0" fontId="9" fillId="0" borderId="3" xfId="0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" fontId="9" fillId="0" borderId="1" xfId="1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7" xfId="0" applyFont="1" applyBorder="1" applyAlignment="1">
      <alignment vertical="top" wrapText="1"/>
    </xf>
    <xf numFmtId="0" fontId="3" fillId="0" borderId="3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7" fillId="0" borderId="0" xfId="0" applyFont="1" applyBorder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179"/>
  <sheetViews>
    <sheetView tabSelected="1" topLeftCell="A143" workbookViewId="0">
      <selection activeCell="D170" sqref="D17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5" t="s">
        <v>133</v>
      </c>
      <c r="B1" s="13" t="s">
        <v>132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317" ht="15.75">
      <c r="A2" s="170" t="s">
        <v>2975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317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317" ht="15.75" customHeight="1">
      <c r="A4" s="190" t="s">
        <v>0</v>
      </c>
      <c r="B4" s="190" t="s">
        <v>1</v>
      </c>
      <c r="C4" s="177" t="s">
        <v>72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9"/>
      <c r="BH4" s="156" t="s">
        <v>2</v>
      </c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 t="s">
        <v>2</v>
      </c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80" t="s">
        <v>91</v>
      </c>
      <c r="DQ4" s="181"/>
      <c r="DR4" s="181"/>
      <c r="DS4" s="181"/>
      <c r="DT4" s="181"/>
      <c r="DU4" s="181"/>
      <c r="DV4" s="181"/>
      <c r="DW4" s="181"/>
      <c r="DX4" s="181"/>
      <c r="DY4" s="181"/>
      <c r="DZ4" s="181"/>
      <c r="EA4" s="181"/>
      <c r="EB4" s="181"/>
      <c r="EC4" s="181"/>
      <c r="ED4" s="181"/>
      <c r="EE4" s="181"/>
      <c r="EF4" s="181"/>
      <c r="EG4" s="181"/>
      <c r="EH4" s="181"/>
      <c r="EI4" s="181"/>
      <c r="EJ4" s="181"/>
      <c r="EK4" s="181"/>
      <c r="EL4" s="181"/>
      <c r="EM4" s="181"/>
      <c r="EN4" s="181"/>
      <c r="EO4" s="181"/>
      <c r="EP4" s="182"/>
      <c r="EQ4" s="183" t="s">
        <v>104</v>
      </c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4" t="s">
        <v>104</v>
      </c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 t="s">
        <v>104</v>
      </c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 t="s">
        <v>104</v>
      </c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5"/>
      <c r="HT4" s="156" t="s">
        <v>104</v>
      </c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8" t="s">
        <v>117</v>
      </c>
      <c r="IY4" s="159"/>
      <c r="IZ4" s="159"/>
      <c r="JA4" s="159"/>
      <c r="JB4" s="159"/>
      <c r="JC4" s="159"/>
      <c r="JD4" s="159"/>
      <c r="JE4" s="159"/>
      <c r="JF4" s="159"/>
      <c r="JG4" s="159"/>
      <c r="JH4" s="159"/>
      <c r="JI4" s="159"/>
      <c r="JJ4" s="159"/>
      <c r="JK4" s="159"/>
      <c r="JL4" s="159"/>
      <c r="JM4" s="159"/>
      <c r="JN4" s="159"/>
      <c r="JO4" s="159"/>
      <c r="JP4" s="159"/>
      <c r="JQ4" s="159"/>
      <c r="JR4" s="159"/>
      <c r="JS4" s="159"/>
      <c r="JT4" s="159"/>
      <c r="JU4" s="159"/>
      <c r="JV4" s="159"/>
      <c r="JW4" s="159"/>
      <c r="JX4" s="159"/>
      <c r="JY4" s="159"/>
      <c r="JZ4" s="159"/>
      <c r="KA4" s="159"/>
      <c r="KB4" s="159"/>
      <c r="KC4" s="159"/>
      <c r="KD4" s="159"/>
      <c r="KE4" s="159"/>
      <c r="KF4" s="159"/>
      <c r="KG4" s="159"/>
      <c r="KH4" s="159"/>
      <c r="KI4" s="159"/>
      <c r="KJ4" s="159"/>
      <c r="KK4" s="159"/>
      <c r="KL4" s="159"/>
      <c r="KM4" s="159"/>
      <c r="KN4" s="159"/>
      <c r="KO4" s="159"/>
      <c r="KP4" s="159"/>
      <c r="KQ4" s="159"/>
      <c r="KR4" s="159"/>
      <c r="KS4" s="159"/>
      <c r="KT4" s="159"/>
      <c r="KU4" s="159"/>
      <c r="KV4" s="159"/>
      <c r="KW4" s="159"/>
      <c r="KX4" s="159"/>
      <c r="KY4" s="159"/>
      <c r="KZ4" s="159"/>
      <c r="LA4" s="159"/>
      <c r="LB4" s="159"/>
      <c r="LC4" s="159"/>
      <c r="LD4" s="159"/>
      <c r="LE4" s="160"/>
    </row>
    <row r="5" spans="1:317" ht="15.75" customHeight="1">
      <c r="A5" s="190"/>
      <c r="B5" s="190"/>
      <c r="C5" s="130" t="s">
        <v>73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61" t="s">
        <v>71</v>
      </c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3"/>
      <c r="CU5" s="147" t="s">
        <v>3</v>
      </c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9"/>
      <c r="DP5" s="164" t="s">
        <v>92</v>
      </c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6"/>
      <c r="EQ5" s="150" t="s">
        <v>153</v>
      </c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67" t="s">
        <v>105</v>
      </c>
      <c r="FP5" s="168"/>
      <c r="FQ5" s="168"/>
      <c r="FR5" s="168"/>
      <c r="FS5" s="168"/>
      <c r="FT5" s="168"/>
      <c r="FU5" s="168"/>
      <c r="FV5" s="168"/>
      <c r="FW5" s="168"/>
      <c r="FX5" s="168"/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68"/>
      <c r="GJ5" s="168" t="s">
        <v>192</v>
      </c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68" t="s">
        <v>204</v>
      </c>
      <c r="GW5" s="168"/>
      <c r="GX5" s="168"/>
      <c r="GY5" s="168"/>
      <c r="GZ5" s="168"/>
      <c r="HA5" s="168"/>
      <c r="HB5" s="168"/>
      <c r="HC5" s="168"/>
      <c r="HD5" s="168"/>
      <c r="HE5" s="168"/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9"/>
      <c r="HT5" s="167" t="s">
        <v>106</v>
      </c>
      <c r="HU5" s="168"/>
      <c r="HV5" s="168"/>
      <c r="HW5" s="168"/>
      <c r="HX5" s="168"/>
      <c r="HY5" s="168"/>
      <c r="HZ5" s="168"/>
      <c r="IA5" s="168"/>
      <c r="IB5" s="168"/>
      <c r="IC5" s="168"/>
      <c r="ID5" s="168"/>
      <c r="IE5" s="168"/>
      <c r="IF5" s="168"/>
      <c r="IG5" s="168"/>
      <c r="IH5" s="168"/>
      <c r="II5" s="168"/>
      <c r="IJ5" s="168"/>
      <c r="IK5" s="168"/>
      <c r="IL5" s="168"/>
      <c r="IM5" s="168"/>
      <c r="IN5" s="168"/>
      <c r="IO5" s="168"/>
      <c r="IP5" s="168"/>
      <c r="IQ5" s="168"/>
      <c r="IR5" s="168"/>
      <c r="IS5" s="168"/>
      <c r="IT5" s="168"/>
      <c r="IU5" s="168"/>
      <c r="IV5" s="168"/>
      <c r="IW5" s="168"/>
      <c r="IX5" s="147" t="s">
        <v>118</v>
      </c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148"/>
      <c r="KV5" s="148"/>
      <c r="KW5" s="148"/>
      <c r="KX5" s="148"/>
      <c r="KY5" s="148"/>
      <c r="KZ5" s="148"/>
      <c r="LA5" s="148"/>
      <c r="LB5" s="148"/>
      <c r="LC5" s="148"/>
      <c r="LD5" s="148"/>
      <c r="LE5" s="149"/>
    </row>
    <row r="6" spans="1:317" ht="0.75" customHeight="1">
      <c r="A6" s="190"/>
      <c r="B6" s="190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17"/>
      <c r="DQ6" s="17"/>
      <c r="DR6" s="17"/>
      <c r="DS6" s="17"/>
      <c r="DT6" s="17"/>
      <c r="DU6" s="17"/>
      <c r="DV6" s="17"/>
      <c r="DW6" s="17"/>
      <c r="DX6" s="17"/>
      <c r="DY6" s="17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23"/>
      <c r="KW6" s="3"/>
      <c r="KX6" s="3"/>
      <c r="KY6" s="3"/>
      <c r="KZ6" s="3"/>
      <c r="LA6" s="3"/>
      <c r="LB6" s="3"/>
      <c r="LC6" s="3"/>
      <c r="LD6" s="3"/>
      <c r="LE6" s="3"/>
    </row>
    <row r="7" spans="1:317" ht="15.75" hidden="1" customHeight="1">
      <c r="A7" s="190"/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23"/>
      <c r="KW7" s="3"/>
      <c r="KX7" s="3"/>
      <c r="KY7" s="3"/>
      <c r="KZ7" s="3"/>
      <c r="LA7" s="3"/>
      <c r="LB7" s="3"/>
      <c r="LC7" s="3"/>
      <c r="LD7" s="3"/>
      <c r="LE7" s="3"/>
    </row>
    <row r="8" spans="1:317" ht="15.75" hidden="1" customHeight="1">
      <c r="A8" s="190"/>
      <c r="B8" s="190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23"/>
      <c r="KW8" s="3"/>
      <c r="KX8" s="3"/>
      <c r="KY8" s="3"/>
      <c r="KZ8" s="3"/>
      <c r="LA8" s="3"/>
      <c r="LB8" s="3"/>
      <c r="LC8" s="3"/>
      <c r="LD8" s="3"/>
      <c r="LE8" s="3"/>
    </row>
    <row r="9" spans="1:317" ht="15.75" hidden="1" customHeight="1">
      <c r="A9" s="190"/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23"/>
      <c r="KW9" s="3"/>
      <c r="KX9" s="3"/>
      <c r="KY9" s="3"/>
      <c r="KZ9" s="3"/>
      <c r="LA9" s="3"/>
      <c r="LB9" s="3"/>
      <c r="LC9" s="3"/>
      <c r="LD9" s="3"/>
      <c r="LE9" s="3"/>
    </row>
    <row r="10" spans="1:317" ht="15.75" hidden="1" customHeight="1">
      <c r="A10" s="190"/>
      <c r="B10" s="190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24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23"/>
      <c r="KW10" s="3"/>
      <c r="KX10" s="3"/>
      <c r="KY10" s="3"/>
      <c r="KZ10" s="3"/>
      <c r="LA10" s="3"/>
      <c r="LB10" s="3"/>
      <c r="LC10" s="3"/>
      <c r="LD10" s="3"/>
      <c r="LE10" s="3"/>
    </row>
    <row r="11" spans="1:317" ht="16.5" thickBot="1">
      <c r="A11" s="190"/>
      <c r="B11" s="190"/>
      <c r="C11" s="131" t="s">
        <v>134</v>
      </c>
      <c r="D11" s="151" t="s">
        <v>5</v>
      </c>
      <c r="E11" s="151" t="s">
        <v>6</v>
      </c>
      <c r="F11" s="150" t="s">
        <v>135</v>
      </c>
      <c r="G11" s="150" t="s">
        <v>7</v>
      </c>
      <c r="H11" s="150" t="s">
        <v>8</v>
      </c>
      <c r="I11" s="150" t="s">
        <v>136</v>
      </c>
      <c r="J11" s="150" t="s">
        <v>9</v>
      </c>
      <c r="K11" s="150" t="s">
        <v>10</v>
      </c>
      <c r="L11" s="151" t="s">
        <v>137</v>
      </c>
      <c r="M11" s="151" t="s">
        <v>9</v>
      </c>
      <c r="N11" s="151" t="s">
        <v>10</v>
      </c>
      <c r="O11" s="151" t="s">
        <v>138</v>
      </c>
      <c r="P11" s="151" t="s">
        <v>11</v>
      </c>
      <c r="Q11" s="151" t="s">
        <v>4</v>
      </c>
      <c r="R11" s="151" t="s">
        <v>139</v>
      </c>
      <c r="S11" s="151" t="s">
        <v>6</v>
      </c>
      <c r="T11" s="151" t="s">
        <v>12</v>
      </c>
      <c r="U11" s="151" t="s">
        <v>140</v>
      </c>
      <c r="V11" s="151" t="s">
        <v>6</v>
      </c>
      <c r="W11" s="151" t="s">
        <v>12</v>
      </c>
      <c r="X11" s="188" t="s">
        <v>141</v>
      </c>
      <c r="Y11" s="130" t="s">
        <v>10</v>
      </c>
      <c r="Z11" s="131" t="s">
        <v>13</v>
      </c>
      <c r="AA11" s="151" t="s">
        <v>142</v>
      </c>
      <c r="AB11" s="151" t="s">
        <v>14</v>
      </c>
      <c r="AC11" s="151" t="s">
        <v>15</v>
      </c>
      <c r="AD11" s="151" t="s">
        <v>143</v>
      </c>
      <c r="AE11" s="151" t="s">
        <v>4</v>
      </c>
      <c r="AF11" s="151" t="s">
        <v>5</v>
      </c>
      <c r="AG11" s="151" t="s">
        <v>144</v>
      </c>
      <c r="AH11" s="151" t="s">
        <v>12</v>
      </c>
      <c r="AI11" s="151" t="s">
        <v>7</v>
      </c>
      <c r="AJ11" s="161" t="s">
        <v>145</v>
      </c>
      <c r="AK11" s="162"/>
      <c r="AL11" s="162"/>
      <c r="AM11" s="161" t="s">
        <v>146</v>
      </c>
      <c r="AN11" s="162"/>
      <c r="AO11" s="162"/>
      <c r="AP11" s="161" t="s">
        <v>147</v>
      </c>
      <c r="AQ11" s="162"/>
      <c r="AR11" s="162"/>
      <c r="AS11" s="161" t="s">
        <v>148</v>
      </c>
      <c r="AT11" s="162"/>
      <c r="AU11" s="162"/>
      <c r="AV11" s="161" t="s">
        <v>149</v>
      </c>
      <c r="AW11" s="162"/>
      <c r="AX11" s="162"/>
      <c r="AY11" s="161" t="s">
        <v>150</v>
      </c>
      <c r="AZ11" s="162"/>
      <c r="BA11" s="162"/>
      <c r="BB11" s="161" t="s">
        <v>151</v>
      </c>
      <c r="BC11" s="162"/>
      <c r="BD11" s="162"/>
      <c r="BE11" s="161" t="s">
        <v>152</v>
      </c>
      <c r="BF11" s="162"/>
      <c r="BG11" s="162"/>
      <c r="BH11" s="151" t="s">
        <v>168</v>
      </c>
      <c r="BI11" s="151"/>
      <c r="BJ11" s="151"/>
      <c r="BK11" s="188" t="s">
        <v>5</v>
      </c>
      <c r="BL11" s="130"/>
      <c r="BM11" s="131"/>
      <c r="BN11" s="188" t="s">
        <v>169</v>
      </c>
      <c r="BO11" s="130"/>
      <c r="BP11" s="131"/>
      <c r="BQ11" s="151" t="s">
        <v>12</v>
      </c>
      <c r="BR11" s="151"/>
      <c r="BS11" s="151"/>
      <c r="BT11" s="151" t="s">
        <v>7</v>
      </c>
      <c r="BU11" s="151"/>
      <c r="BV11" s="151"/>
      <c r="BW11" s="151" t="s">
        <v>8</v>
      </c>
      <c r="BX11" s="151"/>
      <c r="BY11" s="151"/>
      <c r="BZ11" s="189" t="s">
        <v>16</v>
      </c>
      <c r="CA11" s="189"/>
      <c r="CB11" s="189"/>
      <c r="CC11" s="151" t="s">
        <v>9</v>
      </c>
      <c r="CD11" s="151"/>
      <c r="CE11" s="151"/>
      <c r="CF11" s="151" t="s">
        <v>10</v>
      </c>
      <c r="CG11" s="151"/>
      <c r="CH11" s="151"/>
      <c r="CI11" s="151" t="s">
        <v>13</v>
      </c>
      <c r="CJ11" s="151"/>
      <c r="CK11" s="151"/>
      <c r="CL11" s="151" t="s">
        <v>170</v>
      </c>
      <c r="CM11" s="151"/>
      <c r="CN11" s="151"/>
      <c r="CO11" s="151" t="s">
        <v>14</v>
      </c>
      <c r="CP11" s="151"/>
      <c r="CQ11" s="151"/>
      <c r="CR11" s="152" t="s">
        <v>15</v>
      </c>
      <c r="CS11" s="152"/>
      <c r="CT11" s="152"/>
      <c r="CU11" s="152" t="s">
        <v>171</v>
      </c>
      <c r="CV11" s="152"/>
      <c r="CW11" s="153"/>
      <c r="CX11" s="150" t="s">
        <v>172</v>
      </c>
      <c r="CY11" s="150"/>
      <c r="CZ11" s="150"/>
      <c r="DA11" s="150" t="s">
        <v>173</v>
      </c>
      <c r="DB11" s="150"/>
      <c r="DC11" s="150"/>
      <c r="DD11" s="146" t="s">
        <v>174</v>
      </c>
      <c r="DE11" s="146"/>
      <c r="DF11" s="146"/>
      <c r="DG11" s="150" t="s">
        <v>175</v>
      </c>
      <c r="DH11" s="150"/>
      <c r="DI11" s="150"/>
      <c r="DJ11" s="150" t="s">
        <v>176</v>
      </c>
      <c r="DK11" s="150"/>
      <c r="DL11" s="150"/>
      <c r="DM11" s="150" t="s">
        <v>177</v>
      </c>
      <c r="DN11" s="150"/>
      <c r="DO11" s="150"/>
      <c r="DP11" s="147" t="s">
        <v>162</v>
      </c>
      <c r="DQ11" s="148"/>
      <c r="DR11" s="149"/>
      <c r="DS11" s="147" t="s">
        <v>163</v>
      </c>
      <c r="DT11" s="148"/>
      <c r="DU11" s="149"/>
      <c r="DV11" s="147" t="s">
        <v>164</v>
      </c>
      <c r="DW11" s="148"/>
      <c r="DX11" s="149"/>
      <c r="DY11" s="146" t="s">
        <v>165</v>
      </c>
      <c r="DZ11" s="146"/>
      <c r="EA11" s="146"/>
      <c r="EB11" s="146" t="s">
        <v>166</v>
      </c>
      <c r="EC11" s="146"/>
      <c r="ED11" s="146"/>
      <c r="EE11" s="146" t="s">
        <v>178</v>
      </c>
      <c r="EF11" s="146"/>
      <c r="EG11" s="146"/>
      <c r="EH11" s="146" t="s">
        <v>179</v>
      </c>
      <c r="EI11" s="146"/>
      <c r="EJ11" s="146"/>
      <c r="EK11" s="146" t="s">
        <v>180</v>
      </c>
      <c r="EL11" s="146"/>
      <c r="EM11" s="146"/>
      <c r="EN11" s="146" t="s">
        <v>181</v>
      </c>
      <c r="EO11" s="146"/>
      <c r="EP11" s="147"/>
      <c r="EQ11" s="146" t="s">
        <v>154</v>
      </c>
      <c r="ER11" s="146"/>
      <c r="ES11" s="146"/>
      <c r="ET11" s="146" t="s">
        <v>155</v>
      </c>
      <c r="EU11" s="146"/>
      <c r="EV11" s="146"/>
      <c r="EW11" s="146" t="s">
        <v>156</v>
      </c>
      <c r="EX11" s="146"/>
      <c r="EY11" s="146"/>
      <c r="EZ11" s="146" t="s">
        <v>157</v>
      </c>
      <c r="FA11" s="146"/>
      <c r="FB11" s="146"/>
      <c r="FC11" s="146" t="s">
        <v>158</v>
      </c>
      <c r="FD11" s="146"/>
      <c r="FE11" s="146"/>
      <c r="FF11" s="146" t="s">
        <v>159</v>
      </c>
      <c r="FG11" s="146"/>
      <c r="FH11" s="146"/>
      <c r="FI11" s="146" t="s">
        <v>160</v>
      </c>
      <c r="FJ11" s="146"/>
      <c r="FK11" s="146"/>
      <c r="FL11" s="146" t="s">
        <v>161</v>
      </c>
      <c r="FM11" s="146"/>
      <c r="FN11" s="146"/>
      <c r="FO11" s="146" t="s">
        <v>197</v>
      </c>
      <c r="FP11" s="146"/>
      <c r="FQ11" s="146"/>
      <c r="FR11" s="146" t="s">
        <v>198</v>
      </c>
      <c r="FS11" s="146"/>
      <c r="FT11" s="146"/>
      <c r="FU11" s="146" t="s">
        <v>199</v>
      </c>
      <c r="FV11" s="146"/>
      <c r="FW11" s="146"/>
      <c r="FX11" s="146" t="s">
        <v>200</v>
      </c>
      <c r="FY11" s="146"/>
      <c r="FZ11" s="146"/>
      <c r="GA11" s="146" t="s">
        <v>201</v>
      </c>
      <c r="GB11" s="146"/>
      <c r="GC11" s="146"/>
      <c r="GD11" s="146" t="s">
        <v>202</v>
      </c>
      <c r="GE11" s="146"/>
      <c r="GF11" s="146"/>
      <c r="GG11" s="147" t="s">
        <v>203</v>
      </c>
      <c r="GH11" s="148"/>
      <c r="GI11" s="149"/>
      <c r="GJ11" s="147" t="s">
        <v>193</v>
      </c>
      <c r="GK11" s="148"/>
      <c r="GL11" s="149"/>
      <c r="GM11" s="147" t="s">
        <v>194</v>
      </c>
      <c r="GN11" s="148"/>
      <c r="GO11" s="149"/>
      <c r="GP11" s="147" t="s">
        <v>195</v>
      </c>
      <c r="GQ11" s="148"/>
      <c r="GR11" s="149"/>
      <c r="GS11" s="147" t="s">
        <v>196</v>
      </c>
      <c r="GT11" s="148"/>
      <c r="GU11" s="149"/>
      <c r="GV11" s="147" t="s">
        <v>205</v>
      </c>
      <c r="GW11" s="148"/>
      <c r="GX11" s="149"/>
      <c r="GY11" s="147" t="s">
        <v>206</v>
      </c>
      <c r="GZ11" s="148"/>
      <c r="HA11" s="149"/>
      <c r="HB11" s="147" t="s">
        <v>207</v>
      </c>
      <c r="HC11" s="148"/>
      <c r="HD11" s="149"/>
      <c r="HE11" s="147" t="s">
        <v>208</v>
      </c>
      <c r="HF11" s="148"/>
      <c r="HG11" s="149"/>
      <c r="HH11" s="147" t="s">
        <v>209</v>
      </c>
      <c r="HI11" s="148"/>
      <c r="HJ11" s="149"/>
      <c r="HK11" s="147" t="s">
        <v>210</v>
      </c>
      <c r="HL11" s="148"/>
      <c r="HM11" s="149"/>
      <c r="HN11" s="147" t="s">
        <v>211</v>
      </c>
      <c r="HO11" s="148"/>
      <c r="HP11" s="149"/>
      <c r="HQ11" s="147" t="s">
        <v>212</v>
      </c>
      <c r="HR11" s="148"/>
      <c r="HS11" s="149"/>
      <c r="HT11" s="149" t="s">
        <v>182</v>
      </c>
      <c r="HU11" s="146"/>
      <c r="HV11" s="146"/>
      <c r="HW11" s="146" t="s">
        <v>183</v>
      </c>
      <c r="HX11" s="146"/>
      <c r="HY11" s="146"/>
      <c r="HZ11" s="146" t="s">
        <v>184</v>
      </c>
      <c r="IA11" s="146"/>
      <c r="IB11" s="146"/>
      <c r="IC11" s="146" t="s">
        <v>185</v>
      </c>
      <c r="ID11" s="146"/>
      <c r="IE11" s="146"/>
      <c r="IF11" s="146" t="s">
        <v>186</v>
      </c>
      <c r="IG11" s="146"/>
      <c r="IH11" s="146"/>
      <c r="II11" s="146" t="s">
        <v>187</v>
      </c>
      <c r="IJ11" s="146"/>
      <c r="IK11" s="146"/>
      <c r="IL11" s="146" t="s">
        <v>188</v>
      </c>
      <c r="IM11" s="146"/>
      <c r="IN11" s="146"/>
      <c r="IO11" s="146" t="s">
        <v>189</v>
      </c>
      <c r="IP11" s="146"/>
      <c r="IQ11" s="146"/>
      <c r="IR11" s="146" t="s">
        <v>190</v>
      </c>
      <c r="IS11" s="146"/>
      <c r="IT11" s="146"/>
      <c r="IU11" s="146" t="s">
        <v>191</v>
      </c>
      <c r="IV11" s="146"/>
      <c r="IW11" s="146"/>
      <c r="IX11" s="146" t="s">
        <v>213</v>
      </c>
      <c r="IY11" s="146"/>
      <c r="IZ11" s="146"/>
      <c r="JA11" s="146" t="s">
        <v>214</v>
      </c>
      <c r="JB11" s="146"/>
      <c r="JC11" s="146"/>
      <c r="JD11" s="146" t="s">
        <v>215</v>
      </c>
      <c r="JE11" s="146"/>
      <c r="JF11" s="146"/>
      <c r="JG11" s="146" t="s">
        <v>216</v>
      </c>
      <c r="JH11" s="146"/>
      <c r="JI11" s="146"/>
      <c r="JJ11" s="146" t="s">
        <v>217</v>
      </c>
      <c r="JK11" s="146"/>
      <c r="JL11" s="146"/>
      <c r="JM11" s="146" t="s">
        <v>218</v>
      </c>
      <c r="JN11" s="146"/>
      <c r="JO11" s="146"/>
      <c r="JP11" s="146" t="s">
        <v>219</v>
      </c>
      <c r="JQ11" s="146"/>
      <c r="JR11" s="146"/>
      <c r="JS11" s="146" t="s">
        <v>220</v>
      </c>
      <c r="JT11" s="146"/>
      <c r="JU11" s="146"/>
      <c r="JV11" s="146" t="s">
        <v>221</v>
      </c>
      <c r="JW11" s="146"/>
      <c r="JX11" s="146"/>
      <c r="JY11" s="146" t="s">
        <v>222</v>
      </c>
      <c r="JZ11" s="146"/>
      <c r="KA11" s="146"/>
      <c r="KB11" s="146" t="s">
        <v>223</v>
      </c>
      <c r="KC11" s="146"/>
      <c r="KD11" s="146"/>
      <c r="KE11" s="146" t="s">
        <v>224</v>
      </c>
      <c r="KF11" s="146"/>
      <c r="KG11" s="146"/>
      <c r="KH11" s="146" t="s">
        <v>225</v>
      </c>
      <c r="KI11" s="146"/>
      <c r="KJ11" s="146"/>
      <c r="KK11" s="146" t="s">
        <v>226</v>
      </c>
      <c r="KL11" s="146"/>
      <c r="KM11" s="146"/>
      <c r="KN11" s="146" t="s">
        <v>227</v>
      </c>
      <c r="KO11" s="146"/>
      <c r="KP11" s="146"/>
      <c r="KQ11" s="146" t="s">
        <v>228</v>
      </c>
      <c r="KR11" s="146"/>
      <c r="KS11" s="146"/>
      <c r="KT11" s="146" t="s">
        <v>229</v>
      </c>
      <c r="KU11" s="146"/>
      <c r="KV11" s="147"/>
      <c r="KW11" s="146" t="s">
        <v>230</v>
      </c>
      <c r="KX11" s="146"/>
      <c r="KY11" s="147"/>
      <c r="KZ11" s="146" t="s">
        <v>231</v>
      </c>
      <c r="LA11" s="146"/>
      <c r="LB11" s="147"/>
      <c r="LC11" s="146" t="s">
        <v>232</v>
      </c>
      <c r="LD11" s="146"/>
      <c r="LE11" s="146"/>
    </row>
    <row r="12" spans="1:317" ht="110.25" customHeight="1" thickBot="1">
      <c r="A12" s="190"/>
      <c r="B12" s="190"/>
      <c r="C12" s="140" t="s">
        <v>233</v>
      </c>
      <c r="D12" s="141"/>
      <c r="E12" s="142"/>
      <c r="F12" s="140" t="s">
        <v>237</v>
      </c>
      <c r="G12" s="141"/>
      <c r="H12" s="142"/>
      <c r="I12" s="140" t="s">
        <v>241</v>
      </c>
      <c r="J12" s="141"/>
      <c r="K12" s="142"/>
      <c r="L12" s="140" t="s">
        <v>245</v>
      </c>
      <c r="M12" s="141"/>
      <c r="N12" s="142"/>
      <c r="O12" s="140" t="s">
        <v>249</v>
      </c>
      <c r="P12" s="141"/>
      <c r="Q12" s="142"/>
      <c r="R12" s="140" t="s">
        <v>250</v>
      </c>
      <c r="S12" s="141"/>
      <c r="T12" s="142"/>
      <c r="U12" s="140" t="s">
        <v>254</v>
      </c>
      <c r="V12" s="141"/>
      <c r="W12" s="142"/>
      <c r="X12" s="140" t="s">
        <v>259</v>
      </c>
      <c r="Y12" s="141"/>
      <c r="Z12" s="142"/>
      <c r="AA12" s="140" t="s">
        <v>263</v>
      </c>
      <c r="AB12" s="141"/>
      <c r="AC12" s="142"/>
      <c r="AD12" s="140" t="s">
        <v>267</v>
      </c>
      <c r="AE12" s="141"/>
      <c r="AF12" s="142"/>
      <c r="AG12" s="140" t="s">
        <v>271</v>
      </c>
      <c r="AH12" s="141"/>
      <c r="AI12" s="142"/>
      <c r="AJ12" s="140" t="s">
        <v>274</v>
      </c>
      <c r="AK12" s="141"/>
      <c r="AL12" s="142"/>
      <c r="AM12" s="140" t="s">
        <v>277</v>
      </c>
      <c r="AN12" s="141"/>
      <c r="AO12" s="142"/>
      <c r="AP12" s="140" t="s">
        <v>280</v>
      </c>
      <c r="AQ12" s="141"/>
      <c r="AR12" s="142"/>
      <c r="AS12" s="140" t="s">
        <v>284</v>
      </c>
      <c r="AT12" s="141"/>
      <c r="AU12" s="142"/>
      <c r="AV12" s="140" t="s">
        <v>287</v>
      </c>
      <c r="AW12" s="141"/>
      <c r="AX12" s="142"/>
      <c r="AY12" s="140" t="s">
        <v>291</v>
      </c>
      <c r="AZ12" s="141"/>
      <c r="BA12" s="142"/>
      <c r="BB12" s="140" t="s">
        <v>295</v>
      </c>
      <c r="BC12" s="141"/>
      <c r="BD12" s="142"/>
      <c r="BE12" s="140" t="s">
        <v>299</v>
      </c>
      <c r="BF12" s="141"/>
      <c r="BG12" s="142"/>
      <c r="BH12" s="140" t="s">
        <v>303</v>
      </c>
      <c r="BI12" s="141"/>
      <c r="BJ12" s="142"/>
      <c r="BK12" s="140" t="s">
        <v>305</v>
      </c>
      <c r="BL12" s="141"/>
      <c r="BM12" s="142"/>
      <c r="BN12" s="140" t="s">
        <v>307</v>
      </c>
      <c r="BO12" s="141"/>
      <c r="BP12" s="142"/>
      <c r="BQ12" s="140" t="s">
        <v>309</v>
      </c>
      <c r="BR12" s="141"/>
      <c r="BS12" s="142"/>
      <c r="BT12" s="140" t="s">
        <v>313</v>
      </c>
      <c r="BU12" s="141"/>
      <c r="BV12" s="142"/>
      <c r="BW12" s="140" t="s">
        <v>316</v>
      </c>
      <c r="BX12" s="141"/>
      <c r="BY12" s="142"/>
      <c r="BZ12" s="140" t="s">
        <v>319</v>
      </c>
      <c r="CA12" s="141"/>
      <c r="CB12" s="142"/>
      <c r="CC12" s="140" t="s">
        <v>321</v>
      </c>
      <c r="CD12" s="141"/>
      <c r="CE12" s="142"/>
      <c r="CF12" s="140" t="s">
        <v>323</v>
      </c>
      <c r="CG12" s="141"/>
      <c r="CH12" s="142"/>
      <c r="CI12" s="140" t="s">
        <v>327</v>
      </c>
      <c r="CJ12" s="141"/>
      <c r="CK12" s="142"/>
      <c r="CL12" s="140" t="s">
        <v>331</v>
      </c>
      <c r="CM12" s="141"/>
      <c r="CN12" s="142"/>
      <c r="CO12" s="140" t="s">
        <v>335</v>
      </c>
      <c r="CP12" s="141"/>
      <c r="CQ12" s="142"/>
      <c r="CR12" s="140" t="s">
        <v>339</v>
      </c>
      <c r="CS12" s="141"/>
      <c r="CT12" s="142"/>
      <c r="CU12" s="140" t="s">
        <v>341</v>
      </c>
      <c r="CV12" s="141"/>
      <c r="CW12" s="142"/>
      <c r="CX12" s="140" t="s">
        <v>345</v>
      </c>
      <c r="CY12" s="141"/>
      <c r="CZ12" s="142"/>
      <c r="DA12" s="140" t="s">
        <v>348</v>
      </c>
      <c r="DB12" s="141"/>
      <c r="DC12" s="142"/>
      <c r="DD12" s="140" t="s">
        <v>352</v>
      </c>
      <c r="DE12" s="141"/>
      <c r="DF12" s="142"/>
      <c r="DG12" s="140" t="s">
        <v>355</v>
      </c>
      <c r="DH12" s="141"/>
      <c r="DI12" s="142"/>
      <c r="DJ12" s="140" t="s">
        <v>359</v>
      </c>
      <c r="DK12" s="141"/>
      <c r="DL12" s="142"/>
      <c r="DM12" s="140" t="s">
        <v>363</v>
      </c>
      <c r="DN12" s="141"/>
      <c r="DO12" s="142"/>
      <c r="DP12" s="140" t="s">
        <v>364</v>
      </c>
      <c r="DQ12" s="141"/>
      <c r="DR12" s="142"/>
      <c r="DS12" s="140" t="s">
        <v>367</v>
      </c>
      <c r="DT12" s="141"/>
      <c r="DU12" s="142"/>
      <c r="DV12" s="143" t="s">
        <v>370</v>
      </c>
      <c r="DW12" s="144"/>
      <c r="DX12" s="145"/>
      <c r="DY12" s="140" t="s">
        <v>374</v>
      </c>
      <c r="DZ12" s="141"/>
      <c r="EA12" s="142"/>
      <c r="EB12" s="140" t="s">
        <v>378</v>
      </c>
      <c r="EC12" s="141"/>
      <c r="ED12" s="142"/>
      <c r="EE12" s="140" t="s">
        <v>379</v>
      </c>
      <c r="EF12" s="141"/>
      <c r="EG12" s="142"/>
      <c r="EH12" s="140" t="s">
        <v>382</v>
      </c>
      <c r="EI12" s="141"/>
      <c r="EJ12" s="142"/>
      <c r="EK12" s="140" t="s">
        <v>383</v>
      </c>
      <c r="EL12" s="141"/>
      <c r="EM12" s="142"/>
      <c r="EN12" s="140" t="s">
        <v>386</v>
      </c>
      <c r="EO12" s="141"/>
      <c r="EP12" s="142"/>
      <c r="EQ12" s="140" t="s">
        <v>390</v>
      </c>
      <c r="ER12" s="141"/>
      <c r="ES12" s="142"/>
      <c r="ET12" s="140" t="s">
        <v>394</v>
      </c>
      <c r="EU12" s="141"/>
      <c r="EV12" s="142"/>
      <c r="EW12" s="140" t="s">
        <v>397</v>
      </c>
      <c r="EX12" s="141"/>
      <c r="EY12" s="142"/>
      <c r="EZ12" s="140" t="s">
        <v>400</v>
      </c>
      <c r="FA12" s="141"/>
      <c r="FB12" s="142"/>
      <c r="FC12" s="140" t="s">
        <v>404</v>
      </c>
      <c r="FD12" s="141"/>
      <c r="FE12" s="142"/>
      <c r="FF12" s="140" t="s">
        <v>408</v>
      </c>
      <c r="FG12" s="141"/>
      <c r="FH12" s="142"/>
      <c r="FI12" s="140" t="s">
        <v>412</v>
      </c>
      <c r="FJ12" s="141"/>
      <c r="FK12" s="142"/>
      <c r="FL12" s="140" t="s">
        <v>414</v>
      </c>
      <c r="FM12" s="141"/>
      <c r="FN12" s="142"/>
      <c r="FO12" s="140" t="s">
        <v>416</v>
      </c>
      <c r="FP12" s="141"/>
      <c r="FQ12" s="142"/>
      <c r="FR12" s="140" t="s">
        <v>418</v>
      </c>
      <c r="FS12" s="141"/>
      <c r="FT12" s="142"/>
      <c r="FU12" s="140" t="s">
        <v>419</v>
      </c>
      <c r="FV12" s="141"/>
      <c r="FW12" s="142"/>
      <c r="FX12" s="140" t="s">
        <v>420</v>
      </c>
      <c r="FY12" s="141"/>
      <c r="FZ12" s="142"/>
      <c r="GA12" s="140" t="s">
        <v>424</v>
      </c>
      <c r="GB12" s="141"/>
      <c r="GC12" s="142"/>
      <c r="GD12" s="140" t="s">
        <v>427</v>
      </c>
      <c r="GE12" s="141"/>
      <c r="GF12" s="142"/>
      <c r="GG12" s="140" t="s">
        <v>431</v>
      </c>
      <c r="GH12" s="141"/>
      <c r="GI12" s="142"/>
      <c r="GJ12" s="140" t="s">
        <v>433</v>
      </c>
      <c r="GK12" s="141"/>
      <c r="GL12" s="142"/>
      <c r="GM12" s="140" t="s">
        <v>435</v>
      </c>
      <c r="GN12" s="141"/>
      <c r="GO12" s="142"/>
      <c r="GP12" s="140" t="s">
        <v>439</v>
      </c>
      <c r="GQ12" s="141"/>
      <c r="GR12" s="142"/>
      <c r="GS12" s="140" t="s">
        <v>441</v>
      </c>
      <c r="GT12" s="141"/>
      <c r="GU12" s="142"/>
      <c r="GV12" s="140" t="s">
        <v>444</v>
      </c>
      <c r="GW12" s="141"/>
      <c r="GX12" s="142"/>
      <c r="GY12" s="140" t="s">
        <v>448</v>
      </c>
      <c r="GZ12" s="141"/>
      <c r="HA12" s="142"/>
      <c r="HB12" s="140" t="s">
        <v>451</v>
      </c>
      <c r="HC12" s="141"/>
      <c r="HD12" s="142"/>
      <c r="HE12" s="140" t="s">
        <v>452</v>
      </c>
      <c r="HF12" s="141"/>
      <c r="HG12" s="142"/>
      <c r="HH12" s="140" t="s">
        <v>456</v>
      </c>
      <c r="HI12" s="141"/>
      <c r="HJ12" s="142"/>
      <c r="HK12" s="140" t="s">
        <v>460</v>
      </c>
      <c r="HL12" s="141"/>
      <c r="HM12" s="142"/>
      <c r="HN12" s="140" t="s">
        <v>464</v>
      </c>
      <c r="HO12" s="141"/>
      <c r="HP12" s="142"/>
      <c r="HQ12" s="140" t="s">
        <v>465</v>
      </c>
      <c r="HR12" s="141"/>
      <c r="HS12" s="142"/>
      <c r="HT12" s="140" t="s">
        <v>466</v>
      </c>
      <c r="HU12" s="141"/>
      <c r="HV12" s="142"/>
      <c r="HW12" s="140" t="s">
        <v>470</v>
      </c>
      <c r="HX12" s="141"/>
      <c r="HY12" s="142"/>
      <c r="HZ12" s="140" t="s">
        <v>472</v>
      </c>
      <c r="IA12" s="141"/>
      <c r="IB12" s="142"/>
      <c r="IC12" s="140" t="s">
        <v>474</v>
      </c>
      <c r="ID12" s="141"/>
      <c r="IE12" s="142"/>
      <c r="IF12" s="140" t="s">
        <v>478</v>
      </c>
      <c r="IG12" s="141"/>
      <c r="IH12" s="142"/>
      <c r="II12" s="140" t="s">
        <v>479</v>
      </c>
      <c r="IJ12" s="141"/>
      <c r="IK12" s="142"/>
      <c r="IL12" s="140" t="s">
        <v>481</v>
      </c>
      <c r="IM12" s="141"/>
      <c r="IN12" s="142"/>
      <c r="IO12" s="140" t="s">
        <v>485</v>
      </c>
      <c r="IP12" s="141"/>
      <c r="IQ12" s="142"/>
      <c r="IR12" s="140" t="s">
        <v>488</v>
      </c>
      <c r="IS12" s="141"/>
      <c r="IT12" s="142"/>
      <c r="IU12" s="140" t="s">
        <v>492</v>
      </c>
      <c r="IV12" s="141"/>
      <c r="IW12" s="142"/>
      <c r="IX12" s="140" t="s">
        <v>494</v>
      </c>
      <c r="IY12" s="141"/>
      <c r="IZ12" s="142"/>
      <c r="JA12" s="140" t="s">
        <v>498</v>
      </c>
      <c r="JB12" s="141"/>
      <c r="JC12" s="142"/>
      <c r="JD12" s="140" t="s">
        <v>502</v>
      </c>
      <c r="JE12" s="141"/>
      <c r="JF12" s="142"/>
      <c r="JG12" s="140" t="s">
        <v>504</v>
      </c>
      <c r="JH12" s="141"/>
      <c r="JI12" s="142"/>
      <c r="JJ12" s="140" t="s">
        <v>508</v>
      </c>
      <c r="JK12" s="141"/>
      <c r="JL12" s="142"/>
      <c r="JM12" s="140" t="s">
        <v>511</v>
      </c>
      <c r="JN12" s="141"/>
      <c r="JO12" s="142"/>
      <c r="JP12" s="140" t="s">
        <v>515</v>
      </c>
      <c r="JQ12" s="141"/>
      <c r="JR12" s="142"/>
      <c r="JS12" s="140" t="s">
        <v>516</v>
      </c>
      <c r="JT12" s="141"/>
      <c r="JU12" s="142"/>
      <c r="JV12" s="140" t="s">
        <v>520</v>
      </c>
      <c r="JW12" s="141"/>
      <c r="JX12" s="142"/>
      <c r="JY12" s="140" t="s">
        <v>524</v>
      </c>
      <c r="JZ12" s="141"/>
      <c r="KA12" s="142"/>
      <c r="KB12" s="140" t="s">
        <v>528</v>
      </c>
      <c r="KC12" s="141"/>
      <c r="KD12" s="142"/>
      <c r="KE12" s="140" t="s">
        <v>532</v>
      </c>
      <c r="KF12" s="141"/>
      <c r="KG12" s="142"/>
      <c r="KH12" s="140" t="s">
        <v>536</v>
      </c>
      <c r="KI12" s="141"/>
      <c r="KJ12" s="142"/>
      <c r="KK12" s="140" t="s">
        <v>539</v>
      </c>
      <c r="KL12" s="141"/>
      <c r="KM12" s="142"/>
      <c r="KN12" s="140" t="s">
        <v>542</v>
      </c>
      <c r="KO12" s="141"/>
      <c r="KP12" s="142"/>
      <c r="KQ12" s="140" t="s">
        <v>545</v>
      </c>
      <c r="KR12" s="141"/>
      <c r="KS12" s="142"/>
      <c r="KT12" s="140" t="s">
        <v>549</v>
      </c>
      <c r="KU12" s="141"/>
      <c r="KV12" s="142"/>
      <c r="KW12" s="140" t="s">
        <v>551</v>
      </c>
      <c r="KX12" s="141"/>
      <c r="KY12" s="142"/>
      <c r="KZ12" s="140" t="s">
        <v>553</v>
      </c>
      <c r="LA12" s="141"/>
      <c r="LB12" s="142"/>
      <c r="LC12" s="140" t="s">
        <v>554</v>
      </c>
      <c r="LD12" s="141"/>
      <c r="LE12" s="142"/>
    </row>
    <row r="13" spans="1:317" ht="108.75" thickBot="1">
      <c r="A13" s="190"/>
      <c r="B13" s="171"/>
      <c r="C13" s="14" t="s">
        <v>234</v>
      </c>
      <c r="D13" s="15" t="s">
        <v>235</v>
      </c>
      <c r="E13" s="16" t="s">
        <v>236</v>
      </c>
      <c r="F13" s="14" t="s">
        <v>238</v>
      </c>
      <c r="G13" s="15" t="s">
        <v>239</v>
      </c>
      <c r="H13" s="16" t="s">
        <v>240</v>
      </c>
      <c r="I13" s="14" t="s">
        <v>242</v>
      </c>
      <c r="J13" s="15" t="s">
        <v>243</v>
      </c>
      <c r="K13" s="16" t="s">
        <v>244</v>
      </c>
      <c r="L13" s="14" t="s">
        <v>246</v>
      </c>
      <c r="M13" s="15" t="s">
        <v>247</v>
      </c>
      <c r="N13" s="15" t="s">
        <v>248</v>
      </c>
      <c r="O13" s="26" t="s">
        <v>63</v>
      </c>
      <c r="P13" s="114" t="s">
        <v>102</v>
      </c>
      <c r="Q13" s="105" t="s">
        <v>258</v>
      </c>
      <c r="R13" s="14" t="s">
        <v>251</v>
      </c>
      <c r="S13" s="15" t="s">
        <v>252</v>
      </c>
      <c r="T13" s="16" t="s">
        <v>253</v>
      </c>
      <c r="U13" s="14" t="s">
        <v>255</v>
      </c>
      <c r="V13" s="15" t="s">
        <v>256</v>
      </c>
      <c r="W13" s="16" t="s">
        <v>257</v>
      </c>
      <c r="X13" s="14" t="s">
        <v>260</v>
      </c>
      <c r="Y13" s="15" t="s">
        <v>261</v>
      </c>
      <c r="Z13" s="16" t="s">
        <v>262</v>
      </c>
      <c r="AA13" s="14" t="s">
        <v>264</v>
      </c>
      <c r="AB13" s="15" t="s">
        <v>265</v>
      </c>
      <c r="AC13" s="16" t="s">
        <v>266</v>
      </c>
      <c r="AD13" s="14" t="s">
        <v>268</v>
      </c>
      <c r="AE13" s="15" t="s">
        <v>269</v>
      </c>
      <c r="AF13" s="16" t="s">
        <v>270</v>
      </c>
      <c r="AG13" s="14" t="s">
        <v>61</v>
      </c>
      <c r="AH13" s="15" t="s">
        <v>272</v>
      </c>
      <c r="AI13" s="16" t="s">
        <v>273</v>
      </c>
      <c r="AJ13" s="27" t="s">
        <v>35</v>
      </c>
      <c r="AK13" s="114" t="s">
        <v>275</v>
      </c>
      <c r="AL13" s="105" t="s">
        <v>276</v>
      </c>
      <c r="AM13" s="14" t="s">
        <v>121</v>
      </c>
      <c r="AN13" s="15" t="s">
        <v>278</v>
      </c>
      <c r="AO13" s="16" t="s">
        <v>279</v>
      </c>
      <c r="AP13" s="14" t="s">
        <v>281</v>
      </c>
      <c r="AQ13" s="15" t="s">
        <v>282</v>
      </c>
      <c r="AR13" s="16" t="s">
        <v>283</v>
      </c>
      <c r="AS13" s="14" t="s">
        <v>285</v>
      </c>
      <c r="AT13" s="15" t="s">
        <v>64</v>
      </c>
      <c r="AU13" s="16" t="s">
        <v>286</v>
      </c>
      <c r="AV13" s="14" t="s">
        <v>288</v>
      </c>
      <c r="AW13" s="15" t="s">
        <v>289</v>
      </c>
      <c r="AX13" s="16" t="s">
        <v>290</v>
      </c>
      <c r="AY13" s="14" t="s">
        <v>292</v>
      </c>
      <c r="AZ13" s="15" t="s">
        <v>293</v>
      </c>
      <c r="BA13" s="16" t="s">
        <v>294</v>
      </c>
      <c r="BB13" s="14" t="s">
        <v>296</v>
      </c>
      <c r="BC13" s="15" t="s">
        <v>297</v>
      </c>
      <c r="BD13" s="16" t="s">
        <v>298</v>
      </c>
      <c r="BE13" s="14" t="s">
        <v>300</v>
      </c>
      <c r="BF13" s="15" t="s">
        <v>301</v>
      </c>
      <c r="BG13" s="16" t="s">
        <v>302</v>
      </c>
      <c r="BH13" s="28" t="s">
        <v>304</v>
      </c>
      <c r="BI13" s="15" t="s">
        <v>84</v>
      </c>
      <c r="BJ13" s="16" t="s">
        <v>85</v>
      </c>
      <c r="BK13" s="14" t="s">
        <v>88</v>
      </c>
      <c r="BL13" s="15" t="s">
        <v>89</v>
      </c>
      <c r="BM13" s="16" t="s">
        <v>306</v>
      </c>
      <c r="BN13" s="14" t="s">
        <v>308</v>
      </c>
      <c r="BO13" s="15" t="s">
        <v>82</v>
      </c>
      <c r="BP13" s="16" t="s">
        <v>90</v>
      </c>
      <c r="BQ13" s="14" t="s">
        <v>310</v>
      </c>
      <c r="BR13" s="15" t="s">
        <v>311</v>
      </c>
      <c r="BS13" s="16" t="s">
        <v>312</v>
      </c>
      <c r="BT13" s="14" t="s">
        <v>123</v>
      </c>
      <c r="BU13" s="15" t="s">
        <v>314</v>
      </c>
      <c r="BV13" s="16" t="s">
        <v>315</v>
      </c>
      <c r="BW13" s="14" t="s">
        <v>292</v>
      </c>
      <c r="BX13" s="15" t="s">
        <v>317</v>
      </c>
      <c r="BY13" s="16" t="s">
        <v>318</v>
      </c>
      <c r="BZ13" s="14" t="s">
        <v>47</v>
      </c>
      <c r="CA13" s="15" t="s">
        <v>320</v>
      </c>
      <c r="CB13" s="16" t="s">
        <v>49</v>
      </c>
      <c r="CC13" s="14" t="s">
        <v>292</v>
      </c>
      <c r="CD13" s="15" t="s">
        <v>97</v>
      </c>
      <c r="CE13" s="16" t="s">
        <v>322</v>
      </c>
      <c r="CF13" s="14" t="s">
        <v>324</v>
      </c>
      <c r="CG13" s="15" t="s">
        <v>325</v>
      </c>
      <c r="CH13" s="16" t="s">
        <v>326</v>
      </c>
      <c r="CI13" s="14" t="s">
        <v>328</v>
      </c>
      <c r="CJ13" s="15" t="s">
        <v>329</v>
      </c>
      <c r="CK13" s="16" t="s">
        <v>330</v>
      </c>
      <c r="CL13" s="14" t="s">
        <v>332</v>
      </c>
      <c r="CM13" s="15" t="s">
        <v>333</v>
      </c>
      <c r="CN13" s="16" t="s">
        <v>334</v>
      </c>
      <c r="CO13" s="14" t="s">
        <v>336</v>
      </c>
      <c r="CP13" s="15" t="s">
        <v>337</v>
      </c>
      <c r="CQ13" s="16" t="s">
        <v>338</v>
      </c>
      <c r="CR13" s="14" t="s">
        <v>340</v>
      </c>
      <c r="CS13" s="15" t="s">
        <v>102</v>
      </c>
      <c r="CT13" s="16" t="s">
        <v>64</v>
      </c>
      <c r="CU13" s="14" t="s">
        <v>342</v>
      </c>
      <c r="CV13" s="15" t="s">
        <v>343</v>
      </c>
      <c r="CW13" s="16" t="s">
        <v>344</v>
      </c>
      <c r="CX13" s="14" t="s">
        <v>346</v>
      </c>
      <c r="CY13" s="15" t="s">
        <v>347</v>
      </c>
      <c r="CZ13" s="16" t="s">
        <v>87</v>
      </c>
      <c r="DA13" s="28" t="s">
        <v>349</v>
      </c>
      <c r="DB13" s="15" t="s">
        <v>350</v>
      </c>
      <c r="DC13" s="16" t="s">
        <v>351</v>
      </c>
      <c r="DD13" s="14" t="s">
        <v>353</v>
      </c>
      <c r="DE13" s="15" t="s">
        <v>354</v>
      </c>
      <c r="DF13" s="16" t="s">
        <v>87</v>
      </c>
      <c r="DG13" s="14" t="s">
        <v>356</v>
      </c>
      <c r="DH13" s="15" t="s">
        <v>357</v>
      </c>
      <c r="DI13" s="16" t="s">
        <v>358</v>
      </c>
      <c r="DJ13" s="14" t="s">
        <v>360</v>
      </c>
      <c r="DK13" s="15" t="s">
        <v>361</v>
      </c>
      <c r="DL13" s="16" t="s">
        <v>362</v>
      </c>
      <c r="DM13" s="14" t="s">
        <v>349</v>
      </c>
      <c r="DN13" s="15" t="s">
        <v>350</v>
      </c>
      <c r="DO13" s="16" t="s">
        <v>77</v>
      </c>
      <c r="DP13" s="14" t="s">
        <v>365</v>
      </c>
      <c r="DQ13" s="15" t="s">
        <v>102</v>
      </c>
      <c r="DR13" s="16" t="s">
        <v>366</v>
      </c>
      <c r="DS13" s="14" t="s">
        <v>368</v>
      </c>
      <c r="DT13" s="15" t="s">
        <v>19</v>
      </c>
      <c r="DU13" s="16" t="s">
        <v>369</v>
      </c>
      <c r="DV13" s="14" t="s">
        <v>371</v>
      </c>
      <c r="DW13" s="15" t="s">
        <v>372</v>
      </c>
      <c r="DX13" s="16" t="s">
        <v>373</v>
      </c>
      <c r="DY13" s="14" t="s">
        <v>375</v>
      </c>
      <c r="DZ13" s="15" t="s">
        <v>376</v>
      </c>
      <c r="EA13" s="16" t="s">
        <v>377</v>
      </c>
      <c r="EB13" s="14" t="s">
        <v>18</v>
      </c>
      <c r="EC13" s="15" t="s">
        <v>19</v>
      </c>
      <c r="ED13" s="16" t="s">
        <v>369</v>
      </c>
      <c r="EE13" s="14" t="s">
        <v>380</v>
      </c>
      <c r="EF13" s="15" t="s">
        <v>381</v>
      </c>
      <c r="EG13" s="16" t="s">
        <v>99</v>
      </c>
      <c r="EH13" s="14" t="s">
        <v>127</v>
      </c>
      <c r="EI13" s="15" t="s">
        <v>84</v>
      </c>
      <c r="EJ13" s="16" t="s">
        <v>128</v>
      </c>
      <c r="EK13" s="14" t="s">
        <v>93</v>
      </c>
      <c r="EL13" s="15" t="s">
        <v>384</v>
      </c>
      <c r="EM13" s="16" t="s">
        <v>385</v>
      </c>
      <c r="EN13" s="14" t="s">
        <v>387</v>
      </c>
      <c r="EO13" s="15" t="s">
        <v>388</v>
      </c>
      <c r="EP13" s="16" t="s">
        <v>389</v>
      </c>
      <c r="EQ13" s="14" t="s">
        <v>391</v>
      </c>
      <c r="ER13" s="15" t="s">
        <v>392</v>
      </c>
      <c r="ES13" s="16" t="s">
        <v>393</v>
      </c>
      <c r="ET13" s="14" t="s">
        <v>395</v>
      </c>
      <c r="EU13" s="15" t="s">
        <v>396</v>
      </c>
      <c r="EV13" s="16" t="s">
        <v>103</v>
      </c>
      <c r="EW13" s="14" t="s">
        <v>398</v>
      </c>
      <c r="EX13" s="15" t="s">
        <v>82</v>
      </c>
      <c r="EY13" s="16" t="s">
        <v>399</v>
      </c>
      <c r="EZ13" s="28" t="s">
        <v>401</v>
      </c>
      <c r="FA13" s="15" t="s">
        <v>402</v>
      </c>
      <c r="FB13" s="16" t="s">
        <v>403</v>
      </c>
      <c r="FC13" s="14" t="s">
        <v>405</v>
      </c>
      <c r="FD13" s="15" t="s">
        <v>406</v>
      </c>
      <c r="FE13" s="16" t="s">
        <v>407</v>
      </c>
      <c r="FF13" s="14" t="s">
        <v>409</v>
      </c>
      <c r="FG13" s="15" t="s">
        <v>410</v>
      </c>
      <c r="FH13" s="16" t="s">
        <v>411</v>
      </c>
      <c r="FI13" s="14" t="s">
        <v>123</v>
      </c>
      <c r="FJ13" s="15" t="s">
        <v>413</v>
      </c>
      <c r="FK13" s="16" t="s">
        <v>315</v>
      </c>
      <c r="FL13" s="14" t="s">
        <v>18</v>
      </c>
      <c r="FM13" s="15" t="s">
        <v>415</v>
      </c>
      <c r="FN13" s="16" t="s">
        <v>122</v>
      </c>
      <c r="FO13" s="14" t="s">
        <v>123</v>
      </c>
      <c r="FP13" s="15" t="s">
        <v>417</v>
      </c>
      <c r="FQ13" s="16" t="s">
        <v>315</v>
      </c>
      <c r="FR13" s="14" t="s">
        <v>61</v>
      </c>
      <c r="FS13" s="15" t="s">
        <v>19</v>
      </c>
      <c r="FT13" s="16" t="s">
        <v>273</v>
      </c>
      <c r="FU13" s="14" t="s">
        <v>95</v>
      </c>
      <c r="FV13" s="15" t="s">
        <v>19</v>
      </c>
      <c r="FW13" s="16" t="s">
        <v>20</v>
      </c>
      <c r="FX13" s="14" t="s">
        <v>421</v>
      </c>
      <c r="FY13" s="15" t="s">
        <v>422</v>
      </c>
      <c r="FZ13" s="16" t="s">
        <v>423</v>
      </c>
      <c r="GA13" s="14" t="s">
        <v>425</v>
      </c>
      <c r="GB13" s="15" t="s">
        <v>426</v>
      </c>
      <c r="GC13" s="16" t="s">
        <v>366</v>
      </c>
      <c r="GD13" s="14" t="s">
        <v>428</v>
      </c>
      <c r="GE13" s="15" t="s">
        <v>429</v>
      </c>
      <c r="GF13" s="16" t="s">
        <v>430</v>
      </c>
      <c r="GG13" s="28" t="s">
        <v>375</v>
      </c>
      <c r="GH13" s="15" t="s">
        <v>432</v>
      </c>
      <c r="GI13" s="16" t="s">
        <v>377</v>
      </c>
      <c r="GJ13" s="14" t="s">
        <v>123</v>
      </c>
      <c r="GK13" s="15" t="s">
        <v>413</v>
      </c>
      <c r="GL13" s="16" t="s">
        <v>434</v>
      </c>
      <c r="GM13" s="14" t="s">
        <v>436</v>
      </c>
      <c r="GN13" s="15" t="s">
        <v>437</v>
      </c>
      <c r="GO13" s="16">
        <v>1</v>
      </c>
      <c r="GP13" s="14" t="s">
        <v>428</v>
      </c>
      <c r="GQ13" s="15" t="s">
        <v>440</v>
      </c>
      <c r="GR13" s="16" t="s">
        <v>438</v>
      </c>
      <c r="GS13" s="14" t="s">
        <v>442</v>
      </c>
      <c r="GT13" s="15" t="s">
        <v>443</v>
      </c>
      <c r="GU13" s="16" t="s">
        <v>94</v>
      </c>
      <c r="GV13" s="14" t="s">
        <v>445</v>
      </c>
      <c r="GW13" s="15" t="s">
        <v>446</v>
      </c>
      <c r="GX13" s="16" t="s">
        <v>447</v>
      </c>
      <c r="GY13" s="14" t="s">
        <v>449</v>
      </c>
      <c r="GZ13" s="15" t="s">
        <v>450</v>
      </c>
      <c r="HA13" s="16" t="s">
        <v>109</v>
      </c>
      <c r="HB13" s="14" t="s">
        <v>93</v>
      </c>
      <c r="HC13" s="15" t="s">
        <v>384</v>
      </c>
      <c r="HD13" s="16" t="s">
        <v>103</v>
      </c>
      <c r="HE13" s="14" t="s">
        <v>453</v>
      </c>
      <c r="HF13" s="15" t="s">
        <v>454</v>
      </c>
      <c r="HG13" s="16" t="s">
        <v>455</v>
      </c>
      <c r="HH13" s="14" t="s">
        <v>457</v>
      </c>
      <c r="HI13" s="15" t="s">
        <v>458</v>
      </c>
      <c r="HJ13" s="16" t="s">
        <v>459</v>
      </c>
      <c r="HK13" s="14" t="s">
        <v>461</v>
      </c>
      <c r="HL13" s="15" t="s">
        <v>462</v>
      </c>
      <c r="HM13" s="16" t="s">
        <v>463</v>
      </c>
      <c r="HN13" s="14" t="s">
        <v>74</v>
      </c>
      <c r="HO13" s="15" t="s">
        <v>113</v>
      </c>
      <c r="HP13" s="16" t="s">
        <v>114</v>
      </c>
      <c r="HQ13" s="14" t="s">
        <v>310</v>
      </c>
      <c r="HR13" s="15" t="s">
        <v>311</v>
      </c>
      <c r="HS13" s="16" t="s">
        <v>312</v>
      </c>
      <c r="HT13" s="14" t="s">
        <v>467</v>
      </c>
      <c r="HU13" s="15" t="s">
        <v>468</v>
      </c>
      <c r="HV13" s="16" t="s">
        <v>469</v>
      </c>
      <c r="HW13" s="14" t="s">
        <v>93</v>
      </c>
      <c r="HX13" s="15" t="s">
        <v>471</v>
      </c>
      <c r="HY13" s="16" t="s">
        <v>103</v>
      </c>
      <c r="HZ13" s="14" t="s">
        <v>93</v>
      </c>
      <c r="IA13" s="15" t="s">
        <v>473</v>
      </c>
      <c r="IB13" s="16" t="s">
        <v>103</v>
      </c>
      <c r="IC13" s="14" t="s">
        <v>475</v>
      </c>
      <c r="ID13" s="15" t="s">
        <v>476</v>
      </c>
      <c r="IE13" s="16" t="s">
        <v>477</v>
      </c>
      <c r="IF13" s="14" t="s">
        <v>88</v>
      </c>
      <c r="IG13" s="15" t="s">
        <v>82</v>
      </c>
      <c r="IH13" s="16" t="s">
        <v>306</v>
      </c>
      <c r="II13" s="28" t="s">
        <v>480</v>
      </c>
      <c r="IJ13" s="15" t="s">
        <v>384</v>
      </c>
      <c r="IK13" s="16" t="s">
        <v>103</v>
      </c>
      <c r="IL13" s="14" t="s">
        <v>482</v>
      </c>
      <c r="IM13" s="15" t="s">
        <v>483</v>
      </c>
      <c r="IN13" s="16" t="s">
        <v>484</v>
      </c>
      <c r="IO13" s="14" t="s">
        <v>486</v>
      </c>
      <c r="IP13" s="15" t="s">
        <v>76</v>
      </c>
      <c r="IQ13" s="16" t="s">
        <v>487</v>
      </c>
      <c r="IR13" s="14" t="s">
        <v>489</v>
      </c>
      <c r="IS13" s="15" t="s">
        <v>490</v>
      </c>
      <c r="IT13" s="16" t="s">
        <v>491</v>
      </c>
      <c r="IU13" s="14" t="s">
        <v>340</v>
      </c>
      <c r="IV13" s="15" t="s">
        <v>493</v>
      </c>
      <c r="IW13" s="16" t="s">
        <v>102</v>
      </c>
      <c r="IX13" s="14" t="s">
        <v>495</v>
      </c>
      <c r="IY13" s="15" t="s">
        <v>496</v>
      </c>
      <c r="IZ13" s="16" t="s">
        <v>497</v>
      </c>
      <c r="JA13" s="14" t="s">
        <v>499</v>
      </c>
      <c r="JB13" s="15" t="s">
        <v>500</v>
      </c>
      <c r="JC13" s="16" t="s">
        <v>501</v>
      </c>
      <c r="JD13" s="14" t="s">
        <v>119</v>
      </c>
      <c r="JE13" s="15" t="s">
        <v>503</v>
      </c>
      <c r="JF13" s="16" t="s">
        <v>120</v>
      </c>
      <c r="JG13" s="14" t="s">
        <v>505</v>
      </c>
      <c r="JH13" s="15" t="s">
        <v>506</v>
      </c>
      <c r="JI13" s="16" t="s">
        <v>507</v>
      </c>
      <c r="JJ13" s="14" t="s">
        <v>74</v>
      </c>
      <c r="JK13" s="15" t="s">
        <v>509</v>
      </c>
      <c r="JL13" s="16" t="s">
        <v>510</v>
      </c>
      <c r="JM13" s="14" t="s">
        <v>512</v>
      </c>
      <c r="JN13" s="15" t="s">
        <v>513</v>
      </c>
      <c r="JO13" s="16" t="s">
        <v>514</v>
      </c>
      <c r="JP13" s="14" t="s">
        <v>47</v>
      </c>
      <c r="JQ13" s="15" t="s">
        <v>48</v>
      </c>
      <c r="JR13" s="16" t="s">
        <v>484</v>
      </c>
      <c r="JS13" s="14" t="s">
        <v>517</v>
      </c>
      <c r="JT13" s="15" t="s">
        <v>518</v>
      </c>
      <c r="JU13" s="16" t="s">
        <v>519</v>
      </c>
      <c r="JV13" s="14" t="s">
        <v>521</v>
      </c>
      <c r="JW13" s="15" t="s">
        <v>522</v>
      </c>
      <c r="JX13" s="16" t="s">
        <v>523</v>
      </c>
      <c r="JY13" s="14" t="s">
        <v>525</v>
      </c>
      <c r="JZ13" s="15" t="s">
        <v>526</v>
      </c>
      <c r="KA13" s="16" t="s">
        <v>527</v>
      </c>
      <c r="KB13" s="14" t="s">
        <v>529</v>
      </c>
      <c r="KC13" s="15" t="s">
        <v>530</v>
      </c>
      <c r="KD13" s="16" t="s">
        <v>531</v>
      </c>
      <c r="KE13" s="14" t="s">
        <v>533</v>
      </c>
      <c r="KF13" s="15" t="s">
        <v>534</v>
      </c>
      <c r="KG13" s="16" t="s">
        <v>535</v>
      </c>
      <c r="KH13" s="14" t="s">
        <v>310</v>
      </c>
      <c r="KI13" s="15" t="s">
        <v>537</v>
      </c>
      <c r="KJ13" s="16" t="s">
        <v>538</v>
      </c>
      <c r="KK13" s="14" t="s">
        <v>540</v>
      </c>
      <c r="KL13" s="15" t="s">
        <v>84</v>
      </c>
      <c r="KM13" s="16" t="s">
        <v>541</v>
      </c>
      <c r="KN13" s="14" t="s">
        <v>543</v>
      </c>
      <c r="KO13" s="15" t="s">
        <v>544</v>
      </c>
      <c r="KP13" s="16" t="s">
        <v>126</v>
      </c>
      <c r="KQ13" s="14" t="s">
        <v>546</v>
      </c>
      <c r="KR13" s="15" t="s">
        <v>547</v>
      </c>
      <c r="KS13" s="16" t="s">
        <v>548</v>
      </c>
      <c r="KT13" s="14" t="s">
        <v>127</v>
      </c>
      <c r="KU13" s="15" t="s">
        <v>550</v>
      </c>
      <c r="KV13" s="16" t="s">
        <v>128</v>
      </c>
      <c r="KW13" s="14" t="s">
        <v>123</v>
      </c>
      <c r="KX13" s="15" t="s">
        <v>552</v>
      </c>
      <c r="KY13" s="16" t="s">
        <v>315</v>
      </c>
      <c r="KZ13" s="14" t="s">
        <v>123</v>
      </c>
      <c r="LA13" s="15" t="s">
        <v>413</v>
      </c>
      <c r="LB13" s="16" t="s">
        <v>315</v>
      </c>
      <c r="LC13" s="14" t="s">
        <v>123</v>
      </c>
      <c r="LD13" s="15" t="s">
        <v>124</v>
      </c>
      <c r="LE13" s="16" t="s">
        <v>315</v>
      </c>
    </row>
    <row r="14" spans="1:317" ht="15.75">
      <c r="A14" s="123">
        <v>1</v>
      </c>
      <c r="B14" s="124" t="s">
        <v>2976</v>
      </c>
      <c r="C14" s="125">
        <v>1</v>
      </c>
      <c r="D14" s="4"/>
      <c r="E14" s="4"/>
      <c r="F14" s="1">
        <v>1</v>
      </c>
      <c r="G14" s="1"/>
      <c r="H14" s="1"/>
      <c r="I14" s="1">
        <v>1</v>
      </c>
      <c r="J14" s="1"/>
      <c r="K14" s="1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/>
      <c r="V14" s="12">
        <v>1</v>
      </c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/>
      <c r="BL14" s="12">
        <v>1</v>
      </c>
      <c r="BM14" s="17"/>
      <c r="BN14" s="17">
        <v>1</v>
      </c>
      <c r="BO14" s="17"/>
      <c r="BP14" s="12"/>
      <c r="BQ14" s="12">
        <v>1</v>
      </c>
      <c r="BR14" s="12"/>
      <c r="BS14" s="12"/>
      <c r="BT14" s="12"/>
      <c r="BU14" s="12">
        <v>1</v>
      </c>
      <c r="BV14" s="12"/>
      <c r="BW14" s="12"/>
      <c r="BX14" s="12"/>
      <c r="BY14" s="12">
        <v>1</v>
      </c>
      <c r="BZ14" s="3"/>
      <c r="CA14" s="3">
        <v>1</v>
      </c>
      <c r="CB14" s="3"/>
      <c r="CC14" s="3">
        <v>1</v>
      </c>
      <c r="CD14" s="3"/>
      <c r="CE14" s="3"/>
      <c r="CF14" s="3"/>
      <c r="CG14" s="3">
        <v>1</v>
      </c>
      <c r="CH14" s="3"/>
      <c r="CI14" s="3"/>
      <c r="CJ14" s="3">
        <v>1</v>
      </c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/>
      <c r="DE14" s="3">
        <v>1</v>
      </c>
      <c r="DF14" s="3"/>
      <c r="DG14" s="3"/>
      <c r="DH14" s="3">
        <v>1</v>
      </c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17">
        <v>1</v>
      </c>
      <c r="DZ14" s="17"/>
      <c r="EA14" s="17"/>
      <c r="EB14" s="17">
        <v>1</v>
      </c>
      <c r="EC14" s="17"/>
      <c r="ED14" s="17"/>
      <c r="EE14" s="17"/>
      <c r="EF14" s="17">
        <v>1</v>
      </c>
      <c r="EG14" s="17"/>
      <c r="EH14" s="17">
        <v>1</v>
      </c>
      <c r="EI14" s="17"/>
      <c r="EJ14" s="17"/>
      <c r="EK14" s="17">
        <v>1</v>
      </c>
      <c r="EL14" s="3"/>
      <c r="EM14" s="3"/>
      <c r="EN14" s="3">
        <v>1</v>
      </c>
      <c r="EO14" s="3"/>
      <c r="EP14" s="3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/>
      <c r="FM14" s="17">
        <v>1</v>
      </c>
      <c r="FN14" s="17"/>
      <c r="FO14" s="17"/>
      <c r="FP14" s="17">
        <v>1</v>
      </c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/>
      <c r="GB14" s="17">
        <v>1</v>
      </c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/>
      <c r="GT14" s="17">
        <v>1</v>
      </c>
      <c r="GU14" s="17"/>
      <c r="GV14" s="17">
        <v>1</v>
      </c>
      <c r="GW14" s="17"/>
      <c r="GX14" s="17"/>
      <c r="GY14" s="17">
        <v>1</v>
      </c>
      <c r="GZ14" s="17"/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17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/>
      <c r="IG14" s="3"/>
      <c r="IH14" s="3">
        <v>1</v>
      </c>
      <c r="II14" s="3"/>
      <c r="IJ14" s="3">
        <v>1</v>
      </c>
      <c r="IK14" s="3"/>
      <c r="IL14" s="3">
        <v>1</v>
      </c>
      <c r="IM14" s="3"/>
      <c r="IN14" s="3"/>
      <c r="IO14" s="3">
        <v>1</v>
      </c>
      <c r="IP14" s="3"/>
      <c r="IQ14" s="3"/>
      <c r="IR14" s="3"/>
      <c r="IS14" s="3">
        <v>1</v>
      </c>
      <c r="IT14" s="3"/>
      <c r="IU14" s="3"/>
      <c r="IV14" s="3">
        <v>1</v>
      </c>
      <c r="IW14" s="3"/>
      <c r="IX14" s="3"/>
      <c r="IY14" s="3">
        <v>1</v>
      </c>
      <c r="IZ14" s="3"/>
      <c r="JA14" s="3"/>
      <c r="JB14" s="3">
        <v>1</v>
      </c>
      <c r="JC14" s="3"/>
      <c r="JD14" s="3"/>
      <c r="JE14" s="3">
        <v>1</v>
      </c>
      <c r="JF14" s="3"/>
      <c r="JG14" s="3"/>
      <c r="JH14" s="3">
        <v>1</v>
      </c>
      <c r="JI14" s="3"/>
      <c r="JJ14" s="3">
        <v>1</v>
      </c>
      <c r="JK14" s="3"/>
      <c r="JL14" s="3"/>
      <c r="JM14" s="3">
        <v>1</v>
      </c>
      <c r="JN14" s="3"/>
      <c r="JO14" s="3"/>
      <c r="JP14" s="3"/>
      <c r="JQ14" s="3">
        <v>1</v>
      </c>
      <c r="JR14" s="3"/>
      <c r="JS14" s="3">
        <v>1</v>
      </c>
      <c r="JT14" s="3"/>
      <c r="JU14" s="3"/>
      <c r="JV14" s="3">
        <v>1</v>
      </c>
      <c r="JW14" s="3"/>
      <c r="JX14" s="3"/>
      <c r="JY14" s="3"/>
      <c r="JZ14" s="3">
        <v>1</v>
      </c>
      <c r="KA14" s="3"/>
      <c r="KB14" s="3">
        <v>1</v>
      </c>
      <c r="KC14" s="3"/>
      <c r="KD14" s="3"/>
      <c r="KE14" s="3"/>
      <c r="KF14" s="3"/>
      <c r="KG14" s="3">
        <v>1</v>
      </c>
      <c r="KH14" s="3"/>
      <c r="KI14" s="3">
        <v>1</v>
      </c>
      <c r="KJ14" s="3"/>
      <c r="KK14" s="3">
        <v>1</v>
      </c>
      <c r="KL14" s="3"/>
      <c r="KM14" s="3"/>
      <c r="KN14" s="3"/>
      <c r="KO14" s="3">
        <v>1</v>
      </c>
      <c r="KP14" s="3"/>
      <c r="KQ14" s="3"/>
      <c r="KR14" s="3">
        <v>1</v>
      </c>
      <c r="KS14" s="3"/>
      <c r="KT14" s="3">
        <v>1</v>
      </c>
      <c r="KU14" s="3"/>
      <c r="KV14" s="23"/>
      <c r="KW14" s="3">
        <v>1</v>
      </c>
      <c r="KX14" s="3"/>
      <c r="KY14" s="3"/>
      <c r="KZ14" s="3">
        <v>1</v>
      </c>
      <c r="LA14" s="3"/>
      <c r="LB14" s="3"/>
      <c r="LC14" s="3">
        <v>1</v>
      </c>
      <c r="LD14" s="3"/>
      <c r="LE14" s="3"/>
    </row>
    <row r="15" spans="1:317" ht="15.75">
      <c r="A15" s="123">
        <v>2</v>
      </c>
      <c r="B15" s="124" t="s">
        <v>2977</v>
      </c>
      <c r="C15" s="112"/>
      <c r="D15" s="107">
        <v>1</v>
      </c>
      <c r="E15" s="107"/>
      <c r="F15" s="1"/>
      <c r="G15" s="1">
        <v>1</v>
      </c>
      <c r="H15" s="1"/>
      <c r="I15" s="1"/>
      <c r="J15" s="1"/>
      <c r="K15" s="1">
        <v>1</v>
      </c>
      <c r="L15" s="1"/>
      <c r="M15" s="1"/>
      <c r="N15" s="1">
        <v>1</v>
      </c>
      <c r="O15" s="1"/>
      <c r="P15" s="1">
        <v>1</v>
      </c>
      <c r="Q15" s="1"/>
      <c r="R15" s="1"/>
      <c r="S15" s="1"/>
      <c r="T15" s="1">
        <v>1</v>
      </c>
      <c r="U15" s="1"/>
      <c r="V15" s="1"/>
      <c r="W15" s="1">
        <v>1</v>
      </c>
      <c r="X15" s="1"/>
      <c r="Y15" s="1"/>
      <c r="Z15" s="1">
        <v>1</v>
      </c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/>
      <c r="AR15" s="1">
        <v>1</v>
      </c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/>
      <c r="BM15" s="3">
        <v>1</v>
      </c>
      <c r="BN15" s="3"/>
      <c r="BO15" s="3"/>
      <c r="BP15" s="1">
        <v>1</v>
      </c>
      <c r="BQ15" s="1"/>
      <c r="BR15" s="1"/>
      <c r="BS15" s="1">
        <v>1</v>
      </c>
      <c r="BT15" s="1"/>
      <c r="BU15" s="1"/>
      <c r="BV15" s="1">
        <v>1</v>
      </c>
      <c r="BW15" s="1"/>
      <c r="BX15" s="1">
        <v>1</v>
      </c>
      <c r="BY15" s="1"/>
      <c r="BZ15" s="3"/>
      <c r="CA15" s="3">
        <v>1</v>
      </c>
      <c r="CB15" s="3"/>
      <c r="CC15" s="3"/>
      <c r="CD15" s="3">
        <v>1</v>
      </c>
      <c r="CE15" s="3"/>
      <c r="CF15" s="3"/>
      <c r="CG15" s="3"/>
      <c r="CH15" s="3">
        <v>1</v>
      </c>
      <c r="CI15" s="3"/>
      <c r="CJ15" s="3"/>
      <c r="CK15" s="3">
        <v>1</v>
      </c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/>
      <c r="DI15" s="3">
        <v>1</v>
      </c>
      <c r="DJ15" s="3"/>
      <c r="DK15" s="3"/>
      <c r="DL15" s="3">
        <v>1</v>
      </c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/>
      <c r="EP15" s="3">
        <v>1</v>
      </c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3"/>
      <c r="FM15" s="3"/>
      <c r="FN15" s="3">
        <v>1</v>
      </c>
      <c r="FO15" s="3"/>
      <c r="FP15" s="3"/>
      <c r="FQ15" s="3">
        <v>1</v>
      </c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3"/>
      <c r="GT15" s="3">
        <v>1</v>
      </c>
      <c r="GU15" s="3"/>
      <c r="GV15" s="3"/>
      <c r="GW15" s="3">
        <v>1</v>
      </c>
      <c r="GX15" s="3"/>
      <c r="GY15" s="3"/>
      <c r="GZ15" s="3">
        <v>1</v>
      </c>
      <c r="HA15" s="3"/>
      <c r="HB15" s="3"/>
      <c r="HC15" s="3">
        <v>1</v>
      </c>
      <c r="HD15" s="3"/>
      <c r="HE15" s="3"/>
      <c r="HF15" s="3">
        <v>1</v>
      </c>
      <c r="HG15" s="3"/>
      <c r="HH15" s="3"/>
      <c r="HI15" s="3">
        <v>1</v>
      </c>
      <c r="HJ15" s="3"/>
      <c r="HK15" s="3"/>
      <c r="HL15" s="3">
        <v>1</v>
      </c>
      <c r="HM15" s="3"/>
      <c r="HN15" s="3"/>
      <c r="HO15" s="3">
        <v>1</v>
      </c>
      <c r="HP15" s="3"/>
      <c r="HQ15" s="3"/>
      <c r="HR15" s="3">
        <v>1</v>
      </c>
      <c r="HS15" s="3"/>
      <c r="HT15" s="3"/>
      <c r="HU15" s="3">
        <v>1</v>
      </c>
      <c r="HV15" s="3"/>
      <c r="HW15" s="3"/>
      <c r="HX15" s="3">
        <v>1</v>
      </c>
      <c r="HY15" s="3"/>
      <c r="HZ15" s="3"/>
      <c r="IA15" s="3">
        <v>1</v>
      </c>
      <c r="IB15" s="3"/>
      <c r="IC15" s="3"/>
      <c r="ID15" s="3">
        <v>1</v>
      </c>
      <c r="IE15" s="3"/>
      <c r="IF15" s="3"/>
      <c r="IG15" s="3"/>
      <c r="IH15" s="3">
        <v>1</v>
      </c>
      <c r="II15" s="3"/>
      <c r="IJ15" s="3"/>
      <c r="IK15" s="3">
        <v>1</v>
      </c>
      <c r="IL15" s="3"/>
      <c r="IM15" s="3">
        <v>1</v>
      </c>
      <c r="IN15" s="3"/>
      <c r="IO15" s="3"/>
      <c r="IP15" s="3">
        <v>1</v>
      </c>
      <c r="IQ15" s="3"/>
      <c r="IR15" s="3"/>
      <c r="IS15" s="3"/>
      <c r="IT15" s="3">
        <v>1</v>
      </c>
      <c r="IU15" s="3">
        <v>1</v>
      </c>
      <c r="IV15" s="3"/>
      <c r="IW15" s="3"/>
      <c r="IX15" s="3"/>
      <c r="IY15" s="3"/>
      <c r="IZ15" s="3">
        <v>1</v>
      </c>
      <c r="JA15" s="3"/>
      <c r="JB15" s="3"/>
      <c r="JC15" s="3">
        <v>1</v>
      </c>
      <c r="JD15" s="3"/>
      <c r="JE15" s="3"/>
      <c r="JF15" s="3">
        <v>1</v>
      </c>
      <c r="JG15" s="3"/>
      <c r="JH15" s="3"/>
      <c r="JI15" s="3">
        <v>1</v>
      </c>
      <c r="JJ15" s="3"/>
      <c r="JK15" s="3">
        <v>1</v>
      </c>
      <c r="JL15" s="3"/>
      <c r="JM15" s="3"/>
      <c r="JN15" s="3">
        <v>1</v>
      </c>
      <c r="JO15" s="3"/>
      <c r="JP15" s="3"/>
      <c r="JQ15" s="3">
        <v>1</v>
      </c>
      <c r="JR15" s="3"/>
      <c r="JS15" s="3"/>
      <c r="JT15" s="3">
        <v>1</v>
      </c>
      <c r="JU15" s="3"/>
      <c r="JV15" s="3"/>
      <c r="JW15" s="3">
        <v>1</v>
      </c>
      <c r="JX15" s="3"/>
      <c r="JY15" s="3">
        <v>1</v>
      </c>
      <c r="JZ15" s="3"/>
      <c r="KA15" s="3"/>
      <c r="KB15" s="3"/>
      <c r="KC15" s="3">
        <v>1</v>
      </c>
      <c r="KD15" s="3"/>
      <c r="KE15" s="3"/>
      <c r="KF15" s="3">
        <v>1</v>
      </c>
      <c r="KG15" s="3"/>
      <c r="KH15" s="3"/>
      <c r="KI15" s="3"/>
      <c r="KJ15" s="3">
        <v>1</v>
      </c>
      <c r="KK15" s="3"/>
      <c r="KL15" s="3">
        <v>1</v>
      </c>
      <c r="KM15" s="3"/>
      <c r="KN15" s="3">
        <v>1</v>
      </c>
      <c r="KO15" s="3"/>
      <c r="KP15" s="3"/>
      <c r="KQ15" s="3"/>
      <c r="KR15" s="3"/>
      <c r="KS15" s="3">
        <v>1</v>
      </c>
      <c r="KT15" s="3"/>
      <c r="KU15" s="3">
        <v>1</v>
      </c>
      <c r="KV15" s="23"/>
      <c r="KW15" s="3"/>
      <c r="KX15" s="3">
        <v>1</v>
      </c>
      <c r="KY15" s="3"/>
      <c r="KZ15" s="3"/>
      <c r="LA15" s="3">
        <v>1</v>
      </c>
      <c r="LB15" s="3"/>
      <c r="LC15" s="3"/>
      <c r="LD15" s="3">
        <v>1</v>
      </c>
      <c r="LE15" s="3"/>
    </row>
    <row r="16" spans="1:317" ht="15.75">
      <c r="A16" s="123">
        <v>3</v>
      </c>
      <c r="B16" s="124" t="s">
        <v>2978</v>
      </c>
      <c r="C16" s="112"/>
      <c r="D16" s="107"/>
      <c r="E16" s="107">
        <v>1</v>
      </c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>
        <v>1</v>
      </c>
      <c r="AH16" s="1"/>
      <c r="AI16" s="1"/>
      <c r="AJ16" s="1"/>
      <c r="AK16" s="1"/>
      <c r="AL16" s="1">
        <v>1</v>
      </c>
      <c r="AM16" s="1"/>
      <c r="AN16" s="1">
        <v>1</v>
      </c>
      <c r="AO16" s="1"/>
      <c r="AP16" s="1"/>
      <c r="AQ16" s="1">
        <v>1</v>
      </c>
      <c r="AR16" s="1"/>
      <c r="AS16" s="1"/>
      <c r="AT16" s="1"/>
      <c r="AU16" s="1">
        <v>1</v>
      </c>
      <c r="AV16" s="1">
        <v>1</v>
      </c>
      <c r="AW16" s="1">
        <v>1</v>
      </c>
      <c r="AX16" s="1"/>
      <c r="AY16" s="1"/>
      <c r="AZ16" s="1">
        <v>1</v>
      </c>
      <c r="BA16" s="1"/>
      <c r="BB16" s="1"/>
      <c r="BC16" s="1"/>
      <c r="BD16" s="1">
        <v>1</v>
      </c>
      <c r="BE16" s="1"/>
      <c r="BF16" s="1"/>
      <c r="BG16" s="1">
        <v>1</v>
      </c>
      <c r="BH16" s="1">
        <v>1</v>
      </c>
      <c r="BI16" s="1"/>
      <c r="BJ16" s="1"/>
      <c r="BK16" s="1"/>
      <c r="BL16" s="1"/>
      <c r="BM16" s="3">
        <v>1</v>
      </c>
      <c r="BN16" s="3"/>
      <c r="BO16" s="3">
        <v>1</v>
      </c>
      <c r="BP16" s="1"/>
      <c r="BQ16" s="1"/>
      <c r="BR16" s="1"/>
      <c r="BS16" s="1">
        <v>1</v>
      </c>
      <c r="BT16" s="1"/>
      <c r="BU16" s="1"/>
      <c r="BV16" s="1">
        <v>1</v>
      </c>
      <c r="BW16" s="1"/>
      <c r="BX16" s="1">
        <v>1</v>
      </c>
      <c r="BY16" s="1"/>
      <c r="BZ16" s="3">
        <v>1</v>
      </c>
      <c r="CA16" s="3"/>
      <c r="CB16" s="3"/>
      <c r="CC16" s="3"/>
      <c r="CD16" s="3"/>
      <c r="CE16" s="3">
        <v>1</v>
      </c>
      <c r="CF16" s="3"/>
      <c r="CG16" s="3">
        <v>1</v>
      </c>
      <c r="CH16" s="3"/>
      <c r="CI16" s="3"/>
      <c r="CJ16" s="3"/>
      <c r="CK16" s="3">
        <v>1</v>
      </c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>
        <v>1</v>
      </c>
      <c r="CY16" s="3"/>
      <c r="CZ16" s="3"/>
      <c r="DA16" s="3"/>
      <c r="DB16" s="3">
        <v>1</v>
      </c>
      <c r="DC16" s="3"/>
      <c r="DD16" s="3"/>
      <c r="DE16" s="3"/>
      <c r="DF16" s="3">
        <v>1</v>
      </c>
      <c r="DG16" s="3"/>
      <c r="DH16" s="3"/>
      <c r="DI16" s="3">
        <v>1</v>
      </c>
      <c r="DJ16" s="3"/>
      <c r="DK16" s="3"/>
      <c r="DL16" s="3">
        <v>1</v>
      </c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/>
      <c r="DX16" s="3">
        <v>1</v>
      </c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/>
      <c r="EP16" s="3">
        <v>1</v>
      </c>
      <c r="EQ16" s="3"/>
      <c r="ER16" s="3">
        <v>1</v>
      </c>
      <c r="ES16" s="3"/>
      <c r="ET16" s="3"/>
      <c r="EU16" s="3">
        <v>1</v>
      </c>
      <c r="EV16" s="3"/>
      <c r="EW16" s="3"/>
      <c r="EX16" s="3"/>
      <c r="EY16" s="3">
        <v>1</v>
      </c>
      <c r="EZ16" s="3"/>
      <c r="FA16" s="3">
        <v>1</v>
      </c>
      <c r="FB16" s="3"/>
      <c r="FC16" s="3">
        <v>1</v>
      </c>
      <c r="FD16" s="3"/>
      <c r="FE16" s="3"/>
      <c r="FF16" s="3">
        <v>1</v>
      </c>
      <c r="FG16" s="3">
        <v>1</v>
      </c>
      <c r="FH16" s="3"/>
      <c r="FI16" s="3"/>
      <c r="FJ16" s="3">
        <v>1</v>
      </c>
      <c r="FK16" s="3"/>
      <c r="FL16" s="3"/>
      <c r="FM16" s="3"/>
      <c r="FN16" s="3">
        <v>1</v>
      </c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/>
      <c r="GC16" s="3">
        <v>1</v>
      </c>
      <c r="GD16" s="3"/>
      <c r="GE16" s="3">
        <v>1</v>
      </c>
      <c r="GF16" s="3"/>
      <c r="GG16" s="3"/>
      <c r="GH16" s="3">
        <v>1</v>
      </c>
      <c r="GI16" s="3"/>
      <c r="GJ16" s="3"/>
      <c r="GK16" s="3"/>
      <c r="GL16" s="3">
        <v>1</v>
      </c>
      <c r="GM16" s="3"/>
      <c r="GN16" s="3"/>
      <c r="GO16" s="3">
        <v>1</v>
      </c>
      <c r="GP16" s="3">
        <v>1</v>
      </c>
      <c r="GQ16" s="3"/>
      <c r="GR16" s="3"/>
      <c r="GS16" s="3"/>
      <c r="GT16" s="3"/>
      <c r="GU16" s="3">
        <v>1</v>
      </c>
      <c r="GV16" s="3"/>
      <c r="GW16" s="3">
        <v>1</v>
      </c>
      <c r="GX16" s="3"/>
      <c r="GY16" s="3">
        <v>1</v>
      </c>
      <c r="GZ16" s="3"/>
      <c r="HA16" s="3"/>
      <c r="HB16" s="3"/>
      <c r="HC16" s="3">
        <v>1</v>
      </c>
      <c r="HD16" s="3"/>
      <c r="HE16" s="3"/>
      <c r="HF16" s="3"/>
      <c r="HG16" s="3">
        <v>1</v>
      </c>
      <c r="HH16" s="3"/>
      <c r="HI16" s="3"/>
      <c r="HJ16" s="3">
        <v>1</v>
      </c>
      <c r="HK16" s="3">
        <v>1</v>
      </c>
      <c r="HL16" s="3"/>
      <c r="HM16" s="3"/>
      <c r="HN16" s="3"/>
      <c r="HO16" s="3">
        <v>1</v>
      </c>
      <c r="HP16" s="3"/>
      <c r="HQ16" s="3"/>
      <c r="HR16" s="3">
        <v>1</v>
      </c>
      <c r="HS16" s="3"/>
      <c r="HT16" s="3"/>
      <c r="HU16" s="3"/>
      <c r="HV16" s="3">
        <v>1</v>
      </c>
      <c r="HW16" s="3"/>
      <c r="HX16" s="3">
        <v>1</v>
      </c>
      <c r="HY16" s="3"/>
      <c r="HZ16" s="3"/>
      <c r="IA16" s="3">
        <v>1</v>
      </c>
      <c r="IB16" s="3"/>
      <c r="IC16" s="3"/>
      <c r="ID16" s="3"/>
      <c r="IE16" s="3">
        <v>1</v>
      </c>
      <c r="IF16" s="3"/>
      <c r="IG16" s="3">
        <v>1</v>
      </c>
      <c r="IH16" s="3"/>
      <c r="II16" s="3"/>
      <c r="IJ16" s="3">
        <v>1</v>
      </c>
      <c r="IK16" s="3"/>
      <c r="IL16" s="3"/>
      <c r="IM16" s="3"/>
      <c r="IN16" s="3">
        <v>1</v>
      </c>
      <c r="IO16" s="3"/>
      <c r="IP16" s="3">
        <v>1</v>
      </c>
      <c r="IQ16" s="3"/>
      <c r="IR16" s="3"/>
      <c r="IS16" s="3">
        <v>1</v>
      </c>
      <c r="IT16" s="3"/>
      <c r="IU16" s="3"/>
      <c r="IV16" s="3"/>
      <c r="IW16" s="3">
        <v>1</v>
      </c>
      <c r="IX16" s="3"/>
      <c r="IY16" s="3">
        <v>1</v>
      </c>
      <c r="IZ16" s="3"/>
      <c r="JA16" s="3"/>
      <c r="JB16" s="3">
        <v>1</v>
      </c>
      <c r="JC16" s="3"/>
      <c r="JD16" s="3"/>
      <c r="JE16" s="3"/>
      <c r="JF16" s="3">
        <v>1</v>
      </c>
      <c r="JG16" s="3"/>
      <c r="JH16" s="3">
        <v>1</v>
      </c>
      <c r="JI16" s="3"/>
      <c r="JJ16" s="3"/>
      <c r="JK16" s="3"/>
      <c r="JL16" s="3">
        <v>1</v>
      </c>
      <c r="JM16" s="3"/>
      <c r="JN16" s="3">
        <v>1</v>
      </c>
      <c r="JO16" s="3"/>
      <c r="JP16" s="3"/>
      <c r="JQ16" s="3"/>
      <c r="JR16" s="3">
        <v>1</v>
      </c>
      <c r="JS16" s="3"/>
      <c r="JT16" s="3"/>
      <c r="JU16" s="3">
        <v>1</v>
      </c>
      <c r="JV16" s="3"/>
      <c r="JW16" s="3"/>
      <c r="JX16" s="3">
        <v>1</v>
      </c>
      <c r="JY16" s="3"/>
      <c r="JZ16" s="3">
        <v>1</v>
      </c>
      <c r="KA16" s="3"/>
      <c r="KB16" s="3"/>
      <c r="KC16" s="3"/>
      <c r="KD16" s="3">
        <v>1</v>
      </c>
      <c r="KE16" s="3"/>
      <c r="KF16" s="3">
        <v>1</v>
      </c>
      <c r="KG16" s="3"/>
      <c r="KH16" s="3"/>
      <c r="KI16" s="3">
        <v>1</v>
      </c>
      <c r="KJ16" s="3"/>
      <c r="KK16" s="3"/>
      <c r="KL16" s="3">
        <v>1</v>
      </c>
      <c r="KM16" s="3"/>
      <c r="KN16" s="3"/>
      <c r="KO16" s="3">
        <v>1</v>
      </c>
      <c r="KP16" s="3"/>
      <c r="KQ16" s="3"/>
      <c r="KR16" s="3">
        <v>1</v>
      </c>
      <c r="KS16" s="3"/>
      <c r="KT16" s="3"/>
      <c r="KU16" s="3">
        <v>1</v>
      </c>
      <c r="KV16" s="23"/>
      <c r="KW16" s="3">
        <v>1</v>
      </c>
      <c r="KX16" s="3"/>
      <c r="KY16" s="3"/>
      <c r="KZ16" s="3"/>
      <c r="LA16" s="3">
        <v>1</v>
      </c>
      <c r="LB16" s="3"/>
      <c r="LC16" s="3"/>
      <c r="LD16" s="3">
        <v>1</v>
      </c>
      <c r="LE16" s="3"/>
    </row>
    <row r="17" spans="1:317" ht="15.75">
      <c r="A17" s="123">
        <v>4</v>
      </c>
      <c r="B17" s="124" t="s">
        <v>2992</v>
      </c>
      <c r="C17" s="112"/>
      <c r="D17" s="107"/>
      <c r="E17" s="107">
        <v>1</v>
      </c>
      <c r="F17" s="1"/>
      <c r="G17" s="1">
        <v>1</v>
      </c>
      <c r="H17" s="1"/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>
        <v>1</v>
      </c>
      <c r="Z17" s="1"/>
      <c r="AA17" s="1"/>
      <c r="AB17" s="1"/>
      <c r="AC17" s="1">
        <v>1</v>
      </c>
      <c r="AD17" s="1"/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/>
      <c r="AO17" s="1">
        <v>1</v>
      </c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/>
      <c r="BD17" s="1">
        <v>1</v>
      </c>
      <c r="BE17" s="1"/>
      <c r="BF17" s="1">
        <v>1</v>
      </c>
      <c r="BG17" s="1"/>
      <c r="BH17" s="1"/>
      <c r="BI17" s="1">
        <v>1</v>
      </c>
      <c r="BJ17" s="1"/>
      <c r="BK17" s="1"/>
      <c r="BL17" s="1"/>
      <c r="BM17" s="3">
        <v>1</v>
      </c>
      <c r="BN17" s="3"/>
      <c r="BO17" s="3"/>
      <c r="BP17" s="1">
        <v>1</v>
      </c>
      <c r="BQ17" s="1"/>
      <c r="BR17" s="1"/>
      <c r="BS17" s="1">
        <v>1</v>
      </c>
      <c r="BT17" s="1"/>
      <c r="BU17" s="1"/>
      <c r="BV17" s="1">
        <v>1</v>
      </c>
      <c r="BW17" s="1"/>
      <c r="BX17" s="1">
        <v>1</v>
      </c>
      <c r="BY17" s="1"/>
      <c r="BZ17" s="3"/>
      <c r="CA17" s="3"/>
      <c r="CB17" s="3">
        <v>1</v>
      </c>
      <c r="CC17" s="3"/>
      <c r="CD17" s="3"/>
      <c r="CE17" s="3">
        <v>1</v>
      </c>
      <c r="CF17" s="3"/>
      <c r="CG17" s="3"/>
      <c r="CH17" s="3">
        <v>1</v>
      </c>
      <c r="CI17" s="3"/>
      <c r="CJ17" s="3"/>
      <c r="CK17" s="3">
        <v>1</v>
      </c>
      <c r="CL17" s="3"/>
      <c r="CM17" s="3">
        <v>1</v>
      </c>
      <c r="CN17" s="3"/>
      <c r="CO17" s="3"/>
      <c r="CP17" s="3">
        <v>1</v>
      </c>
      <c r="CQ17" s="3"/>
      <c r="CR17" s="3"/>
      <c r="CS17" s="3"/>
      <c r="CT17" s="3">
        <v>1</v>
      </c>
      <c r="CU17" s="3">
        <v>1</v>
      </c>
      <c r="CV17" s="3"/>
      <c r="CW17" s="3"/>
      <c r="CX17" s="3"/>
      <c r="CY17" s="3"/>
      <c r="CZ17" s="3">
        <v>1</v>
      </c>
      <c r="DA17" s="3"/>
      <c r="DB17" s="3">
        <v>1</v>
      </c>
      <c r="DC17" s="3"/>
      <c r="DD17" s="3"/>
      <c r="DE17" s="3">
        <v>1</v>
      </c>
      <c r="DF17" s="3"/>
      <c r="DG17" s="3"/>
      <c r="DH17" s="3"/>
      <c r="DI17" s="3">
        <v>1</v>
      </c>
      <c r="DJ17" s="3"/>
      <c r="DK17" s="3"/>
      <c r="DL17" s="3">
        <v>1</v>
      </c>
      <c r="DM17" s="3"/>
      <c r="DN17" s="3"/>
      <c r="DO17" s="3">
        <v>1</v>
      </c>
      <c r="DP17" s="3"/>
      <c r="DQ17" s="3"/>
      <c r="DR17" s="3">
        <v>1</v>
      </c>
      <c r="DS17" s="3"/>
      <c r="DT17" s="3">
        <v>1</v>
      </c>
      <c r="DU17" s="3"/>
      <c r="DV17" s="3"/>
      <c r="DW17" s="3"/>
      <c r="DX17" s="3">
        <v>1</v>
      </c>
      <c r="DY17" s="3"/>
      <c r="DZ17" s="3"/>
      <c r="EA17" s="3">
        <v>1</v>
      </c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/>
      <c r="EL17" s="3">
        <v>1</v>
      </c>
      <c r="EM17" s="3"/>
      <c r="EN17" s="3"/>
      <c r="EO17" s="3"/>
      <c r="EP17" s="3">
        <v>1</v>
      </c>
      <c r="EQ17" s="3"/>
      <c r="ER17" s="3"/>
      <c r="ES17" s="3">
        <v>1</v>
      </c>
      <c r="ET17" s="3"/>
      <c r="EU17" s="3">
        <v>1</v>
      </c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/>
      <c r="FE17" s="3">
        <v>1</v>
      </c>
      <c r="FF17" s="3">
        <v>1</v>
      </c>
      <c r="FG17" s="3"/>
      <c r="FH17" s="3"/>
      <c r="FI17" s="3"/>
      <c r="FJ17" s="3">
        <v>1</v>
      </c>
      <c r="FK17" s="3"/>
      <c r="FL17" s="3"/>
      <c r="FM17" s="3"/>
      <c r="FN17" s="3">
        <v>1</v>
      </c>
      <c r="FO17" s="3"/>
      <c r="FP17" s="3"/>
      <c r="FQ17" s="3">
        <v>1</v>
      </c>
      <c r="FR17" s="3"/>
      <c r="FS17" s="3">
        <v>1</v>
      </c>
      <c r="FT17" s="3"/>
      <c r="FU17" s="3"/>
      <c r="FV17" s="3"/>
      <c r="FW17" s="3">
        <v>1</v>
      </c>
      <c r="FX17" s="3"/>
      <c r="FY17" s="3">
        <v>1</v>
      </c>
      <c r="FZ17" s="3"/>
      <c r="GA17" s="3"/>
      <c r="GB17" s="3"/>
      <c r="GC17" s="3">
        <v>1</v>
      </c>
      <c r="GD17" s="3">
        <v>1</v>
      </c>
      <c r="GE17" s="3"/>
      <c r="GF17" s="3"/>
      <c r="GG17" s="3">
        <v>1</v>
      </c>
      <c r="GH17" s="3"/>
      <c r="GI17" s="3"/>
      <c r="GJ17" s="3"/>
      <c r="GK17" s="3">
        <v>1</v>
      </c>
      <c r="GL17" s="3"/>
      <c r="GM17" s="3"/>
      <c r="GN17" s="3"/>
      <c r="GO17" s="3">
        <v>1</v>
      </c>
      <c r="GP17" s="3"/>
      <c r="GQ17" s="3"/>
      <c r="GR17" s="3">
        <v>1</v>
      </c>
      <c r="GS17" s="3"/>
      <c r="GT17" s="3"/>
      <c r="GU17" s="3">
        <v>1</v>
      </c>
      <c r="GV17" s="3"/>
      <c r="GW17" s="3">
        <v>1</v>
      </c>
      <c r="GX17" s="3"/>
      <c r="GY17" s="3"/>
      <c r="GZ17" s="3">
        <v>1</v>
      </c>
      <c r="HA17" s="3"/>
      <c r="HB17" s="3"/>
      <c r="HC17" s="3"/>
      <c r="HD17" s="3">
        <v>1</v>
      </c>
      <c r="HE17" s="3"/>
      <c r="HF17" s="3">
        <v>1</v>
      </c>
      <c r="HG17" s="3"/>
      <c r="HH17" s="3"/>
      <c r="HI17" s="3">
        <v>1</v>
      </c>
      <c r="HJ17" s="3">
        <v>1</v>
      </c>
      <c r="HK17" s="3"/>
      <c r="HL17" s="3">
        <v>1</v>
      </c>
      <c r="HM17" s="3">
        <v>1</v>
      </c>
      <c r="HN17" s="3">
        <v>1</v>
      </c>
      <c r="HO17" s="3"/>
      <c r="HP17" s="3"/>
      <c r="HQ17" s="3"/>
      <c r="HR17" s="3"/>
      <c r="HS17" s="3">
        <v>1</v>
      </c>
      <c r="HT17" s="3"/>
      <c r="HU17" s="3">
        <v>1</v>
      </c>
      <c r="HV17" s="3"/>
      <c r="HW17" s="3"/>
      <c r="HX17" s="3">
        <v>1</v>
      </c>
      <c r="HY17" s="3"/>
      <c r="HZ17" s="3">
        <v>1</v>
      </c>
      <c r="IA17" s="3"/>
      <c r="IB17" s="3"/>
      <c r="IC17" s="3"/>
      <c r="ID17" s="3"/>
      <c r="IE17" s="3">
        <v>1</v>
      </c>
      <c r="IF17" s="3"/>
      <c r="IG17" s="3"/>
      <c r="IH17" s="3">
        <v>1</v>
      </c>
      <c r="II17" s="3"/>
      <c r="IJ17" s="3">
        <v>1</v>
      </c>
      <c r="IK17" s="3"/>
      <c r="IL17" s="3"/>
      <c r="IM17" s="3">
        <v>1</v>
      </c>
      <c r="IN17" s="3"/>
      <c r="IO17" s="3"/>
      <c r="IP17" s="3"/>
      <c r="IQ17" s="3">
        <v>1</v>
      </c>
      <c r="IR17" s="3"/>
      <c r="IS17" s="3"/>
      <c r="IT17" s="3">
        <v>1</v>
      </c>
      <c r="IU17" s="3"/>
      <c r="IV17" s="3"/>
      <c r="IW17" s="3">
        <v>1</v>
      </c>
      <c r="IX17" s="3"/>
      <c r="IY17" s="3">
        <v>1</v>
      </c>
      <c r="IZ17" s="3"/>
      <c r="JA17" s="3"/>
      <c r="JB17" s="3"/>
      <c r="JC17" s="3">
        <v>1</v>
      </c>
      <c r="JD17" s="3"/>
      <c r="JE17" s="3">
        <v>1</v>
      </c>
      <c r="JF17" s="3"/>
      <c r="JG17" s="3">
        <v>1</v>
      </c>
      <c r="JH17" s="3"/>
      <c r="JI17" s="3"/>
      <c r="JJ17" s="3"/>
      <c r="JK17" s="3">
        <v>1</v>
      </c>
      <c r="JL17" s="3"/>
      <c r="JM17" s="3"/>
      <c r="JN17" s="3">
        <v>1</v>
      </c>
      <c r="JO17" s="3"/>
      <c r="JP17" s="3"/>
      <c r="JQ17" s="3">
        <v>1</v>
      </c>
      <c r="JR17" s="3"/>
      <c r="JS17" s="3"/>
      <c r="JT17" s="3">
        <v>1</v>
      </c>
      <c r="JU17" s="3"/>
      <c r="JV17" s="3"/>
      <c r="JW17" s="3">
        <v>1</v>
      </c>
      <c r="JX17" s="3"/>
      <c r="JY17" s="3"/>
      <c r="JZ17" s="3"/>
      <c r="KA17" s="3">
        <v>1</v>
      </c>
      <c r="KB17" s="3"/>
      <c r="KC17" s="3">
        <v>1</v>
      </c>
      <c r="KD17" s="3"/>
      <c r="KE17" s="3">
        <v>1</v>
      </c>
      <c r="KF17" s="3"/>
      <c r="KG17" s="3"/>
      <c r="KH17" s="3">
        <v>1</v>
      </c>
      <c r="KI17" s="3"/>
      <c r="KJ17" s="3"/>
      <c r="KK17" s="3"/>
      <c r="KL17" s="3"/>
      <c r="KM17" s="3">
        <v>1</v>
      </c>
      <c r="KN17" s="3"/>
      <c r="KO17" s="3"/>
      <c r="KP17" s="3">
        <v>1</v>
      </c>
      <c r="KQ17" s="3"/>
      <c r="KR17" s="3">
        <v>1</v>
      </c>
      <c r="KS17" s="3"/>
      <c r="KT17" s="3">
        <v>1</v>
      </c>
      <c r="KU17" s="3"/>
      <c r="KV17" s="23"/>
      <c r="KW17" s="3"/>
      <c r="KX17" s="3">
        <v>1</v>
      </c>
      <c r="KY17" s="3"/>
      <c r="KZ17" s="3"/>
      <c r="LA17" s="3">
        <v>1</v>
      </c>
      <c r="LB17" s="3"/>
      <c r="LC17" s="3"/>
      <c r="LD17" s="3">
        <v>1</v>
      </c>
      <c r="LE17" s="3"/>
    </row>
    <row r="18" spans="1:317" ht="15.75">
      <c r="A18" s="123">
        <v>5</v>
      </c>
      <c r="B18" s="124" t="s">
        <v>3222</v>
      </c>
      <c r="C18" s="112">
        <v>1</v>
      </c>
      <c r="D18" s="107"/>
      <c r="E18" s="107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/>
      <c r="AL18" s="1">
        <v>1</v>
      </c>
      <c r="AM18" s="1">
        <v>1</v>
      </c>
      <c r="AN18" s="1"/>
      <c r="AO18" s="1"/>
      <c r="AP18" s="1">
        <v>1</v>
      </c>
      <c r="AQ18" s="1">
        <v>1</v>
      </c>
      <c r="AR18" s="1">
        <v>1</v>
      </c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/>
      <c r="BL18" s="1">
        <v>1</v>
      </c>
      <c r="BM18" s="3"/>
      <c r="BN18" s="3">
        <v>1</v>
      </c>
      <c r="BO18" s="3"/>
      <c r="BP18" s="1"/>
      <c r="BQ18" s="1">
        <v>1</v>
      </c>
      <c r="BR18" s="1"/>
      <c r="BS18" s="1"/>
      <c r="BT18" s="1"/>
      <c r="BU18" s="1">
        <v>1</v>
      </c>
      <c r="BV18" s="1"/>
      <c r="BW18" s="1">
        <v>1</v>
      </c>
      <c r="BX18" s="1"/>
      <c r="BY18" s="1"/>
      <c r="BZ18" s="3">
        <v>1</v>
      </c>
      <c r="CA18" s="3"/>
      <c r="CB18" s="3"/>
      <c r="CC18" s="3">
        <v>1</v>
      </c>
      <c r="CD18" s="3"/>
      <c r="CE18" s="3"/>
      <c r="CF18" s="3"/>
      <c r="CG18" s="3">
        <v>1</v>
      </c>
      <c r="CH18" s="3"/>
      <c r="CI18" s="3"/>
      <c r="CJ18" s="3">
        <v>1</v>
      </c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/>
      <c r="CV18" s="3"/>
      <c r="CW18" s="3">
        <v>1</v>
      </c>
      <c r="CX18" s="3"/>
      <c r="CY18" s="3">
        <v>1</v>
      </c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/>
      <c r="EO18" s="3">
        <v>1</v>
      </c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/>
      <c r="FK18" s="3">
        <v>1</v>
      </c>
      <c r="FL18" s="3">
        <v>1</v>
      </c>
      <c r="FM18" s="3"/>
      <c r="FN18" s="3"/>
      <c r="FO18" s="3">
        <v>1</v>
      </c>
      <c r="FP18" s="3"/>
      <c r="FQ18" s="3"/>
      <c r="FR18" s="3"/>
      <c r="FS18" s="3">
        <v>1</v>
      </c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/>
      <c r="GE18" s="3"/>
      <c r="GF18" s="3">
        <v>1</v>
      </c>
      <c r="GG18" s="3"/>
      <c r="GH18" s="3"/>
      <c r="GI18" s="3">
        <v>1</v>
      </c>
      <c r="GJ18" s="3"/>
      <c r="GK18" s="3"/>
      <c r="GL18" s="3">
        <v>1</v>
      </c>
      <c r="GM18" s="3"/>
      <c r="GN18" s="3">
        <v>1</v>
      </c>
      <c r="GO18" s="3"/>
      <c r="GP18" s="3"/>
      <c r="GQ18" s="3">
        <v>1</v>
      </c>
      <c r="GR18" s="3"/>
      <c r="GS18" s="3"/>
      <c r="GT18" s="3">
        <v>1</v>
      </c>
      <c r="GU18" s="3"/>
      <c r="GV18" s="3">
        <v>1</v>
      </c>
      <c r="GW18" s="3"/>
      <c r="GX18" s="3"/>
      <c r="GY18" s="3"/>
      <c r="GZ18" s="3"/>
      <c r="HA18" s="3">
        <v>1</v>
      </c>
      <c r="HB18" s="3"/>
      <c r="HC18" s="3"/>
      <c r="HD18" s="3">
        <v>1</v>
      </c>
      <c r="HE18" s="3"/>
      <c r="HF18" s="3">
        <v>1</v>
      </c>
      <c r="HG18" s="3"/>
      <c r="HH18" s="3">
        <v>1</v>
      </c>
      <c r="HI18" s="3"/>
      <c r="HJ18" s="3"/>
      <c r="HK18" s="3"/>
      <c r="HL18" s="3"/>
      <c r="HM18" s="3">
        <v>1</v>
      </c>
      <c r="HN18" s="3"/>
      <c r="HO18" s="3"/>
      <c r="HP18" s="3">
        <v>1</v>
      </c>
      <c r="HQ18" s="3"/>
      <c r="HR18" s="3">
        <v>1</v>
      </c>
      <c r="HS18" s="3"/>
      <c r="HT18" s="3">
        <v>1</v>
      </c>
      <c r="HU18" s="3"/>
      <c r="HV18" s="3"/>
      <c r="HW18" s="3">
        <v>1</v>
      </c>
      <c r="HX18" s="3"/>
      <c r="HY18" s="3"/>
      <c r="HZ18" s="3"/>
      <c r="IA18" s="3">
        <v>1</v>
      </c>
      <c r="IB18" s="3"/>
      <c r="IC18" s="3"/>
      <c r="ID18" s="3">
        <v>1</v>
      </c>
      <c r="IE18" s="3"/>
      <c r="IF18" s="3"/>
      <c r="IG18" s="3">
        <v>1</v>
      </c>
      <c r="IH18" s="3"/>
      <c r="II18" s="3">
        <v>1</v>
      </c>
      <c r="IJ18" s="3"/>
      <c r="IK18" s="3"/>
      <c r="IL18" s="3"/>
      <c r="IM18" s="3">
        <v>1</v>
      </c>
      <c r="IN18" s="3"/>
      <c r="IO18" s="3"/>
      <c r="IP18" s="3"/>
      <c r="IQ18" s="3">
        <v>1</v>
      </c>
      <c r="IR18" s="3"/>
      <c r="IS18" s="3">
        <v>1</v>
      </c>
      <c r="IT18" s="3"/>
      <c r="IU18" s="3"/>
      <c r="IV18" s="3">
        <v>1</v>
      </c>
      <c r="IW18" s="3"/>
      <c r="IX18" s="3">
        <v>1</v>
      </c>
      <c r="IY18" s="3"/>
      <c r="IZ18" s="3"/>
      <c r="JA18" s="3"/>
      <c r="JB18" s="3"/>
      <c r="JC18" s="3">
        <v>1</v>
      </c>
      <c r="JD18" s="3">
        <v>1</v>
      </c>
      <c r="JE18" s="3"/>
      <c r="JF18" s="3"/>
      <c r="JG18" s="3"/>
      <c r="JH18" s="3">
        <v>1</v>
      </c>
      <c r="JI18" s="3"/>
      <c r="JJ18" s="3"/>
      <c r="JK18" s="3">
        <v>1</v>
      </c>
      <c r="JL18" s="3"/>
      <c r="JM18" s="3"/>
      <c r="JN18" s="3"/>
      <c r="JO18" s="3">
        <v>1</v>
      </c>
      <c r="JP18" s="3">
        <v>1</v>
      </c>
      <c r="JQ18" s="3"/>
      <c r="JR18" s="3"/>
      <c r="JS18" s="3"/>
      <c r="JT18" s="3"/>
      <c r="JU18" s="3">
        <v>1</v>
      </c>
      <c r="JV18" s="3">
        <v>1</v>
      </c>
      <c r="JW18" s="3"/>
      <c r="JX18" s="3"/>
      <c r="JY18" s="3"/>
      <c r="JZ18" s="3">
        <v>1</v>
      </c>
      <c r="KA18" s="3"/>
      <c r="KB18" s="3"/>
      <c r="KC18" s="3">
        <v>1</v>
      </c>
      <c r="KD18" s="3"/>
      <c r="KE18" s="3"/>
      <c r="KF18" s="3">
        <v>1</v>
      </c>
      <c r="KG18" s="3"/>
      <c r="KH18" s="3"/>
      <c r="KI18" s="3">
        <v>1</v>
      </c>
      <c r="KJ18" s="3"/>
      <c r="KK18" s="3"/>
      <c r="KL18" s="3">
        <v>1</v>
      </c>
      <c r="KM18" s="3"/>
      <c r="KN18" s="3"/>
      <c r="KO18" s="3">
        <v>1</v>
      </c>
      <c r="KP18" s="3"/>
      <c r="KQ18" s="3">
        <v>1</v>
      </c>
      <c r="KR18" s="3">
        <v>1</v>
      </c>
      <c r="KS18" s="3"/>
      <c r="KT18" s="3"/>
      <c r="KU18" s="3">
        <v>1</v>
      </c>
      <c r="KV18" s="23"/>
      <c r="KW18" s="3">
        <v>1</v>
      </c>
      <c r="KX18" s="3"/>
      <c r="KY18" s="3"/>
      <c r="KZ18" s="3">
        <v>1</v>
      </c>
      <c r="LA18" s="3"/>
      <c r="LB18" s="3"/>
      <c r="LC18" s="3"/>
      <c r="LD18" s="3">
        <v>1</v>
      </c>
      <c r="LE18" s="3"/>
    </row>
    <row r="19" spans="1:317" ht="15.75">
      <c r="A19" s="123">
        <v>6</v>
      </c>
      <c r="B19" s="124" t="s">
        <v>2979</v>
      </c>
      <c r="C19" s="112">
        <v>1</v>
      </c>
      <c r="D19" s="107"/>
      <c r="E19" s="107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/>
      <c r="Y19" s="1"/>
      <c r="Z19" s="1">
        <v>1</v>
      </c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>
        <v>1</v>
      </c>
      <c r="AQ19" s="1"/>
      <c r="AR19" s="1">
        <v>1</v>
      </c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3"/>
      <c r="BN19" s="3">
        <v>1</v>
      </c>
      <c r="BO19" s="3"/>
      <c r="BP19" s="1"/>
      <c r="BQ19" s="1">
        <v>1</v>
      </c>
      <c r="BR19" s="1"/>
      <c r="BS19" s="1"/>
      <c r="BT19" s="1"/>
      <c r="BU19" s="1">
        <v>1</v>
      </c>
      <c r="BV19" s="1"/>
      <c r="BW19" s="1">
        <v>1</v>
      </c>
      <c r="BX19" s="1"/>
      <c r="BY19" s="1"/>
      <c r="BZ19" s="3">
        <v>1</v>
      </c>
      <c r="CA19" s="3"/>
      <c r="CB19" s="3"/>
      <c r="CC19" s="3">
        <v>1</v>
      </c>
      <c r="CD19" s="3"/>
      <c r="CE19" s="3"/>
      <c r="CF19" s="3"/>
      <c r="CG19" s="3">
        <v>1</v>
      </c>
      <c r="CH19" s="3"/>
      <c r="CI19" s="3"/>
      <c r="CJ19" s="3">
        <v>1</v>
      </c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/>
      <c r="CV19" s="3">
        <v>1</v>
      </c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/>
      <c r="FD19" s="3">
        <v>1</v>
      </c>
      <c r="FE19" s="3"/>
      <c r="FF19" s="3"/>
      <c r="FG19" s="3">
        <v>1</v>
      </c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>
        <v>1</v>
      </c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/>
      <c r="GB19" s="3">
        <v>1</v>
      </c>
      <c r="GC19" s="3"/>
      <c r="GD19" s="3"/>
      <c r="GE19" s="3">
        <v>1</v>
      </c>
      <c r="GF19" s="3"/>
      <c r="GG19" s="3"/>
      <c r="GH19" s="3">
        <v>1</v>
      </c>
      <c r="GI19" s="3"/>
      <c r="GJ19" s="3"/>
      <c r="GK19" s="3">
        <v>1</v>
      </c>
      <c r="GL19" s="3"/>
      <c r="GM19" s="3"/>
      <c r="GN19" s="3"/>
      <c r="GO19" s="3">
        <v>1</v>
      </c>
      <c r="GP19" s="3"/>
      <c r="GQ19" s="3"/>
      <c r="GR19" s="3">
        <v>1</v>
      </c>
      <c r="GS19" s="3">
        <v>1</v>
      </c>
      <c r="GT19" s="3"/>
      <c r="GU19" s="3"/>
      <c r="GV19" s="3"/>
      <c r="GW19" s="3">
        <v>1</v>
      </c>
      <c r="GX19" s="3"/>
      <c r="GY19" s="3"/>
      <c r="GZ19" s="3">
        <v>1</v>
      </c>
      <c r="HA19" s="3"/>
      <c r="HB19" s="3"/>
      <c r="HC19" s="3">
        <v>1</v>
      </c>
      <c r="HD19" s="3"/>
      <c r="HE19" s="3">
        <v>1</v>
      </c>
      <c r="HF19" s="3"/>
      <c r="HG19" s="3"/>
      <c r="HH19" s="3">
        <v>1</v>
      </c>
      <c r="HI19" s="3"/>
      <c r="HJ19" s="3"/>
      <c r="HK19" s="3"/>
      <c r="HL19" s="3">
        <v>1</v>
      </c>
      <c r="HM19" s="3"/>
      <c r="HN19" s="3"/>
      <c r="HO19" s="3">
        <v>1</v>
      </c>
      <c r="HP19" s="3"/>
      <c r="HQ19" s="3">
        <v>1</v>
      </c>
      <c r="HR19" s="3"/>
      <c r="HS19" s="3"/>
      <c r="HT19" s="3"/>
      <c r="HU19" s="3">
        <v>1</v>
      </c>
      <c r="HV19" s="3"/>
      <c r="HW19" s="3"/>
      <c r="HX19" s="3"/>
      <c r="HY19" s="3">
        <v>1</v>
      </c>
      <c r="HZ19" s="3"/>
      <c r="IA19" s="3"/>
      <c r="IB19" s="3">
        <v>1</v>
      </c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/>
      <c r="IP19" s="3">
        <v>1</v>
      </c>
      <c r="IQ19" s="3"/>
      <c r="IR19" s="3">
        <v>1</v>
      </c>
      <c r="IS19" s="3"/>
      <c r="IT19" s="3"/>
      <c r="IU19" s="3"/>
      <c r="IV19" s="3">
        <v>1</v>
      </c>
      <c r="IW19" s="3"/>
      <c r="IX19" s="3"/>
      <c r="IY19" s="3">
        <v>1</v>
      </c>
      <c r="IZ19" s="3"/>
      <c r="JA19" s="3"/>
      <c r="JB19" s="3">
        <v>1</v>
      </c>
      <c r="JC19" s="3"/>
      <c r="JD19" s="3"/>
      <c r="JE19" s="3">
        <v>1</v>
      </c>
      <c r="JF19" s="3"/>
      <c r="JG19" s="3"/>
      <c r="JH19" s="3">
        <v>1</v>
      </c>
      <c r="JI19" s="3"/>
      <c r="JJ19" s="3"/>
      <c r="JK19" s="3"/>
      <c r="JL19" s="3">
        <v>1</v>
      </c>
      <c r="JM19" s="3"/>
      <c r="JN19" s="3"/>
      <c r="JO19" s="3">
        <v>1</v>
      </c>
      <c r="JP19" s="3"/>
      <c r="JQ19" s="3">
        <v>1</v>
      </c>
      <c r="JR19" s="3"/>
      <c r="JS19" s="3"/>
      <c r="JT19" s="3">
        <v>1</v>
      </c>
      <c r="JU19" s="3"/>
      <c r="JV19" s="3"/>
      <c r="JW19" s="3">
        <v>1</v>
      </c>
      <c r="JX19" s="3"/>
      <c r="JY19" s="3">
        <v>1</v>
      </c>
      <c r="JZ19" s="3"/>
      <c r="KA19" s="3"/>
      <c r="KB19" s="3">
        <v>1</v>
      </c>
      <c r="KC19" s="3"/>
      <c r="KD19" s="3"/>
      <c r="KE19" s="3"/>
      <c r="KF19" s="3"/>
      <c r="KG19" s="3">
        <v>1</v>
      </c>
      <c r="KH19" s="3"/>
      <c r="KI19" s="3"/>
      <c r="KJ19" s="3">
        <v>1</v>
      </c>
      <c r="KK19" s="3"/>
      <c r="KL19" s="3"/>
      <c r="KM19" s="3">
        <v>1</v>
      </c>
      <c r="KN19" s="3">
        <v>1</v>
      </c>
      <c r="KO19" s="3"/>
      <c r="KP19" s="3"/>
      <c r="KQ19" s="3"/>
      <c r="KR19" s="3"/>
      <c r="KS19" s="3">
        <v>1</v>
      </c>
      <c r="KT19" s="3"/>
      <c r="KU19" s="3"/>
      <c r="KV19" s="23">
        <v>1</v>
      </c>
      <c r="KW19" s="3"/>
      <c r="KX19" s="3">
        <v>1</v>
      </c>
      <c r="KY19" s="3"/>
      <c r="KZ19" s="3"/>
      <c r="LA19" s="3">
        <v>1</v>
      </c>
      <c r="LB19" s="3"/>
      <c r="LC19" s="3"/>
      <c r="LD19" s="3"/>
      <c r="LE19" s="3">
        <v>1</v>
      </c>
    </row>
    <row r="20" spans="1:317" ht="15.75">
      <c r="A20" s="123">
        <v>7</v>
      </c>
      <c r="B20" s="124" t="s">
        <v>2980</v>
      </c>
      <c r="C20" s="112"/>
      <c r="D20" s="107"/>
      <c r="E20" s="107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>
        <v>1</v>
      </c>
      <c r="Q20" s="1"/>
      <c r="R20" s="1"/>
      <c r="S20" s="1"/>
      <c r="T20" s="1">
        <v>1</v>
      </c>
      <c r="U20" s="1"/>
      <c r="V20" s="1">
        <v>1</v>
      </c>
      <c r="W20" s="1"/>
      <c r="X20" s="1"/>
      <c r="Y20" s="1"/>
      <c r="Z20" s="1">
        <v>1</v>
      </c>
      <c r="AA20" s="1"/>
      <c r="AB20" s="1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/>
      <c r="AL20" s="1">
        <v>1</v>
      </c>
      <c r="AM20" s="1"/>
      <c r="AN20" s="1">
        <v>1</v>
      </c>
      <c r="AO20" s="1"/>
      <c r="AP20" s="1">
        <v>1</v>
      </c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/>
      <c r="BM20" s="3">
        <v>1</v>
      </c>
      <c r="BN20" s="3"/>
      <c r="BO20" s="3"/>
      <c r="BP20" s="1">
        <v>1</v>
      </c>
      <c r="BQ20" s="1"/>
      <c r="BR20" s="1"/>
      <c r="BS20" s="1">
        <v>1</v>
      </c>
      <c r="BT20" s="1"/>
      <c r="BU20" s="1"/>
      <c r="BV20" s="1">
        <v>1</v>
      </c>
      <c r="BW20" s="1"/>
      <c r="BX20" s="1"/>
      <c r="BY20" s="1">
        <v>1</v>
      </c>
      <c r="BZ20" s="3"/>
      <c r="CA20" s="3">
        <v>1</v>
      </c>
      <c r="CB20" s="3"/>
      <c r="CC20" s="3"/>
      <c r="CD20" s="3"/>
      <c r="CE20" s="3">
        <v>1</v>
      </c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/>
      <c r="CT20" s="3">
        <v>1</v>
      </c>
      <c r="CU20" s="3">
        <v>1</v>
      </c>
      <c r="CV20" s="3"/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3"/>
      <c r="DT20" s="3">
        <v>1</v>
      </c>
      <c r="DU20" s="3"/>
      <c r="DV20" s="3"/>
      <c r="DW20" s="3"/>
      <c r="DX20" s="3">
        <v>1</v>
      </c>
      <c r="DY20" s="3"/>
      <c r="DZ20" s="3"/>
      <c r="EA20" s="3">
        <v>1</v>
      </c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>
        <v>1</v>
      </c>
      <c r="EO20" s="3"/>
      <c r="EP20" s="3"/>
      <c r="EQ20" s="3"/>
      <c r="ER20" s="3"/>
      <c r="ES20" s="3">
        <v>1</v>
      </c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>
        <v>1</v>
      </c>
      <c r="FD20" s="3"/>
      <c r="FE20" s="3"/>
      <c r="FF20" s="3">
        <v>1</v>
      </c>
      <c r="FG20" s="3"/>
      <c r="FH20" s="3"/>
      <c r="FI20" s="3"/>
      <c r="FJ20" s="3">
        <v>1</v>
      </c>
      <c r="FK20" s="3"/>
      <c r="FL20" s="3"/>
      <c r="FM20" s="3">
        <v>1</v>
      </c>
      <c r="FN20" s="3"/>
      <c r="FO20" s="3"/>
      <c r="FP20" s="3"/>
      <c r="FQ20" s="3">
        <v>1</v>
      </c>
      <c r="FR20" s="3">
        <v>1</v>
      </c>
      <c r="FS20" s="3"/>
      <c r="FT20" s="3"/>
      <c r="FU20" s="3"/>
      <c r="FV20" s="3">
        <v>1</v>
      </c>
      <c r="FW20" s="3"/>
      <c r="FX20" s="3"/>
      <c r="FY20" s="3">
        <v>1</v>
      </c>
      <c r="FZ20" s="3"/>
      <c r="GA20" s="3">
        <v>1</v>
      </c>
      <c r="GB20" s="3"/>
      <c r="GC20" s="3"/>
      <c r="GD20" s="3"/>
      <c r="GE20" s="3">
        <v>1</v>
      </c>
      <c r="GF20" s="3"/>
      <c r="GG20" s="3">
        <v>1</v>
      </c>
      <c r="GH20" s="3"/>
      <c r="GI20" s="3"/>
      <c r="GJ20" s="3"/>
      <c r="GK20" s="3">
        <v>1</v>
      </c>
      <c r="GL20" s="3"/>
      <c r="GM20" s="3"/>
      <c r="GN20" s="3">
        <v>1</v>
      </c>
      <c r="GO20" s="3"/>
      <c r="GP20" s="3"/>
      <c r="GQ20" s="3"/>
      <c r="GR20" s="3">
        <v>1</v>
      </c>
      <c r="GS20" s="3"/>
      <c r="GT20" s="3">
        <v>1</v>
      </c>
      <c r="GU20" s="3"/>
      <c r="GV20" s="3">
        <v>1</v>
      </c>
      <c r="GW20" s="3"/>
      <c r="GX20" s="3"/>
      <c r="GY20" s="3"/>
      <c r="GZ20" s="3">
        <v>1</v>
      </c>
      <c r="HA20" s="3"/>
      <c r="HB20" s="3">
        <v>1</v>
      </c>
      <c r="HC20" s="3"/>
      <c r="HD20" s="3"/>
      <c r="HE20" s="3"/>
      <c r="HF20" s="3">
        <v>1</v>
      </c>
      <c r="HG20" s="3"/>
      <c r="HH20" s="3"/>
      <c r="HI20" s="3">
        <v>1</v>
      </c>
      <c r="HJ20" s="3"/>
      <c r="HK20" s="3">
        <v>1</v>
      </c>
      <c r="HL20" s="3"/>
      <c r="HM20" s="3"/>
      <c r="HN20" s="3">
        <v>1</v>
      </c>
      <c r="HO20" s="3"/>
      <c r="HP20" s="3"/>
      <c r="HQ20" s="3"/>
      <c r="HR20" s="3">
        <v>1</v>
      </c>
      <c r="HS20" s="3"/>
      <c r="HT20" s="3"/>
      <c r="HU20" s="3">
        <v>1</v>
      </c>
      <c r="HV20" s="3"/>
      <c r="HW20" s="3"/>
      <c r="HX20" s="3">
        <v>1</v>
      </c>
      <c r="HY20" s="3"/>
      <c r="HZ20" s="3"/>
      <c r="IA20" s="3"/>
      <c r="IB20" s="3">
        <v>1</v>
      </c>
      <c r="IC20" s="3"/>
      <c r="ID20" s="3">
        <v>1</v>
      </c>
      <c r="IE20" s="3"/>
      <c r="IF20" s="3"/>
      <c r="IG20" s="3">
        <v>1</v>
      </c>
      <c r="IH20" s="3"/>
      <c r="II20" s="3"/>
      <c r="IJ20" s="3">
        <v>1</v>
      </c>
      <c r="IK20" s="3">
        <v>1</v>
      </c>
      <c r="IL20" s="3">
        <v>1</v>
      </c>
      <c r="IM20" s="3"/>
      <c r="IN20" s="3"/>
      <c r="IO20" s="3"/>
      <c r="IP20" s="3"/>
      <c r="IQ20" s="3">
        <v>1</v>
      </c>
      <c r="IR20" s="3"/>
      <c r="IS20" s="3">
        <v>1</v>
      </c>
      <c r="IT20" s="3"/>
      <c r="IU20" s="3"/>
      <c r="IV20" s="3"/>
      <c r="IW20" s="3">
        <v>1</v>
      </c>
      <c r="IX20" s="3"/>
      <c r="IY20" s="3"/>
      <c r="IZ20" s="3">
        <v>1</v>
      </c>
      <c r="JA20" s="3"/>
      <c r="JB20" s="3">
        <v>1</v>
      </c>
      <c r="JC20" s="3"/>
      <c r="JD20" s="3"/>
      <c r="JE20" s="3">
        <v>1</v>
      </c>
      <c r="JF20" s="3"/>
      <c r="JG20" s="3"/>
      <c r="JH20" s="3"/>
      <c r="JI20" s="3">
        <v>1</v>
      </c>
      <c r="JJ20" s="3"/>
      <c r="JK20" s="3">
        <v>1</v>
      </c>
      <c r="JL20" s="3"/>
      <c r="JM20" s="3"/>
      <c r="JN20" s="3">
        <v>1</v>
      </c>
      <c r="JO20" s="3"/>
      <c r="JP20" s="3"/>
      <c r="JQ20" s="3">
        <v>1</v>
      </c>
      <c r="JR20" s="3"/>
      <c r="JS20" s="3"/>
      <c r="JT20" s="3">
        <v>1</v>
      </c>
      <c r="JU20" s="3"/>
      <c r="JV20" s="3">
        <v>1</v>
      </c>
      <c r="JW20" s="3"/>
      <c r="JX20" s="3"/>
      <c r="JY20" s="3">
        <v>1</v>
      </c>
      <c r="JZ20" s="3"/>
      <c r="KA20" s="3"/>
      <c r="KB20" s="3"/>
      <c r="KC20" s="3">
        <v>1</v>
      </c>
      <c r="KD20" s="3"/>
      <c r="KE20" s="3"/>
      <c r="KF20" s="3">
        <v>1</v>
      </c>
      <c r="KG20" s="3"/>
      <c r="KH20" s="3"/>
      <c r="KI20" s="3">
        <v>1</v>
      </c>
      <c r="KJ20" s="3"/>
      <c r="KK20" s="3"/>
      <c r="KL20" s="3">
        <v>1</v>
      </c>
      <c r="KM20" s="3"/>
      <c r="KN20" s="3"/>
      <c r="KO20" s="3">
        <v>1</v>
      </c>
      <c r="KP20" s="3"/>
      <c r="KQ20" s="3"/>
      <c r="KR20" s="3">
        <v>1</v>
      </c>
      <c r="KS20" s="3"/>
      <c r="KT20" s="3"/>
      <c r="KU20" s="3">
        <v>1</v>
      </c>
      <c r="KV20" s="23"/>
      <c r="KW20" s="3"/>
      <c r="KX20" s="3">
        <v>1</v>
      </c>
      <c r="KY20" s="3"/>
      <c r="KZ20" s="3"/>
      <c r="LA20" s="3"/>
      <c r="LB20" s="3">
        <v>1</v>
      </c>
      <c r="LC20" s="3"/>
      <c r="LD20" s="3">
        <v>1</v>
      </c>
      <c r="LE20" s="3"/>
    </row>
    <row r="21" spans="1:317" ht="15.75">
      <c r="A21" s="108">
        <v>8</v>
      </c>
      <c r="B21" s="124" t="s">
        <v>2981</v>
      </c>
      <c r="C21" s="113"/>
      <c r="D21" s="106"/>
      <c r="E21" s="106">
        <v>1</v>
      </c>
      <c r="F21" s="3"/>
      <c r="G21" s="3"/>
      <c r="H21" s="3">
        <v>1</v>
      </c>
      <c r="I21" s="3"/>
      <c r="J21" s="3"/>
      <c r="K21" s="3">
        <v>1</v>
      </c>
      <c r="L21" s="3"/>
      <c r="M21" s="3"/>
      <c r="N21" s="3">
        <v>1</v>
      </c>
      <c r="O21" s="3"/>
      <c r="P21" s="3"/>
      <c r="Q21" s="3">
        <v>1</v>
      </c>
      <c r="R21" s="3"/>
      <c r="S21" s="3"/>
      <c r="T21" s="3">
        <v>1</v>
      </c>
      <c r="U21" s="3">
        <v>1</v>
      </c>
      <c r="V21" s="3"/>
      <c r="W21" s="3"/>
      <c r="X21" s="3">
        <v>1</v>
      </c>
      <c r="Y21" s="3"/>
      <c r="Z21" s="3"/>
      <c r="AA21" s="3"/>
      <c r="AB21" s="3"/>
      <c r="AC21" s="3">
        <v>1</v>
      </c>
      <c r="AD21" s="3"/>
      <c r="AE21" s="3"/>
      <c r="AF21" s="3">
        <v>1</v>
      </c>
      <c r="AG21" s="3"/>
      <c r="AH21" s="3">
        <v>1</v>
      </c>
      <c r="AI21" s="8"/>
      <c r="AJ21" s="3">
        <v>1</v>
      </c>
      <c r="AK21" s="3"/>
      <c r="AL21" s="3"/>
      <c r="AM21" s="3"/>
      <c r="AN21" s="3"/>
      <c r="AO21" s="3">
        <v>1</v>
      </c>
      <c r="AP21" s="3"/>
      <c r="AQ21" s="3"/>
      <c r="AR21" s="3">
        <v>1</v>
      </c>
      <c r="AS21" s="3"/>
      <c r="AT21" s="3"/>
      <c r="AU21" s="3">
        <v>1</v>
      </c>
      <c r="AV21" s="3">
        <v>1</v>
      </c>
      <c r="AW21" s="3"/>
      <c r="AX21" s="3"/>
      <c r="AY21" s="3"/>
      <c r="AZ21" s="3"/>
      <c r="BA21" s="3">
        <v>1</v>
      </c>
      <c r="BB21" s="3"/>
      <c r="BC21" s="3"/>
      <c r="BD21" s="3">
        <v>1</v>
      </c>
      <c r="BE21" s="3"/>
      <c r="BF21" s="3">
        <v>1</v>
      </c>
      <c r="BG21" s="3"/>
      <c r="BH21" s="3">
        <v>1</v>
      </c>
      <c r="BI21" s="3"/>
      <c r="BJ21" s="3"/>
      <c r="BK21" s="3"/>
      <c r="BL21" s="3"/>
      <c r="BM21" s="3">
        <v>1</v>
      </c>
      <c r="BN21" s="3"/>
      <c r="BO21" s="3"/>
      <c r="BP21" s="3">
        <v>1</v>
      </c>
      <c r="BQ21" s="3"/>
      <c r="BR21" s="3"/>
      <c r="BS21" s="3">
        <v>1</v>
      </c>
      <c r="BT21" s="3"/>
      <c r="BU21" s="3"/>
      <c r="BV21" s="3">
        <v>1</v>
      </c>
      <c r="BW21" s="3"/>
      <c r="BX21" s="3"/>
      <c r="BY21" s="3">
        <v>1</v>
      </c>
      <c r="BZ21" s="3"/>
      <c r="CA21" s="3"/>
      <c r="CB21" s="3">
        <v>1</v>
      </c>
      <c r="CC21" s="3"/>
      <c r="CD21" s="3"/>
      <c r="CE21" s="3">
        <v>1</v>
      </c>
      <c r="CF21" s="3"/>
      <c r="CG21" s="3"/>
      <c r="CH21" s="3">
        <v>1</v>
      </c>
      <c r="CI21" s="3"/>
      <c r="CJ21" s="3"/>
      <c r="CK21" s="3">
        <v>1</v>
      </c>
      <c r="CL21" s="3"/>
      <c r="CM21" s="3"/>
      <c r="CN21" s="3">
        <v>1</v>
      </c>
      <c r="CO21" s="3"/>
      <c r="CP21" s="3"/>
      <c r="CQ21" s="3">
        <v>1</v>
      </c>
      <c r="CR21" s="3"/>
      <c r="CS21" s="3"/>
      <c r="CT21" s="3">
        <v>1</v>
      </c>
      <c r="CU21" s="3"/>
      <c r="CV21" s="3">
        <v>1</v>
      </c>
      <c r="CW21" s="3"/>
      <c r="CX21" s="3">
        <v>1</v>
      </c>
      <c r="CY21" s="3"/>
      <c r="CZ21" s="3"/>
      <c r="DA21" s="3"/>
      <c r="DB21" s="3"/>
      <c r="DC21" s="3">
        <v>1</v>
      </c>
      <c r="DD21" s="3"/>
      <c r="DE21" s="3"/>
      <c r="DF21" s="3">
        <v>1</v>
      </c>
      <c r="DG21" s="3"/>
      <c r="DH21" s="3"/>
      <c r="DI21" s="3">
        <v>1</v>
      </c>
      <c r="DJ21" s="3"/>
      <c r="DK21" s="3"/>
      <c r="DL21" s="3">
        <v>1</v>
      </c>
      <c r="DM21" s="3"/>
      <c r="DN21" s="3"/>
      <c r="DO21" s="3">
        <v>1</v>
      </c>
      <c r="DP21" s="3"/>
      <c r="DQ21" s="3"/>
      <c r="DR21" s="3">
        <v>1</v>
      </c>
      <c r="DS21" s="3"/>
      <c r="DT21" s="3"/>
      <c r="DU21" s="3">
        <v>1</v>
      </c>
      <c r="DV21" s="3"/>
      <c r="DW21" s="3"/>
      <c r="DX21" s="3">
        <v>1</v>
      </c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/>
      <c r="EI21" s="3">
        <v>1</v>
      </c>
      <c r="EJ21" s="3"/>
      <c r="EK21" s="3"/>
      <c r="EL21" s="3"/>
      <c r="EM21" s="3">
        <v>1</v>
      </c>
      <c r="EN21" s="3"/>
      <c r="EO21" s="3">
        <v>1</v>
      </c>
      <c r="EP21" s="3"/>
      <c r="EQ21" s="3"/>
      <c r="ER21" s="3"/>
      <c r="ES21" s="3">
        <v>1</v>
      </c>
      <c r="ET21" s="3"/>
      <c r="EU21" s="3"/>
      <c r="EV21" s="3">
        <v>1</v>
      </c>
      <c r="EW21" s="3">
        <v>1</v>
      </c>
      <c r="EX21" s="3"/>
      <c r="EY21" s="3"/>
      <c r="EZ21" s="3"/>
      <c r="FA21" s="3"/>
      <c r="FB21" s="3">
        <v>1</v>
      </c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/>
      <c r="FM21" s="3"/>
      <c r="FN21" s="3">
        <v>1</v>
      </c>
      <c r="FO21" s="3"/>
      <c r="FP21" s="3">
        <v>1</v>
      </c>
      <c r="FQ21" s="3"/>
      <c r="FR21" s="3"/>
      <c r="FS21" s="3"/>
      <c r="FT21" s="3">
        <v>1</v>
      </c>
      <c r="FU21" s="3"/>
      <c r="FV21" s="3">
        <v>1</v>
      </c>
      <c r="FW21" s="3"/>
      <c r="FX21" s="3">
        <v>1</v>
      </c>
      <c r="FY21" s="3"/>
      <c r="FZ21" s="3"/>
      <c r="GA21" s="3"/>
      <c r="GB21" s="3"/>
      <c r="GC21" s="3">
        <v>1</v>
      </c>
      <c r="GD21" s="3">
        <v>1</v>
      </c>
      <c r="GE21" s="3"/>
      <c r="GF21" s="3"/>
      <c r="GG21" s="3"/>
      <c r="GH21" s="3">
        <v>1</v>
      </c>
      <c r="GI21" s="3"/>
      <c r="GJ21" s="3">
        <v>1</v>
      </c>
      <c r="GK21" s="3"/>
      <c r="GL21" s="3"/>
      <c r="GM21" s="3">
        <v>1</v>
      </c>
      <c r="GN21" s="3"/>
      <c r="GO21" s="3"/>
      <c r="GP21" s="3"/>
      <c r="GQ21" s="3">
        <v>1</v>
      </c>
      <c r="GR21" s="3"/>
      <c r="GS21" s="3"/>
      <c r="GT21" s="3"/>
      <c r="GU21" s="3">
        <v>1</v>
      </c>
      <c r="GV21" s="3"/>
      <c r="GW21" s="3"/>
      <c r="GX21" s="3">
        <v>1</v>
      </c>
      <c r="GY21" s="3"/>
      <c r="GZ21" s="3"/>
      <c r="HA21" s="3">
        <v>1</v>
      </c>
      <c r="HB21" s="3"/>
      <c r="HC21" s="3">
        <v>1</v>
      </c>
      <c r="HD21" s="3"/>
      <c r="HE21" s="3"/>
      <c r="HF21" s="3">
        <v>1</v>
      </c>
      <c r="HG21" s="3"/>
      <c r="HH21" s="3">
        <v>1</v>
      </c>
      <c r="HI21" s="3"/>
      <c r="HJ21" s="3"/>
      <c r="HK21" s="3">
        <v>1</v>
      </c>
      <c r="HL21" s="3"/>
      <c r="HM21" s="3"/>
      <c r="HN21" s="3"/>
      <c r="HO21" s="3">
        <v>1</v>
      </c>
      <c r="HP21" s="3"/>
      <c r="HQ21" s="3">
        <v>1</v>
      </c>
      <c r="HR21" s="3"/>
      <c r="HS21" s="3"/>
      <c r="HT21" s="3"/>
      <c r="HU21" s="3">
        <v>1</v>
      </c>
      <c r="HV21" s="3"/>
      <c r="HW21" s="3">
        <v>1</v>
      </c>
      <c r="HX21" s="3"/>
      <c r="HY21" s="3"/>
      <c r="HZ21" s="3"/>
      <c r="IA21" s="3">
        <v>1</v>
      </c>
      <c r="IB21" s="3"/>
      <c r="IC21" s="3"/>
      <c r="ID21" s="3"/>
      <c r="IE21" s="3">
        <v>1</v>
      </c>
      <c r="IF21" s="3"/>
      <c r="IG21" s="3"/>
      <c r="IH21" s="3">
        <v>1</v>
      </c>
      <c r="II21" s="3"/>
      <c r="IJ21" s="3"/>
      <c r="IK21" s="3">
        <v>1</v>
      </c>
      <c r="IL21" s="3"/>
      <c r="IM21" s="3">
        <v>1</v>
      </c>
      <c r="IN21" s="3"/>
      <c r="IO21" s="3"/>
      <c r="IP21" s="3">
        <v>1</v>
      </c>
      <c r="IQ21" s="3"/>
      <c r="IR21" s="3"/>
      <c r="IS21" s="3">
        <v>1</v>
      </c>
      <c r="IT21" s="3"/>
      <c r="IU21" s="3"/>
      <c r="IV21" s="3"/>
      <c r="IW21" s="3">
        <v>1</v>
      </c>
      <c r="IX21" s="3"/>
      <c r="IY21" s="3">
        <v>1</v>
      </c>
      <c r="IZ21" s="3"/>
      <c r="JA21" s="3"/>
      <c r="JB21" s="3">
        <v>1</v>
      </c>
      <c r="JC21" s="3"/>
      <c r="JD21" s="3"/>
      <c r="JE21" s="3">
        <v>1</v>
      </c>
      <c r="JF21" s="3"/>
      <c r="JG21" s="3"/>
      <c r="JH21" s="3">
        <v>1</v>
      </c>
      <c r="JI21" s="3"/>
      <c r="JJ21" s="3">
        <v>1</v>
      </c>
      <c r="JK21" s="3"/>
      <c r="JL21" s="3"/>
      <c r="JM21" s="3">
        <v>1</v>
      </c>
      <c r="JN21" s="3"/>
      <c r="JO21" s="3"/>
      <c r="JP21" s="3"/>
      <c r="JQ21" s="3"/>
      <c r="JR21" s="3">
        <v>1</v>
      </c>
      <c r="JS21" s="3"/>
      <c r="JT21" s="3">
        <v>1</v>
      </c>
      <c r="JU21" s="3"/>
      <c r="JV21" s="3"/>
      <c r="JW21" s="3">
        <v>1</v>
      </c>
      <c r="JX21" s="3"/>
      <c r="JY21" s="3"/>
      <c r="JZ21" s="3">
        <v>1</v>
      </c>
      <c r="KA21" s="3"/>
      <c r="KB21" s="3"/>
      <c r="KC21" s="3"/>
      <c r="KD21" s="3">
        <v>1</v>
      </c>
      <c r="KE21" s="3">
        <v>1</v>
      </c>
      <c r="KF21" s="3"/>
      <c r="KG21" s="3"/>
      <c r="KH21" s="3">
        <v>1</v>
      </c>
      <c r="KI21" s="3"/>
      <c r="KJ21" s="3"/>
      <c r="KK21" s="3"/>
      <c r="KL21" s="3"/>
      <c r="KM21" s="3">
        <v>1</v>
      </c>
      <c r="KN21" s="3"/>
      <c r="KO21" s="3"/>
      <c r="KP21" s="3">
        <v>1</v>
      </c>
      <c r="KQ21" s="3"/>
      <c r="KR21" s="3">
        <v>1</v>
      </c>
      <c r="KS21" s="3"/>
      <c r="KT21" s="3">
        <v>1</v>
      </c>
      <c r="KU21" s="3"/>
      <c r="KV21" s="23"/>
      <c r="KW21" s="3">
        <v>1</v>
      </c>
      <c r="KX21" s="3"/>
      <c r="KY21" s="3"/>
      <c r="KZ21" s="3"/>
      <c r="LA21" s="3">
        <v>1</v>
      </c>
      <c r="LB21" s="3"/>
      <c r="LC21" s="3"/>
      <c r="LD21" s="3">
        <v>1</v>
      </c>
      <c r="LE21" s="3"/>
    </row>
    <row r="22" spans="1:317" ht="15.75">
      <c r="A22" s="108">
        <v>9</v>
      </c>
      <c r="B22" s="124" t="s">
        <v>2991</v>
      </c>
      <c r="C22" s="113">
        <v>1</v>
      </c>
      <c r="D22" s="106"/>
      <c r="E22" s="106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/>
      <c r="V22" s="3">
        <v>1</v>
      </c>
      <c r="W22" s="3">
        <v>1</v>
      </c>
      <c r="X22" s="3">
        <v>1</v>
      </c>
      <c r="Y22" s="3"/>
      <c r="Z22" s="3"/>
      <c r="AA22" s="3">
        <v>1</v>
      </c>
      <c r="AB22" s="3"/>
      <c r="AC22" s="3"/>
      <c r="AD22" s="3"/>
      <c r="AE22" s="3"/>
      <c r="AF22" s="3">
        <v>1</v>
      </c>
      <c r="AG22" s="3">
        <v>1</v>
      </c>
      <c r="AH22" s="3"/>
      <c r="AI22" s="8"/>
      <c r="AJ22" s="3"/>
      <c r="AK22" s="3">
        <v>1</v>
      </c>
      <c r="AL22" s="3"/>
      <c r="AM22" s="3">
        <v>1</v>
      </c>
      <c r="AN22" s="3"/>
      <c r="AO22" s="3"/>
      <c r="AP22" s="3"/>
      <c r="AQ22" s="3"/>
      <c r="AR22" s="3">
        <v>1</v>
      </c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/>
      <c r="BI22" s="3">
        <v>1</v>
      </c>
      <c r="BJ22" s="3"/>
      <c r="BK22" s="3"/>
      <c r="BL22" s="3">
        <v>1</v>
      </c>
      <c r="BM22" s="3"/>
      <c r="BN22" s="3">
        <v>1</v>
      </c>
      <c r="BO22" s="3"/>
      <c r="BP22" s="3"/>
      <c r="BQ22" s="3">
        <v>1</v>
      </c>
      <c r="BR22" s="3"/>
      <c r="BS22" s="3"/>
      <c r="BT22" s="3"/>
      <c r="BU22" s="3">
        <v>1</v>
      </c>
      <c r="BV22" s="3"/>
      <c r="BW22" s="3">
        <v>1</v>
      </c>
      <c r="BX22" s="3"/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>
        <v>1</v>
      </c>
      <c r="CP22" s="3"/>
      <c r="CQ22" s="3"/>
      <c r="CR22" s="3">
        <v>1</v>
      </c>
      <c r="CS22" s="3"/>
      <c r="CT22" s="3"/>
      <c r="CU22" s="3"/>
      <c r="CV22" s="3"/>
      <c r="CW22" s="3">
        <v>1</v>
      </c>
      <c r="CX22" s="3"/>
      <c r="CY22" s="3">
        <v>1</v>
      </c>
      <c r="CZ22" s="3"/>
      <c r="DA22" s="3">
        <v>1</v>
      </c>
      <c r="DB22" s="3"/>
      <c r="DC22" s="3"/>
      <c r="DD22" s="3">
        <v>1</v>
      </c>
      <c r="DE22" s="3"/>
      <c r="DF22" s="3"/>
      <c r="DG22" s="3"/>
      <c r="DH22" s="3">
        <v>1</v>
      </c>
      <c r="DI22" s="3"/>
      <c r="DJ22" s="3"/>
      <c r="DK22" s="3">
        <v>1</v>
      </c>
      <c r="DL22" s="3"/>
      <c r="DM22" s="3">
        <v>1</v>
      </c>
      <c r="DN22" s="3"/>
      <c r="DO22" s="3"/>
      <c r="DP22" s="3">
        <v>1</v>
      </c>
      <c r="DQ22" s="3"/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>
        <v>1</v>
      </c>
      <c r="EC22" s="3"/>
      <c r="ED22" s="3"/>
      <c r="EE22" s="3"/>
      <c r="EF22" s="3">
        <v>1</v>
      </c>
      <c r="EG22" s="3"/>
      <c r="EH22" s="3">
        <v>1</v>
      </c>
      <c r="EI22" s="3"/>
      <c r="EJ22" s="3"/>
      <c r="EK22" s="3"/>
      <c r="EL22" s="3">
        <v>1</v>
      </c>
      <c r="EM22" s="3"/>
      <c r="EN22" s="3"/>
      <c r="EO22" s="3"/>
      <c r="EP22" s="3">
        <v>1</v>
      </c>
      <c r="EQ22" s="3">
        <v>1</v>
      </c>
      <c r="ER22" s="3"/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>
        <v>1</v>
      </c>
      <c r="FG22" s="3"/>
      <c r="FH22" s="3"/>
      <c r="FI22" s="3">
        <v>1</v>
      </c>
      <c r="FJ22" s="3"/>
      <c r="FK22" s="3"/>
      <c r="FL22" s="3"/>
      <c r="FM22" s="3">
        <v>1</v>
      </c>
      <c r="FN22" s="3"/>
      <c r="FO22" s="3"/>
      <c r="FP22" s="3"/>
      <c r="FQ22" s="3">
        <v>1</v>
      </c>
      <c r="FR22" s="3"/>
      <c r="FS22" s="3"/>
      <c r="FT22" s="3">
        <v>1</v>
      </c>
      <c r="FU22" s="3">
        <v>1</v>
      </c>
      <c r="FV22" s="3"/>
      <c r="FW22" s="3"/>
      <c r="FX22" s="3"/>
      <c r="FY22" s="3">
        <v>1</v>
      </c>
      <c r="FZ22" s="3"/>
      <c r="GA22" s="3"/>
      <c r="GB22" s="3">
        <v>1</v>
      </c>
      <c r="GC22" s="3"/>
      <c r="GD22" s="3">
        <v>1</v>
      </c>
      <c r="GE22" s="3"/>
      <c r="GF22" s="3"/>
      <c r="GG22" s="3"/>
      <c r="GH22" s="3">
        <v>1</v>
      </c>
      <c r="GI22" s="3"/>
      <c r="GJ22" s="3">
        <v>1</v>
      </c>
      <c r="GK22" s="3"/>
      <c r="GL22" s="3"/>
      <c r="GM22" s="3"/>
      <c r="GN22" s="3">
        <v>1</v>
      </c>
      <c r="GO22" s="3"/>
      <c r="GP22" s="3"/>
      <c r="GQ22" s="3">
        <v>1</v>
      </c>
      <c r="GR22" s="3"/>
      <c r="GS22" s="3"/>
      <c r="GT22" s="3">
        <v>1</v>
      </c>
      <c r="GU22" s="3"/>
      <c r="GV22" s="3"/>
      <c r="GW22" s="3">
        <v>1</v>
      </c>
      <c r="GX22" s="3"/>
      <c r="GY22" s="3"/>
      <c r="GZ22" s="3">
        <v>1</v>
      </c>
      <c r="HA22" s="3"/>
      <c r="HB22" s="3">
        <v>1</v>
      </c>
      <c r="HC22" s="3"/>
      <c r="HD22" s="3"/>
      <c r="HE22" s="3"/>
      <c r="HF22" s="3"/>
      <c r="HG22" s="3">
        <v>1</v>
      </c>
      <c r="HH22" s="3"/>
      <c r="HI22" s="3">
        <v>1</v>
      </c>
      <c r="HJ22" s="3"/>
      <c r="HK22" s="3"/>
      <c r="HL22" s="3">
        <v>1</v>
      </c>
      <c r="HM22" s="3"/>
      <c r="HN22" s="3"/>
      <c r="HO22" s="3">
        <v>1</v>
      </c>
      <c r="HP22" s="3"/>
      <c r="HQ22" s="3"/>
      <c r="HR22" s="3"/>
      <c r="HS22" s="3">
        <v>1</v>
      </c>
      <c r="HT22" s="3">
        <v>1</v>
      </c>
      <c r="HU22" s="3"/>
      <c r="HV22" s="3"/>
      <c r="HW22" s="3"/>
      <c r="HX22" s="3">
        <v>1</v>
      </c>
      <c r="HY22" s="3"/>
      <c r="HZ22" s="3">
        <v>1</v>
      </c>
      <c r="IA22" s="3"/>
      <c r="IB22" s="3"/>
      <c r="IC22" s="3"/>
      <c r="ID22" s="3">
        <v>1</v>
      </c>
      <c r="IE22" s="3"/>
      <c r="IF22" s="3"/>
      <c r="IG22" s="3"/>
      <c r="IH22" s="3">
        <v>1</v>
      </c>
      <c r="II22" s="3"/>
      <c r="IJ22" s="3">
        <v>1</v>
      </c>
      <c r="IK22" s="3"/>
      <c r="IL22" s="3"/>
      <c r="IM22" s="3">
        <v>1</v>
      </c>
      <c r="IN22" s="3"/>
      <c r="IO22" s="3">
        <v>1</v>
      </c>
      <c r="IP22" s="3"/>
      <c r="IQ22" s="3"/>
      <c r="IR22" s="3"/>
      <c r="IS22" s="3"/>
      <c r="IT22" s="3">
        <v>1</v>
      </c>
      <c r="IU22" s="3"/>
      <c r="IV22" s="3">
        <v>1</v>
      </c>
      <c r="IW22" s="3"/>
      <c r="IX22" s="3">
        <v>1</v>
      </c>
      <c r="IY22" s="3"/>
      <c r="IZ22" s="3"/>
      <c r="JA22" s="3"/>
      <c r="JB22" s="3">
        <v>1</v>
      </c>
      <c r="JC22" s="3"/>
      <c r="JD22" s="3"/>
      <c r="JE22" s="3"/>
      <c r="JF22" s="3">
        <v>1</v>
      </c>
      <c r="JG22" s="3"/>
      <c r="JH22" s="3">
        <v>1</v>
      </c>
      <c r="JI22" s="3"/>
      <c r="JJ22" s="3"/>
      <c r="JK22" s="3">
        <v>1</v>
      </c>
      <c r="JL22" s="3"/>
      <c r="JM22" s="3"/>
      <c r="JN22" s="3">
        <v>1</v>
      </c>
      <c r="JO22" s="3"/>
      <c r="JP22" s="3"/>
      <c r="JQ22" s="3"/>
      <c r="JR22" s="3">
        <v>1</v>
      </c>
      <c r="JS22" s="3">
        <v>1</v>
      </c>
      <c r="JT22" s="3"/>
      <c r="JU22" s="3"/>
      <c r="JV22" s="3"/>
      <c r="JW22" s="3">
        <v>1</v>
      </c>
      <c r="JX22" s="3"/>
      <c r="JY22" s="3"/>
      <c r="JZ22" s="3">
        <v>1</v>
      </c>
      <c r="KA22" s="3"/>
      <c r="KB22" s="3"/>
      <c r="KC22" s="3">
        <v>1</v>
      </c>
      <c r="KD22" s="3"/>
      <c r="KE22" s="3"/>
      <c r="KF22" s="3">
        <v>1</v>
      </c>
      <c r="KG22" s="3"/>
      <c r="KH22" s="3"/>
      <c r="KI22" s="3">
        <v>1</v>
      </c>
      <c r="KJ22" s="3"/>
      <c r="KK22" s="3"/>
      <c r="KL22" s="3"/>
      <c r="KM22" s="3">
        <v>1</v>
      </c>
      <c r="KN22" s="3"/>
      <c r="KO22" s="3">
        <v>1</v>
      </c>
      <c r="KP22" s="3"/>
      <c r="KQ22" s="3">
        <v>1</v>
      </c>
      <c r="KR22" s="3"/>
      <c r="KS22" s="3"/>
      <c r="KT22" s="3"/>
      <c r="KU22" s="3">
        <v>1</v>
      </c>
      <c r="KV22" s="23"/>
      <c r="KW22" s="3"/>
      <c r="KX22" s="3">
        <v>1</v>
      </c>
      <c r="KY22" s="3"/>
      <c r="KZ22" s="3">
        <v>1</v>
      </c>
      <c r="LA22" s="3"/>
      <c r="LB22" s="3"/>
      <c r="LC22" s="3"/>
      <c r="LD22" s="3">
        <v>1</v>
      </c>
      <c r="LE22" s="3"/>
    </row>
    <row r="23" spans="1:317" ht="15.75">
      <c r="A23" s="108">
        <v>10</v>
      </c>
      <c r="B23" s="124" t="s">
        <v>2968</v>
      </c>
      <c r="C23" s="113">
        <v>1</v>
      </c>
      <c r="D23" s="106"/>
      <c r="E23" s="106"/>
      <c r="F23" s="3">
        <v>1</v>
      </c>
      <c r="G23" s="3"/>
      <c r="H23" s="3"/>
      <c r="I23" s="3">
        <v>1</v>
      </c>
      <c r="J23" s="3"/>
      <c r="K23" s="3"/>
      <c r="L23" s="3"/>
      <c r="M23" s="3">
        <v>1</v>
      </c>
      <c r="N23" s="3"/>
      <c r="O23" s="3">
        <v>1</v>
      </c>
      <c r="P23" s="3"/>
      <c r="Q23" s="3"/>
      <c r="R23" s="3">
        <v>1</v>
      </c>
      <c r="S23" s="3"/>
      <c r="T23" s="3"/>
      <c r="U23" s="3"/>
      <c r="V23" s="3">
        <v>1</v>
      </c>
      <c r="W23" s="3"/>
      <c r="X23" s="3"/>
      <c r="Y23" s="3"/>
      <c r="Z23" s="3">
        <v>1</v>
      </c>
      <c r="AA23" s="3">
        <v>1</v>
      </c>
      <c r="AB23" s="3"/>
      <c r="AC23" s="3"/>
      <c r="AD23" s="3">
        <v>1</v>
      </c>
      <c r="AE23" s="3"/>
      <c r="AF23" s="3"/>
      <c r="AG23" s="3"/>
      <c r="AH23" s="3"/>
      <c r="AI23" s="8">
        <v>1</v>
      </c>
      <c r="AJ23" s="3"/>
      <c r="AK23" s="3"/>
      <c r="AL23" s="3">
        <v>1</v>
      </c>
      <c r="AM23" s="3"/>
      <c r="AN23" s="3">
        <v>1</v>
      </c>
      <c r="AO23" s="3"/>
      <c r="AP23" s="3">
        <v>1</v>
      </c>
      <c r="AQ23" s="3"/>
      <c r="AR23" s="3">
        <v>1</v>
      </c>
      <c r="AS23" s="3"/>
      <c r="AT23" s="3">
        <v>1</v>
      </c>
      <c r="AU23" s="3"/>
      <c r="AV23" s="3">
        <v>1</v>
      </c>
      <c r="AW23" s="3"/>
      <c r="AX23" s="3"/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/>
      <c r="BJ23" s="3">
        <v>1</v>
      </c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>
        <v>1</v>
      </c>
      <c r="CP23" s="3"/>
      <c r="CQ23" s="3"/>
      <c r="CR23" s="3"/>
      <c r="CS23" s="3">
        <v>1</v>
      </c>
      <c r="CT23" s="3"/>
      <c r="CU23" s="3"/>
      <c r="CV23" s="3">
        <v>1</v>
      </c>
      <c r="CW23" s="3"/>
      <c r="CX23" s="3">
        <v>1</v>
      </c>
      <c r="CY23" s="3"/>
      <c r="CZ23" s="3"/>
      <c r="DA23" s="3">
        <v>1</v>
      </c>
      <c r="DB23" s="3"/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>
        <v>1</v>
      </c>
      <c r="DN23" s="3"/>
      <c r="DO23" s="3"/>
      <c r="DP23" s="3"/>
      <c r="DQ23" s="3">
        <v>1</v>
      </c>
      <c r="DR23" s="3"/>
      <c r="DS23" s="3">
        <v>1</v>
      </c>
      <c r="DT23" s="3"/>
      <c r="DU23" s="3"/>
      <c r="DV23" s="3"/>
      <c r="DW23" s="3">
        <v>1</v>
      </c>
      <c r="DX23" s="3"/>
      <c r="DY23" s="3">
        <v>1</v>
      </c>
      <c r="DZ23" s="3"/>
      <c r="EA23" s="3"/>
      <c r="EB23" s="3"/>
      <c r="EC23" s="3">
        <v>1</v>
      </c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/>
      <c r="EO23" s="3">
        <v>1</v>
      </c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/>
      <c r="GN23" s="3">
        <v>1</v>
      </c>
      <c r="GO23" s="3"/>
      <c r="GP23" s="3"/>
      <c r="GQ23" s="3"/>
      <c r="GR23" s="3">
        <v>1</v>
      </c>
      <c r="GS23" s="3">
        <v>1</v>
      </c>
      <c r="GT23" s="3"/>
      <c r="GU23" s="3"/>
      <c r="GV23" s="3">
        <v>1</v>
      </c>
      <c r="GW23" s="3"/>
      <c r="GX23" s="3"/>
      <c r="GY23" s="3"/>
      <c r="GZ23" s="3"/>
      <c r="HA23" s="3">
        <v>1</v>
      </c>
      <c r="HB23" s="3"/>
      <c r="HC23" s="3">
        <v>1</v>
      </c>
      <c r="HD23" s="3"/>
      <c r="HE23" s="3"/>
      <c r="HF23" s="3">
        <v>1</v>
      </c>
      <c r="HG23" s="3"/>
      <c r="HH23" s="3"/>
      <c r="HI23" s="3"/>
      <c r="HJ23" s="3">
        <v>1</v>
      </c>
      <c r="HK23" s="3">
        <v>1</v>
      </c>
      <c r="HL23" s="3"/>
      <c r="HM23" s="3"/>
      <c r="HN23" s="3">
        <v>1</v>
      </c>
      <c r="HO23" s="3"/>
      <c r="HP23" s="3"/>
      <c r="HQ23" s="3"/>
      <c r="HR23" s="3">
        <v>1</v>
      </c>
      <c r="HS23" s="3"/>
      <c r="HT23" s="3">
        <v>1</v>
      </c>
      <c r="HU23" s="3"/>
      <c r="HV23" s="3"/>
      <c r="HW23" s="3">
        <v>1</v>
      </c>
      <c r="HX23" s="3"/>
      <c r="HY23" s="3"/>
      <c r="HZ23" s="3"/>
      <c r="IA23" s="3">
        <v>1</v>
      </c>
      <c r="IB23" s="3"/>
      <c r="IC23" s="3">
        <v>1</v>
      </c>
      <c r="ID23" s="3"/>
      <c r="IE23" s="3"/>
      <c r="IF23" s="3"/>
      <c r="IG23" s="3"/>
      <c r="IH23" s="3">
        <v>1</v>
      </c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/>
      <c r="IS23" s="3">
        <v>1</v>
      </c>
      <c r="IT23" s="3"/>
      <c r="IU23" s="3"/>
      <c r="IV23" s="3">
        <v>1</v>
      </c>
      <c r="IW23" s="3"/>
      <c r="IX23" s="3"/>
      <c r="IY23" s="3">
        <v>1</v>
      </c>
      <c r="IZ23" s="3"/>
      <c r="JA23" s="3"/>
      <c r="JB23" s="3"/>
      <c r="JC23" s="3">
        <v>1</v>
      </c>
      <c r="JD23" s="3"/>
      <c r="JE23" s="3">
        <v>1</v>
      </c>
      <c r="JF23" s="3"/>
      <c r="JG23" s="3"/>
      <c r="JH23" s="3"/>
      <c r="JI23" s="3">
        <v>1</v>
      </c>
      <c r="JJ23" s="3"/>
      <c r="JK23" s="3">
        <v>1</v>
      </c>
      <c r="JL23" s="3"/>
      <c r="JM23" s="3"/>
      <c r="JN23" s="3"/>
      <c r="JO23" s="3">
        <v>1</v>
      </c>
      <c r="JP23" s="3"/>
      <c r="JQ23" s="3">
        <v>1</v>
      </c>
      <c r="JR23" s="3"/>
      <c r="JS23" s="3">
        <v>1</v>
      </c>
      <c r="JT23" s="3"/>
      <c r="JU23" s="3"/>
      <c r="JV23" s="3">
        <v>1</v>
      </c>
      <c r="JW23" s="3"/>
      <c r="JX23" s="3"/>
      <c r="JY23" s="3"/>
      <c r="JZ23" s="3">
        <v>1</v>
      </c>
      <c r="KA23" s="3"/>
      <c r="KB23" s="3">
        <v>1</v>
      </c>
      <c r="KC23" s="3"/>
      <c r="KD23" s="3"/>
      <c r="KE23" s="3">
        <v>1</v>
      </c>
      <c r="KF23" s="3"/>
      <c r="KG23" s="3"/>
      <c r="KH23" s="3"/>
      <c r="KI23" s="3">
        <v>1</v>
      </c>
      <c r="KJ23" s="3"/>
      <c r="KK23" s="3"/>
      <c r="KL23" s="3">
        <v>1</v>
      </c>
      <c r="KM23" s="3"/>
      <c r="KN23" s="3"/>
      <c r="KO23" s="3">
        <v>1</v>
      </c>
      <c r="KP23" s="3"/>
      <c r="KQ23" s="3"/>
      <c r="KR23" s="3">
        <v>1</v>
      </c>
      <c r="KS23" s="3"/>
      <c r="KT23" s="3"/>
      <c r="KU23" s="3">
        <v>1</v>
      </c>
      <c r="KV23" s="23"/>
      <c r="KW23" s="3"/>
      <c r="KX23" s="3"/>
      <c r="KY23" s="3">
        <v>1</v>
      </c>
      <c r="KZ23" s="3"/>
      <c r="LA23" s="3">
        <v>1</v>
      </c>
      <c r="LB23" s="3"/>
      <c r="LC23" s="3">
        <v>1</v>
      </c>
      <c r="LD23" s="3"/>
      <c r="LE23" s="3"/>
    </row>
    <row r="24" spans="1:317" ht="15.75">
      <c r="A24" s="108">
        <v>11</v>
      </c>
      <c r="B24" s="124" t="s">
        <v>2982</v>
      </c>
      <c r="C24" s="113"/>
      <c r="D24" s="106"/>
      <c r="E24" s="106">
        <v>1</v>
      </c>
      <c r="F24" s="3"/>
      <c r="G24" s="3"/>
      <c r="H24" s="3">
        <v>1</v>
      </c>
      <c r="I24" s="3"/>
      <c r="J24" s="3"/>
      <c r="K24" s="3">
        <v>1</v>
      </c>
      <c r="L24" s="3"/>
      <c r="M24" s="3"/>
      <c r="N24" s="3">
        <v>1</v>
      </c>
      <c r="O24" s="3"/>
      <c r="P24" s="3">
        <v>1</v>
      </c>
      <c r="Q24" s="3"/>
      <c r="R24" s="3"/>
      <c r="S24" s="3"/>
      <c r="T24" s="3">
        <v>1</v>
      </c>
      <c r="U24" s="3"/>
      <c r="V24" s="3">
        <v>1</v>
      </c>
      <c r="W24" s="3"/>
      <c r="X24" s="3"/>
      <c r="Y24" s="3"/>
      <c r="Z24" s="3">
        <v>1</v>
      </c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8"/>
      <c r="AJ24" s="3"/>
      <c r="AK24" s="3">
        <v>1</v>
      </c>
      <c r="AL24" s="3"/>
      <c r="AM24" s="3"/>
      <c r="AN24" s="3"/>
      <c r="AO24" s="3">
        <v>1</v>
      </c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/>
      <c r="BA24" s="3">
        <v>1</v>
      </c>
      <c r="BB24" s="3"/>
      <c r="BC24" s="3">
        <v>1</v>
      </c>
      <c r="BD24" s="3"/>
      <c r="BE24" s="3">
        <v>1</v>
      </c>
      <c r="BF24" s="3"/>
      <c r="BG24" s="3"/>
      <c r="BH24" s="3"/>
      <c r="BI24" s="3">
        <v>1</v>
      </c>
      <c r="BJ24" s="3"/>
      <c r="BK24" s="3"/>
      <c r="BL24" s="3"/>
      <c r="BM24" s="3">
        <v>1</v>
      </c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>
        <v>1</v>
      </c>
      <c r="CO24" s="3"/>
      <c r="CP24" s="3"/>
      <c r="CQ24" s="3">
        <v>1</v>
      </c>
      <c r="CR24" s="3"/>
      <c r="CS24" s="3"/>
      <c r="CT24" s="3">
        <v>1</v>
      </c>
      <c r="CU24" s="3"/>
      <c r="CV24" s="3">
        <v>1</v>
      </c>
      <c r="CW24" s="3"/>
      <c r="CX24" s="3"/>
      <c r="CY24" s="3">
        <v>1</v>
      </c>
      <c r="CZ24" s="3"/>
      <c r="DA24" s="3"/>
      <c r="DB24" s="3"/>
      <c r="DC24" s="3">
        <v>1</v>
      </c>
      <c r="DD24" s="3"/>
      <c r="DE24" s="3"/>
      <c r="DF24" s="3">
        <v>1</v>
      </c>
      <c r="DG24" s="3"/>
      <c r="DH24" s="3"/>
      <c r="DI24" s="3">
        <v>1</v>
      </c>
      <c r="DJ24" s="3"/>
      <c r="DK24" s="3"/>
      <c r="DL24" s="3">
        <v>1</v>
      </c>
      <c r="DM24" s="3"/>
      <c r="DN24" s="3"/>
      <c r="DO24" s="3">
        <v>1</v>
      </c>
      <c r="DP24" s="3"/>
      <c r="DQ24" s="3"/>
      <c r="DR24" s="3">
        <v>1</v>
      </c>
      <c r="DS24" s="3"/>
      <c r="DT24" s="3">
        <v>1</v>
      </c>
      <c r="DU24" s="3"/>
      <c r="DV24" s="3"/>
      <c r="DW24" s="3"/>
      <c r="DX24" s="3">
        <v>1</v>
      </c>
      <c r="DY24" s="3"/>
      <c r="DZ24" s="3"/>
      <c r="EA24" s="3">
        <v>1</v>
      </c>
      <c r="EB24" s="3"/>
      <c r="EC24" s="3"/>
      <c r="ED24" s="3">
        <v>1</v>
      </c>
      <c r="EE24" s="3"/>
      <c r="EF24" s="3">
        <v>1</v>
      </c>
      <c r="EG24" s="3">
        <v>1</v>
      </c>
      <c r="EH24" s="3"/>
      <c r="EI24" s="3">
        <v>1</v>
      </c>
      <c r="EJ24" s="3"/>
      <c r="EK24" s="3"/>
      <c r="EL24" s="3">
        <v>1</v>
      </c>
      <c r="EM24" s="3"/>
      <c r="EN24" s="3">
        <v>1</v>
      </c>
      <c r="EO24" s="3"/>
      <c r="EP24" s="3"/>
      <c r="EQ24" s="3"/>
      <c r="ER24" s="3">
        <v>1</v>
      </c>
      <c r="ES24" s="3"/>
      <c r="ET24" s="3">
        <v>1</v>
      </c>
      <c r="EU24" s="3"/>
      <c r="EV24" s="3"/>
      <c r="EW24" s="3"/>
      <c r="EX24" s="3">
        <v>1</v>
      </c>
      <c r="EY24" s="3"/>
      <c r="EZ24" s="3"/>
      <c r="FA24" s="3">
        <v>1</v>
      </c>
      <c r="FB24" s="3"/>
      <c r="FC24" s="3">
        <v>1</v>
      </c>
      <c r="FD24" s="3"/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/>
      <c r="FN24" s="3">
        <v>1</v>
      </c>
      <c r="FO24" s="3">
        <v>1</v>
      </c>
      <c r="FP24" s="3"/>
      <c r="FQ24" s="3"/>
      <c r="FR24" s="3"/>
      <c r="FS24" s="3">
        <v>1</v>
      </c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/>
      <c r="GE24" s="3">
        <v>1</v>
      </c>
      <c r="GF24" s="3"/>
      <c r="GG24" s="3">
        <v>1</v>
      </c>
      <c r="GH24" s="3"/>
      <c r="GI24" s="3"/>
      <c r="GJ24" s="3"/>
      <c r="GK24" s="3">
        <v>1</v>
      </c>
      <c r="GL24" s="3"/>
      <c r="GM24" s="3"/>
      <c r="GN24" s="3"/>
      <c r="GO24" s="3">
        <v>1</v>
      </c>
      <c r="GP24" s="3"/>
      <c r="GQ24" s="3">
        <v>1</v>
      </c>
      <c r="GR24" s="3"/>
      <c r="GS24" s="3">
        <v>1</v>
      </c>
      <c r="GT24" s="3"/>
      <c r="GU24" s="3"/>
      <c r="GV24" s="3">
        <v>1</v>
      </c>
      <c r="GW24" s="3"/>
      <c r="GX24" s="3"/>
      <c r="GY24" s="3"/>
      <c r="GZ24" s="3">
        <v>1</v>
      </c>
      <c r="HA24" s="3"/>
      <c r="HB24" s="3">
        <v>1</v>
      </c>
      <c r="HC24" s="3"/>
      <c r="HD24" s="3"/>
      <c r="HE24" s="3">
        <v>1</v>
      </c>
      <c r="HF24" s="3"/>
      <c r="HG24" s="3"/>
      <c r="HH24" s="3"/>
      <c r="HI24" s="3">
        <v>1</v>
      </c>
      <c r="HJ24" s="3"/>
      <c r="HK24" s="3"/>
      <c r="HL24" s="3">
        <v>1</v>
      </c>
      <c r="HM24" s="3"/>
      <c r="HN24" s="3">
        <v>1</v>
      </c>
      <c r="HO24" s="3"/>
      <c r="HP24" s="3"/>
      <c r="HQ24" s="3">
        <v>1</v>
      </c>
      <c r="HR24" s="3"/>
      <c r="HS24" s="3"/>
      <c r="HT24" s="3"/>
      <c r="HU24" s="3">
        <v>1</v>
      </c>
      <c r="HV24" s="3"/>
      <c r="HW24" s="3"/>
      <c r="HX24" s="3">
        <v>1</v>
      </c>
      <c r="HY24" s="3"/>
      <c r="HZ24" s="3"/>
      <c r="IA24" s="3"/>
      <c r="IB24" s="3">
        <v>1</v>
      </c>
      <c r="IC24" s="3">
        <v>1</v>
      </c>
      <c r="ID24" s="3"/>
      <c r="IE24" s="3"/>
      <c r="IF24" s="3"/>
      <c r="IG24" s="3">
        <v>1</v>
      </c>
      <c r="IH24" s="3"/>
      <c r="II24" s="3"/>
      <c r="IJ24" s="3">
        <v>1</v>
      </c>
      <c r="IK24" s="3"/>
      <c r="IL24" s="3"/>
      <c r="IM24" s="3"/>
      <c r="IN24" s="3">
        <v>1</v>
      </c>
      <c r="IO24" s="3"/>
      <c r="IP24" s="3">
        <v>1</v>
      </c>
      <c r="IQ24" s="3"/>
      <c r="IR24" s="3"/>
      <c r="IS24" s="3"/>
      <c r="IT24" s="3">
        <v>1</v>
      </c>
      <c r="IU24" s="3"/>
      <c r="IV24" s="3"/>
      <c r="IW24" s="3">
        <v>1</v>
      </c>
      <c r="IX24" s="3"/>
      <c r="IY24" s="3"/>
      <c r="IZ24" s="3">
        <v>1</v>
      </c>
      <c r="JA24" s="3"/>
      <c r="JB24" s="3">
        <v>1</v>
      </c>
      <c r="JC24" s="3"/>
      <c r="JD24" s="3"/>
      <c r="JE24" s="3">
        <v>1</v>
      </c>
      <c r="JF24" s="3"/>
      <c r="JG24" s="3"/>
      <c r="JH24" s="3">
        <v>1</v>
      </c>
      <c r="JI24" s="3"/>
      <c r="JJ24" s="3">
        <v>1</v>
      </c>
      <c r="JK24" s="3"/>
      <c r="JL24" s="3"/>
      <c r="JM24" s="3"/>
      <c r="JN24" s="3">
        <v>1</v>
      </c>
      <c r="JO24" s="3"/>
      <c r="JP24" s="3"/>
      <c r="JQ24" s="3">
        <v>1</v>
      </c>
      <c r="JR24" s="3"/>
      <c r="JS24" s="3"/>
      <c r="JT24" s="3">
        <v>1</v>
      </c>
      <c r="JU24" s="3"/>
      <c r="JV24" s="3"/>
      <c r="JW24" s="3">
        <v>1</v>
      </c>
      <c r="JX24" s="3"/>
      <c r="JY24" s="3">
        <v>1</v>
      </c>
      <c r="JZ24" s="3"/>
      <c r="KA24" s="3"/>
      <c r="KB24" s="3"/>
      <c r="KC24" s="3">
        <v>1</v>
      </c>
      <c r="KD24" s="3"/>
      <c r="KE24" s="3"/>
      <c r="KF24" s="3">
        <v>1</v>
      </c>
      <c r="KG24" s="3"/>
      <c r="KH24" s="3"/>
      <c r="KI24" s="3">
        <v>1</v>
      </c>
      <c r="KJ24" s="3"/>
      <c r="KK24" s="3"/>
      <c r="KL24" s="3">
        <v>1</v>
      </c>
      <c r="KM24" s="3"/>
      <c r="KN24" s="3">
        <v>1</v>
      </c>
      <c r="KO24" s="3"/>
      <c r="KP24" s="3"/>
      <c r="KQ24" s="3"/>
      <c r="KR24" s="3"/>
      <c r="KS24" s="3">
        <v>1</v>
      </c>
      <c r="KT24" s="3"/>
      <c r="KU24" s="3">
        <v>1</v>
      </c>
      <c r="KV24" s="23"/>
      <c r="KW24" s="3"/>
      <c r="KX24" s="3">
        <v>1</v>
      </c>
      <c r="KY24" s="3"/>
      <c r="KZ24" s="3"/>
      <c r="LA24" s="3">
        <v>1</v>
      </c>
      <c r="LB24" s="3"/>
      <c r="LC24" s="3">
        <v>1</v>
      </c>
      <c r="LD24" s="3"/>
      <c r="LE24" s="3"/>
    </row>
    <row r="25" spans="1:317" ht="15.75">
      <c r="A25" s="108">
        <v>12</v>
      </c>
      <c r="B25" s="124" t="s">
        <v>2983</v>
      </c>
      <c r="C25" s="113"/>
      <c r="D25" s="106"/>
      <c r="E25" s="106">
        <v>1</v>
      </c>
      <c r="F25" s="3"/>
      <c r="G25" s="3"/>
      <c r="H25" s="3">
        <v>1</v>
      </c>
      <c r="I25" s="3"/>
      <c r="J25" s="3"/>
      <c r="K25" s="3">
        <v>1</v>
      </c>
      <c r="L25" s="3"/>
      <c r="M25" s="3"/>
      <c r="N25" s="3">
        <v>1</v>
      </c>
      <c r="O25" s="3"/>
      <c r="P25" s="3"/>
      <c r="Q25" s="3">
        <v>1</v>
      </c>
      <c r="R25" s="3"/>
      <c r="S25" s="3"/>
      <c r="T25" s="3">
        <v>1</v>
      </c>
      <c r="U25" s="3">
        <v>1</v>
      </c>
      <c r="V25" s="3"/>
      <c r="W25" s="3"/>
      <c r="X25" s="3"/>
      <c r="Y25" s="3">
        <v>1</v>
      </c>
      <c r="Z25" s="3"/>
      <c r="AA25" s="3"/>
      <c r="AB25" s="3"/>
      <c r="AC25" s="3">
        <v>1</v>
      </c>
      <c r="AD25" s="3"/>
      <c r="AE25" s="3"/>
      <c r="AF25" s="3">
        <v>1</v>
      </c>
      <c r="AG25" s="3"/>
      <c r="AH25" s="3">
        <v>1</v>
      </c>
      <c r="AI25" s="8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/>
      <c r="AX25" s="3">
        <v>1</v>
      </c>
      <c r="AY25" s="3"/>
      <c r="AZ25" s="3">
        <v>1</v>
      </c>
      <c r="BA25" s="3"/>
      <c r="BB25" s="3"/>
      <c r="BC25" s="3"/>
      <c r="BD25" s="3">
        <v>1</v>
      </c>
      <c r="BE25" s="3"/>
      <c r="BF25" s="3">
        <v>1</v>
      </c>
      <c r="BG25" s="3"/>
      <c r="BH25" s="3">
        <v>1</v>
      </c>
      <c r="BI25" s="3"/>
      <c r="BJ25" s="3"/>
      <c r="BK25" s="3"/>
      <c r="BL25" s="3"/>
      <c r="BM25" s="3">
        <v>1</v>
      </c>
      <c r="BN25" s="3">
        <v>1</v>
      </c>
      <c r="BO25" s="3"/>
      <c r="BP25" s="3"/>
      <c r="BQ25" s="3"/>
      <c r="BR25" s="3"/>
      <c r="BS25" s="3">
        <v>1</v>
      </c>
      <c r="BT25" s="3"/>
      <c r="BU25" s="3">
        <v>1</v>
      </c>
      <c r="BV25" s="3"/>
      <c r="BW25" s="3">
        <v>1</v>
      </c>
      <c r="BX25" s="3"/>
      <c r="BY25" s="3"/>
      <c r="BZ25" s="3"/>
      <c r="CA25" s="3">
        <v>1</v>
      </c>
      <c r="CB25" s="3"/>
      <c r="CC25" s="3"/>
      <c r="CD25" s="3"/>
      <c r="CE25" s="3">
        <v>1</v>
      </c>
      <c r="CF25" s="3"/>
      <c r="CG25" s="3"/>
      <c r="CH25" s="3">
        <v>1</v>
      </c>
      <c r="CI25" s="3"/>
      <c r="CJ25" s="3"/>
      <c r="CK25" s="3">
        <v>1</v>
      </c>
      <c r="CL25" s="3"/>
      <c r="CM25" s="3"/>
      <c r="CN25" s="3">
        <v>1</v>
      </c>
      <c r="CO25" s="3"/>
      <c r="CP25" s="3"/>
      <c r="CQ25" s="3">
        <v>1</v>
      </c>
      <c r="CR25" s="3"/>
      <c r="CS25" s="3"/>
      <c r="CT25" s="3">
        <v>1</v>
      </c>
      <c r="CU25" s="3">
        <v>1</v>
      </c>
      <c r="CV25" s="3"/>
      <c r="CW25" s="3"/>
      <c r="CX25" s="3">
        <v>1</v>
      </c>
      <c r="CY25" s="3"/>
      <c r="CZ25" s="3"/>
      <c r="DA25" s="3"/>
      <c r="DB25" s="3"/>
      <c r="DC25" s="3">
        <v>1</v>
      </c>
      <c r="DD25" s="3"/>
      <c r="DE25" s="3">
        <v>1</v>
      </c>
      <c r="DF25" s="3"/>
      <c r="DG25" s="3"/>
      <c r="DH25" s="3"/>
      <c r="DI25" s="3">
        <v>1</v>
      </c>
      <c r="DJ25" s="3"/>
      <c r="DK25" s="3"/>
      <c r="DL25" s="3">
        <v>1</v>
      </c>
      <c r="DM25" s="3"/>
      <c r="DN25" s="3"/>
      <c r="DO25" s="3">
        <v>1</v>
      </c>
      <c r="DP25" s="3"/>
      <c r="DQ25" s="3"/>
      <c r="DR25" s="3">
        <v>1</v>
      </c>
      <c r="DS25" s="3"/>
      <c r="DT25" s="3">
        <v>1</v>
      </c>
      <c r="DU25" s="3"/>
      <c r="DV25" s="3"/>
      <c r="DW25" s="3"/>
      <c r="DX25" s="3">
        <v>1</v>
      </c>
      <c r="DY25" s="3"/>
      <c r="DZ25" s="3"/>
      <c r="EA25" s="3">
        <v>1</v>
      </c>
      <c r="EB25" s="3"/>
      <c r="EC25" s="3"/>
      <c r="ED25" s="3">
        <v>1</v>
      </c>
      <c r="EE25" s="3"/>
      <c r="EF25" s="3">
        <v>1</v>
      </c>
      <c r="EG25" s="3"/>
      <c r="EH25" s="3"/>
      <c r="EI25" s="3">
        <v>1</v>
      </c>
      <c r="EJ25" s="3"/>
      <c r="EK25" s="3">
        <v>1</v>
      </c>
      <c r="EL25" s="3"/>
      <c r="EM25" s="3"/>
      <c r="EN25" s="3">
        <v>1</v>
      </c>
      <c r="EO25" s="3"/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/>
      <c r="EY25" s="3">
        <v>1</v>
      </c>
      <c r="EZ25" s="3"/>
      <c r="FA25" s="3">
        <v>1</v>
      </c>
      <c r="FB25" s="3"/>
      <c r="FC25" s="3"/>
      <c r="FD25" s="3">
        <v>1</v>
      </c>
      <c r="FE25" s="3"/>
      <c r="FF25" s="3">
        <v>1</v>
      </c>
      <c r="FG25" s="3"/>
      <c r="FH25" s="3"/>
      <c r="FI25" s="3">
        <v>1</v>
      </c>
      <c r="FJ25" s="3"/>
      <c r="FK25" s="3"/>
      <c r="FL25" s="3"/>
      <c r="FM25" s="3"/>
      <c r="FN25" s="3">
        <v>1</v>
      </c>
      <c r="FO25" s="3">
        <v>1</v>
      </c>
      <c r="FP25" s="3"/>
      <c r="FQ25" s="3"/>
      <c r="FR25" s="3"/>
      <c r="FS25" s="3">
        <v>1</v>
      </c>
      <c r="FT25" s="3"/>
      <c r="FU25" s="3">
        <v>1</v>
      </c>
      <c r="FV25" s="3"/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>
        <v>1</v>
      </c>
      <c r="GH25" s="3">
        <v>1</v>
      </c>
      <c r="GI25" s="3"/>
      <c r="GJ25" s="3"/>
      <c r="GK25" s="3">
        <v>1</v>
      </c>
      <c r="GL25" s="3"/>
      <c r="GM25" s="3"/>
      <c r="GN25" s="3"/>
      <c r="GO25" s="3">
        <v>1</v>
      </c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>
        <v>1</v>
      </c>
      <c r="HF25" s="3"/>
      <c r="HG25" s="3"/>
      <c r="HH25" s="3"/>
      <c r="HI25" s="3">
        <v>1</v>
      </c>
      <c r="HJ25" s="3"/>
      <c r="HK25" s="3">
        <v>1</v>
      </c>
      <c r="HL25" s="3"/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/>
      <c r="HV25" s="3">
        <v>1</v>
      </c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>
        <v>1</v>
      </c>
      <c r="IG25" s="3"/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/>
      <c r="IQ25" s="3">
        <v>1</v>
      </c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>
        <v>1</v>
      </c>
      <c r="JB25" s="3"/>
      <c r="JC25" s="3"/>
      <c r="JD25" s="3"/>
      <c r="JE25" s="3"/>
      <c r="JF25" s="3">
        <v>1</v>
      </c>
      <c r="JG25" s="3"/>
      <c r="JH25" s="3">
        <v>1</v>
      </c>
      <c r="JI25" s="3"/>
      <c r="JJ25" s="3"/>
      <c r="JK25" s="3">
        <v>1</v>
      </c>
      <c r="JL25" s="3"/>
      <c r="JM25" s="3"/>
      <c r="JN25" s="3"/>
      <c r="JO25" s="3">
        <v>1</v>
      </c>
      <c r="JP25" s="3">
        <v>1</v>
      </c>
      <c r="JQ25" s="3"/>
      <c r="JR25" s="3"/>
      <c r="JS25" s="3"/>
      <c r="JT25" s="3"/>
      <c r="JU25" s="3">
        <v>1</v>
      </c>
      <c r="JV25" s="3"/>
      <c r="JW25" s="3"/>
      <c r="JX25" s="3">
        <v>1</v>
      </c>
      <c r="JY25" s="3"/>
      <c r="JZ25" s="3">
        <v>1</v>
      </c>
      <c r="KA25" s="3"/>
      <c r="KB25" s="3"/>
      <c r="KC25" s="3">
        <v>1</v>
      </c>
      <c r="KD25" s="3"/>
      <c r="KE25" s="3">
        <v>1</v>
      </c>
      <c r="KF25" s="3"/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>
        <v>1</v>
      </c>
      <c r="KU25" s="3"/>
      <c r="KV25" s="23"/>
      <c r="KW25" s="3">
        <v>1</v>
      </c>
      <c r="KX25" s="3"/>
      <c r="KY25" s="3"/>
      <c r="KZ25" s="3">
        <v>1</v>
      </c>
      <c r="LA25" s="3"/>
      <c r="LB25" s="3"/>
      <c r="LC25" s="3"/>
      <c r="LD25" s="3">
        <v>1</v>
      </c>
      <c r="LE25" s="3"/>
    </row>
    <row r="26" spans="1:317" ht="15.75">
      <c r="A26" s="108">
        <v>13</v>
      </c>
      <c r="B26" s="124" t="s">
        <v>2984</v>
      </c>
      <c r="C26" s="113"/>
      <c r="D26" s="106">
        <v>1</v>
      </c>
      <c r="E26" s="106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>
        <v>1</v>
      </c>
      <c r="Y26" s="3"/>
      <c r="Z26" s="3"/>
      <c r="AA26" s="3"/>
      <c r="AB26" s="3">
        <v>1</v>
      </c>
      <c r="AC26" s="3"/>
      <c r="AD26" s="3"/>
      <c r="AE26" s="3"/>
      <c r="AF26" s="3">
        <v>1</v>
      </c>
      <c r="AG26" s="3"/>
      <c r="AH26" s="3">
        <v>1</v>
      </c>
      <c r="AI26" s="8"/>
      <c r="AJ26" s="3">
        <v>1</v>
      </c>
      <c r="AK26" s="3"/>
      <c r="AL26" s="3"/>
      <c r="AM26" s="3"/>
      <c r="AN26" s="3">
        <v>1</v>
      </c>
      <c r="AO26" s="3"/>
      <c r="AP26" s="3"/>
      <c r="AQ26" s="3">
        <v>1</v>
      </c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/>
      <c r="BI26" s="3"/>
      <c r="BJ26" s="3">
        <v>1</v>
      </c>
      <c r="BK26" s="3"/>
      <c r="BL26" s="3">
        <v>1</v>
      </c>
      <c r="BM26" s="3"/>
      <c r="BN26" s="3">
        <v>1</v>
      </c>
      <c r="BO26" s="3"/>
      <c r="BP26" s="3"/>
      <c r="BQ26" s="3"/>
      <c r="BR26" s="3">
        <v>1</v>
      </c>
      <c r="BS26" s="3"/>
      <c r="BT26" s="3">
        <v>1</v>
      </c>
      <c r="BU26" s="3"/>
      <c r="BV26" s="3"/>
      <c r="BW26" s="3"/>
      <c r="BX26" s="3">
        <v>1</v>
      </c>
      <c r="BY26" s="3"/>
      <c r="BZ26" s="3"/>
      <c r="CA26" s="3"/>
      <c r="CB26" s="3">
        <v>1</v>
      </c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>
        <v>1</v>
      </c>
      <c r="CM26" s="3"/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/>
      <c r="CZ26" s="3">
        <v>1</v>
      </c>
      <c r="DA26" s="3">
        <v>1</v>
      </c>
      <c r="DB26" s="3"/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/>
      <c r="DU26" s="3">
        <v>1</v>
      </c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>
        <v>1</v>
      </c>
      <c r="EF26" s="3"/>
      <c r="EG26" s="3"/>
      <c r="EH26" s="3">
        <v>1</v>
      </c>
      <c r="EI26" s="3"/>
      <c r="EJ26" s="3"/>
      <c r="EK26" s="3"/>
      <c r="EL26" s="3">
        <v>1</v>
      </c>
      <c r="EM26" s="3"/>
      <c r="EN26" s="3">
        <v>1</v>
      </c>
      <c r="EO26" s="3"/>
      <c r="EP26" s="3"/>
      <c r="EQ26" s="3"/>
      <c r="ER26" s="3"/>
      <c r="ES26" s="3">
        <v>1</v>
      </c>
      <c r="ET26" s="3"/>
      <c r="EU26" s="3">
        <v>1</v>
      </c>
      <c r="EV26" s="3"/>
      <c r="EW26" s="3"/>
      <c r="EX26" s="3"/>
      <c r="EY26" s="3">
        <v>1</v>
      </c>
      <c r="EZ26" s="3">
        <v>1</v>
      </c>
      <c r="FA26" s="3"/>
      <c r="FB26" s="3"/>
      <c r="FC26" s="3"/>
      <c r="FD26" s="3">
        <v>1</v>
      </c>
      <c r="FE26" s="3"/>
      <c r="FF26" s="3">
        <v>1</v>
      </c>
      <c r="FG26" s="3"/>
      <c r="FH26" s="3"/>
      <c r="FI26" s="3"/>
      <c r="FJ26" s="3"/>
      <c r="FK26" s="3">
        <v>1</v>
      </c>
      <c r="FL26" s="3"/>
      <c r="FM26" s="3">
        <v>1</v>
      </c>
      <c r="FN26" s="3"/>
      <c r="FO26" s="3"/>
      <c r="FP26" s="3">
        <v>1</v>
      </c>
      <c r="FQ26" s="3"/>
      <c r="FR26" s="3">
        <v>1</v>
      </c>
      <c r="FS26" s="3"/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>
        <v>1</v>
      </c>
      <c r="GE26" s="3"/>
      <c r="GF26" s="3"/>
      <c r="GG26" s="3"/>
      <c r="GH26" s="3">
        <v>1</v>
      </c>
      <c r="GI26" s="3"/>
      <c r="GJ26" s="3">
        <v>1</v>
      </c>
      <c r="GK26" s="3"/>
      <c r="GL26" s="3"/>
      <c r="GM26" s="3"/>
      <c r="GN26" s="3"/>
      <c r="GO26" s="3">
        <v>1</v>
      </c>
      <c r="GP26" s="3"/>
      <c r="GQ26" s="3"/>
      <c r="GR26" s="3">
        <v>1</v>
      </c>
      <c r="GS26" s="3"/>
      <c r="GT26" s="3">
        <v>1</v>
      </c>
      <c r="GU26" s="3"/>
      <c r="GV26" s="3"/>
      <c r="GW26" s="3">
        <v>1</v>
      </c>
      <c r="GX26" s="3"/>
      <c r="GY26" s="3"/>
      <c r="GZ26" s="3">
        <v>1</v>
      </c>
      <c r="HA26" s="3"/>
      <c r="HB26" s="3"/>
      <c r="HC26" s="3"/>
      <c r="HD26" s="3">
        <v>1</v>
      </c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/>
      <c r="HP26" s="3">
        <v>1</v>
      </c>
      <c r="HQ26" s="3"/>
      <c r="HR26" s="3">
        <v>1</v>
      </c>
      <c r="HS26" s="3"/>
      <c r="HT26" s="3"/>
      <c r="HU26" s="3"/>
      <c r="HV26" s="3">
        <v>1</v>
      </c>
      <c r="HW26" s="3">
        <v>1</v>
      </c>
      <c r="HX26" s="3"/>
      <c r="HY26" s="3"/>
      <c r="HZ26" s="3"/>
      <c r="IA26" s="3">
        <v>1</v>
      </c>
      <c r="IB26" s="3"/>
      <c r="IC26" s="3"/>
      <c r="ID26" s="3">
        <v>1</v>
      </c>
      <c r="IE26" s="3"/>
      <c r="IF26" s="3"/>
      <c r="IG26" s="3">
        <v>1</v>
      </c>
      <c r="IH26" s="3"/>
      <c r="II26" s="3"/>
      <c r="IJ26" s="3"/>
      <c r="IK26" s="3">
        <v>1</v>
      </c>
      <c r="IL26" s="3">
        <v>1</v>
      </c>
      <c r="IM26" s="3"/>
      <c r="IN26" s="3"/>
      <c r="IO26" s="3"/>
      <c r="IP26" s="3">
        <v>1</v>
      </c>
      <c r="IQ26" s="3"/>
      <c r="IR26" s="3">
        <v>1</v>
      </c>
      <c r="IS26" s="3"/>
      <c r="IT26" s="3"/>
      <c r="IU26" s="3">
        <v>1</v>
      </c>
      <c r="IV26" s="3"/>
      <c r="IW26" s="3"/>
      <c r="IX26" s="3"/>
      <c r="IY26" s="3">
        <v>1</v>
      </c>
      <c r="IZ26" s="3"/>
      <c r="JA26" s="3"/>
      <c r="JB26" s="3">
        <v>1</v>
      </c>
      <c r="JC26" s="3"/>
      <c r="JD26" s="3"/>
      <c r="JE26" s="3">
        <v>1</v>
      </c>
      <c r="JF26" s="3"/>
      <c r="JG26" s="3"/>
      <c r="JH26" s="3">
        <v>1</v>
      </c>
      <c r="JI26" s="3"/>
      <c r="JJ26" s="3"/>
      <c r="JK26" s="3"/>
      <c r="JL26" s="3">
        <v>1</v>
      </c>
      <c r="JM26" s="3"/>
      <c r="JN26" s="3">
        <v>1</v>
      </c>
      <c r="JO26" s="3"/>
      <c r="JP26" s="3"/>
      <c r="JQ26" s="3">
        <v>1</v>
      </c>
      <c r="JR26" s="3"/>
      <c r="JS26" s="3"/>
      <c r="JT26" s="3">
        <v>1</v>
      </c>
      <c r="JU26" s="3"/>
      <c r="JV26" s="3"/>
      <c r="JW26" s="3">
        <v>1</v>
      </c>
      <c r="JX26" s="3"/>
      <c r="JY26" s="3"/>
      <c r="JZ26" s="3"/>
      <c r="KA26" s="3">
        <v>1</v>
      </c>
      <c r="KB26" s="3"/>
      <c r="KC26" s="3"/>
      <c r="KD26" s="3">
        <v>1</v>
      </c>
      <c r="KE26" s="3"/>
      <c r="KF26" s="3">
        <v>1</v>
      </c>
      <c r="KG26" s="3"/>
      <c r="KH26" s="3"/>
      <c r="KI26" s="3"/>
      <c r="KJ26" s="3">
        <v>1</v>
      </c>
      <c r="KK26" s="3"/>
      <c r="KL26" s="3"/>
      <c r="KM26" s="3">
        <v>1</v>
      </c>
      <c r="KN26" s="3"/>
      <c r="KO26" s="3">
        <v>1</v>
      </c>
      <c r="KP26" s="3"/>
      <c r="KQ26" s="3">
        <v>1</v>
      </c>
      <c r="KR26" s="3"/>
      <c r="KS26" s="3"/>
      <c r="KT26" s="3"/>
      <c r="KU26" s="3">
        <v>1</v>
      </c>
      <c r="KV26" s="23"/>
      <c r="KW26" s="3"/>
      <c r="KX26" s="3">
        <v>1</v>
      </c>
      <c r="KY26" s="3"/>
      <c r="KZ26" s="3"/>
      <c r="LA26" s="3">
        <v>1</v>
      </c>
      <c r="LB26" s="3"/>
      <c r="LC26" s="3"/>
      <c r="LD26" s="3"/>
      <c r="LE26" s="3">
        <v>1</v>
      </c>
    </row>
    <row r="27" spans="1:317" ht="15.75">
      <c r="A27" s="108">
        <v>14</v>
      </c>
      <c r="B27" s="124" t="s">
        <v>2985</v>
      </c>
      <c r="C27" s="113">
        <v>1</v>
      </c>
      <c r="D27" s="106"/>
      <c r="E27" s="106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/>
      <c r="AE27" s="3">
        <v>1</v>
      </c>
      <c r="AF27" s="3"/>
      <c r="AG27" s="3">
        <v>1</v>
      </c>
      <c r="AH27" s="3"/>
      <c r="AI27" s="8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>
        <v>1</v>
      </c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/>
      <c r="BF27" s="3">
        <v>1</v>
      </c>
      <c r="BG27" s="3"/>
      <c r="BH27" s="3"/>
      <c r="BI27" s="3">
        <v>1</v>
      </c>
      <c r="BJ27" s="3"/>
      <c r="BK27" s="3">
        <v>1</v>
      </c>
      <c r="BL27" s="3"/>
      <c r="BM27" s="3"/>
      <c r="BN27" s="3">
        <v>1</v>
      </c>
      <c r="BO27" s="3">
        <v>1</v>
      </c>
      <c r="BP27" s="3"/>
      <c r="BQ27" s="3">
        <v>1</v>
      </c>
      <c r="BR27" s="3"/>
      <c r="BS27" s="3"/>
      <c r="BT27" s="3"/>
      <c r="BU27" s="3">
        <v>1</v>
      </c>
      <c r="BV27" s="3"/>
      <c r="BW27" s="3"/>
      <c r="BX27" s="3"/>
      <c r="BY27" s="3">
        <v>1</v>
      </c>
      <c r="BZ27" s="3"/>
      <c r="CA27" s="3">
        <v>1</v>
      </c>
      <c r="CB27" s="3"/>
      <c r="CC27" s="3">
        <v>1</v>
      </c>
      <c r="CD27" s="3"/>
      <c r="CE27" s="3"/>
      <c r="CF27" s="3">
        <v>1</v>
      </c>
      <c r="CG27" s="3"/>
      <c r="CH27" s="3"/>
      <c r="CI27" s="3"/>
      <c r="CJ27" s="3"/>
      <c r="CK27" s="3">
        <v>1</v>
      </c>
      <c r="CL27" s="3">
        <v>1</v>
      </c>
      <c r="CM27" s="3"/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/>
      <c r="CW27" s="3">
        <v>1</v>
      </c>
      <c r="CX27" s="3"/>
      <c r="CY27" s="3">
        <v>1</v>
      </c>
      <c r="CZ27" s="3"/>
      <c r="DA27" s="3">
        <v>1</v>
      </c>
      <c r="DB27" s="3"/>
      <c r="DC27" s="3">
        <v>1</v>
      </c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/>
      <c r="DT27" s="3">
        <v>1</v>
      </c>
      <c r="DU27" s="3"/>
      <c r="DV27" s="3"/>
      <c r="DW27" s="3">
        <v>1</v>
      </c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/>
      <c r="EI27" s="3">
        <v>1</v>
      </c>
      <c r="EJ27" s="3"/>
      <c r="EK27" s="3"/>
      <c r="EL27" s="3"/>
      <c r="EM27" s="3">
        <v>1</v>
      </c>
      <c r="EN27" s="3"/>
      <c r="EO27" s="3">
        <v>1</v>
      </c>
      <c r="EP27" s="3"/>
      <c r="EQ27" s="3"/>
      <c r="ER27" s="3"/>
      <c r="ES27" s="3">
        <v>1</v>
      </c>
      <c r="ET27" s="3">
        <v>1</v>
      </c>
      <c r="EU27" s="3"/>
      <c r="EV27" s="3"/>
      <c r="EW27" s="3"/>
      <c r="EX27" s="3">
        <v>1</v>
      </c>
      <c r="EY27" s="3"/>
      <c r="EZ27" s="3">
        <v>1</v>
      </c>
      <c r="FA27" s="3"/>
      <c r="FB27" s="3"/>
      <c r="FC27" s="3">
        <v>1</v>
      </c>
      <c r="FD27" s="3"/>
      <c r="FE27" s="3"/>
      <c r="FF27" s="3"/>
      <c r="FG27" s="3">
        <v>1</v>
      </c>
      <c r="FH27" s="3"/>
      <c r="FI27" s="3"/>
      <c r="FJ27" s="3">
        <v>1</v>
      </c>
      <c r="FK27" s="3"/>
      <c r="FL27" s="3">
        <v>1</v>
      </c>
      <c r="FM27" s="3"/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/>
      <c r="FZ27" s="3">
        <v>1</v>
      </c>
      <c r="GA27" s="3"/>
      <c r="GB27" s="3"/>
      <c r="GC27" s="3">
        <v>1</v>
      </c>
      <c r="GD27" s="3"/>
      <c r="GE27" s="3">
        <v>1</v>
      </c>
      <c r="GF27" s="3"/>
      <c r="GG27" s="3"/>
      <c r="GH27" s="3"/>
      <c r="GI27" s="3">
        <v>1</v>
      </c>
      <c r="GJ27" s="3"/>
      <c r="GK27" s="3">
        <v>1</v>
      </c>
      <c r="GL27" s="3"/>
      <c r="GM27" s="3"/>
      <c r="GN27" s="3">
        <v>1</v>
      </c>
      <c r="GO27" s="3"/>
      <c r="GP27" s="3"/>
      <c r="GQ27" s="3"/>
      <c r="GR27" s="3">
        <v>1</v>
      </c>
      <c r="GS27" s="3"/>
      <c r="GT27" s="3">
        <v>1</v>
      </c>
      <c r="GU27" s="3"/>
      <c r="GV27" s="3"/>
      <c r="GW27" s="3">
        <v>1</v>
      </c>
      <c r="GX27" s="3"/>
      <c r="GY27" s="3">
        <v>1</v>
      </c>
      <c r="GZ27" s="3"/>
      <c r="HA27" s="3"/>
      <c r="HB27" s="3"/>
      <c r="HC27" s="3">
        <v>1</v>
      </c>
      <c r="HD27" s="3"/>
      <c r="HE27" s="3"/>
      <c r="HF27" s="3">
        <v>1</v>
      </c>
      <c r="HG27" s="3"/>
      <c r="HH27" s="3">
        <v>1</v>
      </c>
      <c r="HI27" s="3"/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/>
      <c r="IA27" s="3">
        <v>1</v>
      </c>
      <c r="IB27" s="3"/>
      <c r="IC27" s="3"/>
      <c r="ID27" s="3"/>
      <c r="IE27" s="3">
        <v>1</v>
      </c>
      <c r="IF27" s="3"/>
      <c r="IG27" s="3"/>
      <c r="IH27" s="3">
        <v>1</v>
      </c>
      <c r="II27" s="3"/>
      <c r="IJ27" s="3"/>
      <c r="IK27" s="3">
        <v>1</v>
      </c>
      <c r="IL27" s="3"/>
      <c r="IM27" s="3">
        <v>1</v>
      </c>
      <c r="IN27" s="3"/>
      <c r="IO27" s="3"/>
      <c r="IP27" s="3"/>
      <c r="IQ27" s="3">
        <v>1</v>
      </c>
      <c r="IR27" s="3"/>
      <c r="IS27" s="3">
        <v>1</v>
      </c>
      <c r="IT27" s="3"/>
      <c r="IU27" s="3"/>
      <c r="IV27" s="3">
        <v>1</v>
      </c>
      <c r="IW27" s="3"/>
      <c r="IX27" s="3"/>
      <c r="IY27" s="3">
        <v>1</v>
      </c>
      <c r="IZ27" s="3"/>
      <c r="JA27" s="3"/>
      <c r="JB27" s="3">
        <v>1</v>
      </c>
      <c r="JC27" s="3"/>
      <c r="JD27" s="3">
        <v>1</v>
      </c>
      <c r="JE27" s="3"/>
      <c r="JF27" s="3"/>
      <c r="JG27" s="3">
        <v>1</v>
      </c>
      <c r="JH27" s="3"/>
      <c r="JI27" s="3"/>
      <c r="JJ27" s="3"/>
      <c r="JK27" s="3">
        <v>1</v>
      </c>
      <c r="JL27" s="3"/>
      <c r="JM27" s="3"/>
      <c r="JN27" s="3"/>
      <c r="JO27" s="3">
        <v>1</v>
      </c>
      <c r="JP27" s="3"/>
      <c r="JQ27" s="3">
        <v>1</v>
      </c>
      <c r="JR27" s="3"/>
      <c r="JS27" s="3"/>
      <c r="JT27" s="3"/>
      <c r="JU27" s="3">
        <v>1</v>
      </c>
      <c r="JV27" s="3">
        <v>1</v>
      </c>
      <c r="JW27" s="3"/>
      <c r="JX27" s="3"/>
      <c r="JY27" s="3"/>
      <c r="JZ27" s="3">
        <v>1</v>
      </c>
      <c r="KA27" s="3"/>
      <c r="KB27" s="3"/>
      <c r="KC27" s="3">
        <v>1</v>
      </c>
      <c r="KD27" s="3"/>
      <c r="KE27" s="3"/>
      <c r="KF27" s="3">
        <v>1</v>
      </c>
      <c r="KG27" s="3"/>
      <c r="KH27" s="3"/>
      <c r="KI27" s="3">
        <v>1</v>
      </c>
      <c r="KJ27" s="3"/>
      <c r="KK27" s="3"/>
      <c r="KL27" s="3">
        <v>1</v>
      </c>
      <c r="KM27" s="3"/>
      <c r="KN27" s="3">
        <v>1</v>
      </c>
      <c r="KO27" s="3"/>
      <c r="KP27" s="3"/>
      <c r="KQ27" s="3"/>
      <c r="KR27" s="3">
        <v>1</v>
      </c>
      <c r="KS27" s="3"/>
      <c r="KT27" s="3"/>
      <c r="KU27" s="3"/>
      <c r="KV27" s="23">
        <v>1</v>
      </c>
      <c r="KW27" s="3"/>
      <c r="KX27" s="3"/>
      <c r="KY27" s="3">
        <v>1</v>
      </c>
      <c r="KZ27" s="3"/>
      <c r="LA27" s="3"/>
      <c r="LB27" s="3">
        <v>1</v>
      </c>
      <c r="LC27" s="3"/>
      <c r="LD27" s="3"/>
      <c r="LE27" s="3">
        <v>1</v>
      </c>
    </row>
    <row r="28" spans="1:317" ht="15.75">
      <c r="A28" s="108">
        <v>15</v>
      </c>
      <c r="B28" s="124" t="s">
        <v>2986</v>
      </c>
      <c r="C28" s="113">
        <v>1</v>
      </c>
      <c r="D28" s="106"/>
      <c r="E28" s="106"/>
      <c r="F28" s="3">
        <v>1</v>
      </c>
      <c r="G28" s="3"/>
      <c r="H28" s="3"/>
      <c r="I28" s="3">
        <v>1</v>
      </c>
      <c r="J28" s="3"/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8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>
        <v>1</v>
      </c>
      <c r="AS28" s="3">
        <v>1</v>
      </c>
      <c r="AT28" s="3"/>
      <c r="AU28" s="3"/>
      <c r="AV28" s="3">
        <v>1</v>
      </c>
      <c r="AW28" s="3"/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/>
      <c r="BG28" s="3">
        <v>1</v>
      </c>
      <c r="BH28" s="3">
        <v>1</v>
      </c>
      <c r="BI28" s="3"/>
      <c r="BJ28" s="3"/>
      <c r="BK28" s="3"/>
      <c r="BL28" s="3">
        <v>1</v>
      </c>
      <c r="BM28" s="3"/>
      <c r="BN28" s="3"/>
      <c r="BO28" s="3">
        <v>1</v>
      </c>
      <c r="BP28" s="3"/>
      <c r="BQ28" s="3">
        <v>1</v>
      </c>
      <c r="BR28" s="3"/>
      <c r="BS28" s="3"/>
      <c r="BT28" s="3"/>
      <c r="BU28" s="3"/>
      <c r="BV28" s="3">
        <v>1</v>
      </c>
      <c r="BW28" s="3"/>
      <c r="BX28" s="3"/>
      <c r="BY28" s="3">
        <v>1</v>
      </c>
      <c r="BZ28" s="3"/>
      <c r="CA28" s="3">
        <v>1</v>
      </c>
      <c r="CB28" s="3"/>
      <c r="CC28" s="3">
        <v>1</v>
      </c>
      <c r="CD28" s="3"/>
      <c r="CE28" s="3"/>
      <c r="CF28" s="3"/>
      <c r="CG28" s="3">
        <v>1</v>
      </c>
      <c r="CH28" s="3"/>
      <c r="CI28" s="3"/>
      <c r="CJ28" s="3"/>
      <c r="CK28" s="3">
        <v>1</v>
      </c>
      <c r="CL28" s="3"/>
      <c r="CM28" s="3"/>
      <c r="CN28" s="3">
        <v>1</v>
      </c>
      <c r="CO28" s="3"/>
      <c r="CP28" s="3">
        <v>1</v>
      </c>
      <c r="CQ28" s="3"/>
      <c r="CR28" s="3"/>
      <c r="CS28" s="3"/>
      <c r="CT28" s="3">
        <v>1</v>
      </c>
      <c r="CU28" s="3">
        <v>1</v>
      </c>
      <c r="CV28" s="3"/>
      <c r="CW28" s="3"/>
      <c r="CX28" s="3"/>
      <c r="CY28" s="3">
        <v>1</v>
      </c>
      <c r="CZ28" s="3"/>
      <c r="DA28" s="3"/>
      <c r="DB28" s="3"/>
      <c r="DC28" s="3">
        <v>1</v>
      </c>
      <c r="DD28" s="3">
        <v>1</v>
      </c>
      <c r="DE28" s="3"/>
      <c r="DF28" s="3"/>
      <c r="DG28" s="3"/>
      <c r="DH28" s="3">
        <v>1</v>
      </c>
      <c r="DI28" s="3"/>
      <c r="DJ28" s="3"/>
      <c r="DK28" s="3">
        <v>1</v>
      </c>
      <c r="DL28" s="3"/>
      <c r="DM28" s="3">
        <v>1</v>
      </c>
      <c r="DN28" s="3"/>
      <c r="DO28" s="3"/>
      <c r="DP28" s="3">
        <v>1</v>
      </c>
      <c r="DQ28" s="3"/>
      <c r="DR28" s="3"/>
      <c r="DS28" s="3"/>
      <c r="DT28" s="3">
        <v>1</v>
      </c>
      <c r="DU28" s="3"/>
      <c r="DV28" s="3">
        <v>1</v>
      </c>
      <c r="DW28" s="3"/>
      <c r="DX28" s="3"/>
      <c r="DY28" s="3"/>
      <c r="DZ28" s="3">
        <v>1</v>
      </c>
      <c r="EA28" s="3"/>
      <c r="EB28" s="3">
        <v>1</v>
      </c>
      <c r="EC28" s="3"/>
      <c r="ED28" s="3"/>
      <c r="EE28" s="3"/>
      <c r="EF28" s="3">
        <v>1</v>
      </c>
      <c r="EG28" s="3"/>
      <c r="EH28" s="3">
        <v>1</v>
      </c>
      <c r="EI28" s="3"/>
      <c r="EJ28" s="3"/>
      <c r="EK28" s="3"/>
      <c r="EL28" s="3">
        <v>1</v>
      </c>
      <c r="EM28" s="3"/>
      <c r="EN28" s="3">
        <v>1</v>
      </c>
      <c r="EO28" s="3"/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/>
      <c r="FE28" s="3">
        <v>1</v>
      </c>
      <c r="FF28" s="3"/>
      <c r="FG28" s="3">
        <v>1</v>
      </c>
      <c r="FH28" s="3"/>
      <c r="FI28" s="3">
        <v>1</v>
      </c>
      <c r="FJ28" s="3"/>
      <c r="FK28" s="3"/>
      <c r="FL28" s="3">
        <v>1</v>
      </c>
      <c r="FM28" s="3"/>
      <c r="FN28" s="3"/>
      <c r="FO28" s="3"/>
      <c r="FP28" s="3"/>
      <c r="FQ28" s="3">
        <v>1</v>
      </c>
      <c r="FR28" s="3"/>
      <c r="FS28" s="3"/>
      <c r="FT28" s="3">
        <v>1</v>
      </c>
      <c r="FU28" s="3"/>
      <c r="FV28" s="3">
        <v>1</v>
      </c>
      <c r="FW28" s="3"/>
      <c r="FX28" s="3"/>
      <c r="FY28" s="3"/>
      <c r="FZ28" s="3">
        <v>1</v>
      </c>
      <c r="GA28" s="3"/>
      <c r="GB28" s="3">
        <v>1</v>
      </c>
      <c r="GC28" s="3"/>
      <c r="GD28" s="3"/>
      <c r="GE28" s="3"/>
      <c r="GF28" s="3">
        <v>1</v>
      </c>
      <c r="GG28" s="3"/>
      <c r="GH28" s="3">
        <v>1</v>
      </c>
      <c r="GI28" s="3"/>
      <c r="GJ28" s="3"/>
      <c r="GK28" s="3"/>
      <c r="GL28" s="3">
        <v>1</v>
      </c>
      <c r="GM28" s="3"/>
      <c r="GN28" s="3">
        <v>1</v>
      </c>
      <c r="GO28" s="3"/>
      <c r="GP28" s="3">
        <v>1</v>
      </c>
      <c r="GQ28" s="3"/>
      <c r="GR28" s="3"/>
      <c r="GS28" s="3"/>
      <c r="GT28" s="3"/>
      <c r="GU28" s="3">
        <v>1</v>
      </c>
      <c r="GV28" s="3">
        <v>1</v>
      </c>
      <c r="GW28" s="3"/>
      <c r="GX28" s="3"/>
      <c r="GY28" s="3"/>
      <c r="GZ28" s="3">
        <v>1</v>
      </c>
      <c r="HA28" s="3"/>
      <c r="HB28" s="3"/>
      <c r="HC28" s="3">
        <v>1</v>
      </c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/>
      <c r="HO28" s="3">
        <v>1</v>
      </c>
      <c r="HP28" s="3"/>
      <c r="HQ28" s="3"/>
      <c r="HR28" s="3">
        <v>1</v>
      </c>
      <c r="HS28" s="3"/>
      <c r="HT28" s="3">
        <v>1</v>
      </c>
      <c r="HU28" s="3"/>
      <c r="HV28" s="3"/>
      <c r="HW28" s="3"/>
      <c r="HX28" s="3">
        <v>1</v>
      </c>
      <c r="HY28" s="3"/>
      <c r="HZ28" s="3">
        <v>1</v>
      </c>
      <c r="IA28" s="3"/>
      <c r="IB28" s="3"/>
      <c r="IC28" s="3"/>
      <c r="ID28" s="3"/>
      <c r="IE28" s="3">
        <v>1</v>
      </c>
      <c r="IF28" s="3"/>
      <c r="IG28" s="3">
        <v>1</v>
      </c>
      <c r="IH28" s="3"/>
      <c r="II28" s="3"/>
      <c r="IJ28" s="3">
        <v>1</v>
      </c>
      <c r="IK28" s="3"/>
      <c r="IL28" s="3"/>
      <c r="IM28" s="3">
        <v>1</v>
      </c>
      <c r="IN28" s="3"/>
      <c r="IO28" s="3"/>
      <c r="IP28" s="3">
        <v>1</v>
      </c>
      <c r="IQ28" s="3"/>
      <c r="IR28" s="3"/>
      <c r="IS28" s="3"/>
      <c r="IT28" s="3">
        <v>1</v>
      </c>
      <c r="IU28" s="3"/>
      <c r="IV28" s="3"/>
      <c r="IW28" s="3">
        <v>1</v>
      </c>
      <c r="IX28" s="3"/>
      <c r="IY28" s="3"/>
      <c r="IZ28" s="3">
        <v>1</v>
      </c>
      <c r="JA28" s="3"/>
      <c r="JB28" s="3">
        <v>1</v>
      </c>
      <c r="JC28" s="3"/>
      <c r="JD28" s="3"/>
      <c r="JE28" s="3">
        <v>1</v>
      </c>
      <c r="JF28" s="3"/>
      <c r="JG28" s="3"/>
      <c r="JH28" s="3">
        <v>1</v>
      </c>
      <c r="JI28" s="3"/>
      <c r="JJ28" s="3">
        <v>1</v>
      </c>
      <c r="JK28" s="3"/>
      <c r="JL28" s="3"/>
      <c r="JM28" s="3"/>
      <c r="JN28" s="3"/>
      <c r="JO28" s="3">
        <v>1</v>
      </c>
      <c r="JP28" s="3"/>
      <c r="JQ28" s="3"/>
      <c r="JR28" s="3">
        <v>1</v>
      </c>
      <c r="JS28" s="3"/>
      <c r="JT28" s="3">
        <v>1</v>
      </c>
      <c r="JU28" s="3"/>
      <c r="JV28" s="3"/>
      <c r="JW28" s="3">
        <v>1</v>
      </c>
      <c r="JX28" s="3"/>
      <c r="JY28" s="3">
        <v>1</v>
      </c>
      <c r="JZ28" s="3"/>
      <c r="KA28" s="3"/>
      <c r="KB28" s="3">
        <v>1</v>
      </c>
      <c r="KC28" s="3"/>
      <c r="KD28" s="3"/>
      <c r="KE28" s="3"/>
      <c r="KF28" s="3"/>
      <c r="KG28" s="3">
        <v>1</v>
      </c>
      <c r="KH28" s="3">
        <v>1</v>
      </c>
      <c r="KI28" s="3"/>
      <c r="KJ28" s="3"/>
      <c r="KK28" s="3"/>
      <c r="KL28" s="3"/>
      <c r="KM28" s="3">
        <v>1</v>
      </c>
      <c r="KN28" s="3">
        <v>1</v>
      </c>
      <c r="KO28" s="3"/>
      <c r="KP28" s="3"/>
      <c r="KQ28" s="3"/>
      <c r="KR28" s="3"/>
      <c r="KS28" s="3">
        <v>1</v>
      </c>
      <c r="KT28" s="3"/>
      <c r="KU28" s="3">
        <v>1</v>
      </c>
      <c r="KV28" s="23"/>
      <c r="KW28" s="3"/>
      <c r="KX28" s="3">
        <v>1</v>
      </c>
      <c r="KY28" s="3"/>
      <c r="KZ28" s="3"/>
      <c r="LA28" s="3">
        <v>1</v>
      </c>
      <c r="LB28" s="3"/>
      <c r="LC28" s="3"/>
      <c r="LD28" s="3">
        <v>1</v>
      </c>
      <c r="LE28" s="3"/>
    </row>
    <row r="29" spans="1:317" ht="15.75">
      <c r="A29" s="108">
        <v>16</v>
      </c>
      <c r="B29" s="124" t="s">
        <v>2987</v>
      </c>
      <c r="C29" s="113"/>
      <c r="D29" s="106"/>
      <c r="E29" s="106">
        <v>1</v>
      </c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/>
      <c r="W29" s="3">
        <v>1</v>
      </c>
      <c r="X29" s="3"/>
      <c r="Y29" s="3">
        <v>1</v>
      </c>
      <c r="Z29" s="3"/>
      <c r="AA29" s="3"/>
      <c r="AB29" s="3">
        <v>1</v>
      </c>
      <c r="AC29" s="3"/>
      <c r="AD29" s="3">
        <v>1</v>
      </c>
      <c r="AE29" s="3"/>
      <c r="AF29" s="3"/>
      <c r="AG29" s="3"/>
      <c r="AH29" s="3">
        <v>1</v>
      </c>
      <c r="AI29" s="8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/>
      <c r="BD29" s="3">
        <v>1</v>
      </c>
      <c r="BE29" s="3"/>
      <c r="BF29" s="3">
        <v>1</v>
      </c>
      <c r="BG29" s="3"/>
      <c r="BH29" s="3"/>
      <c r="BI29" s="3">
        <v>1</v>
      </c>
      <c r="BJ29" s="3"/>
      <c r="BK29" s="3"/>
      <c r="BL29" s="3"/>
      <c r="BM29" s="3">
        <v>1</v>
      </c>
      <c r="BN29" s="3"/>
      <c r="BO29" s="3"/>
      <c r="BP29" s="3">
        <v>1</v>
      </c>
      <c r="BQ29" s="3"/>
      <c r="BR29" s="3">
        <v>1</v>
      </c>
      <c r="BS29" s="3"/>
      <c r="BT29" s="3"/>
      <c r="BU29" s="3"/>
      <c r="BV29" s="3">
        <v>1</v>
      </c>
      <c r="BW29" s="3"/>
      <c r="BX29" s="3">
        <v>1</v>
      </c>
      <c r="BY29" s="3"/>
      <c r="BZ29" s="3">
        <v>1</v>
      </c>
      <c r="CA29" s="3"/>
      <c r="CB29" s="3"/>
      <c r="CC29" s="3"/>
      <c r="CD29" s="3">
        <v>1</v>
      </c>
      <c r="CE29" s="3"/>
      <c r="CF29" s="3"/>
      <c r="CG29" s="3"/>
      <c r="CH29" s="3">
        <v>1</v>
      </c>
      <c r="CI29" s="3"/>
      <c r="CJ29" s="3"/>
      <c r="CK29" s="3">
        <v>1</v>
      </c>
      <c r="CL29" s="3"/>
      <c r="CM29" s="3"/>
      <c r="CN29" s="3">
        <v>1</v>
      </c>
      <c r="CO29" s="3"/>
      <c r="CP29" s="3"/>
      <c r="CQ29" s="3">
        <v>1</v>
      </c>
      <c r="CR29" s="3"/>
      <c r="CS29" s="3">
        <v>1</v>
      </c>
      <c r="CT29" s="3"/>
      <c r="CU29" s="3"/>
      <c r="CV29" s="3">
        <v>1</v>
      </c>
      <c r="CW29" s="3"/>
      <c r="CX29" s="3">
        <v>1</v>
      </c>
      <c r="CY29" s="3"/>
      <c r="CZ29" s="3"/>
      <c r="DA29" s="3"/>
      <c r="DB29" s="3"/>
      <c r="DC29" s="3">
        <v>1</v>
      </c>
      <c r="DD29" s="3"/>
      <c r="DE29" s="3"/>
      <c r="DF29" s="3">
        <v>1</v>
      </c>
      <c r="DG29" s="3"/>
      <c r="DH29" s="3"/>
      <c r="DI29" s="3">
        <v>1</v>
      </c>
      <c r="DJ29" s="3"/>
      <c r="DK29" s="3"/>
      <c r="DL29" s="3">
        <v>1</v>
      </c>
      <c r="DM29" s="3"/>
      <c r="DN29" s="3"/>
      <c r="DO29" s="3">
        <v>1</v>
      </c>
      <c r="DP29" s="3"/>
      <c r="DQ29" s="3">
        <v>1</v>
      </c>
      <c r="DR29" s="3"/>
      <c r="DS29" s="3">
        <v>1</v>
      </c>
      <c r="DT29" s="3"/>
      <c r="DU29" s="3"/>
      <c r="DV29" s="3"/>
      <c r="DW29" s="3">
        <v>1</v>
      </c>
      <c r="DX29" s="3"/>
      <c r="DY29" s="3"/>
      <c r="DZ29" s="3"/>
      <c r="EA29" s="3">
        <v>1</v>
      </c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>
        <v>1</v>
      </c>
      <c r="EX29" s="3"/>
      <c r="EY29" s="3"/>
      <c r="EZ29" s="3"/>
      <c r="FA29" s="3">
        <v>1</v>
      </c>
      <c r="FB29" s="3"/>
      <c r="FC29" s="3"/>
      <c r="FD29" s="3">
        <v>1</v>
      </c>
      <c r="FE29" s="3"/>
      <c r="FF29" s="3">
        <v>1</v>
      </c>
      <c r="FG29" s="3"/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>
        <v>1</v>
      </c>
      <c r="FV29" s="3"/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/>
      <c r="GF29" s="3">
        <v>1</v>
      </c>
      <c r="GG29" s="3"/>
      <c r="GH29" s="3">
        <v>1</v>
      </c>
      <c r="GI29" s="3"/>
      <c r="GJ29" s="3"/>
      <c r="GK29" s="3">
        <v>1</v>
      </c>
      <c r="GL29" s="3"/>
      <c r="GM29" s="3">
        <v>1</v>
      </c>
      <c r="GN29" s="3"/>
      <c r="GO29" s="3"/>
      <c r="GP29" s="3"/>
      <c r="GQ29" s="3">
        <v>1</v>
      </c>
      <c r="GR29" s="3"/>
      <c r="GS29" s="3">
        <v>1</v>
      </c>
      <c r="GT29" s="3"/>
      <c r="GU29" s="3"/>
      <c r="GV29" s="3"/>
      <c r="GW29" s="3">
        <v>1</v>
      </c>
      <c r="GX29" s="3"/>
      <c r="GY29" s="3"/>
      <c r="GZ29" s="3"/>
      <c r="HA29" s="3">
        <v>1</v>
      </c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>
        <v>1</v>
      </c>
      <c r="HR29" s="3"/>
      <c r="HS29" s="3"/>
      <c r="HT29" s="3"/>
      <c r="HU29" s="3">
        <v>1</v>
      </c>
      <c r="HV29" s="3"/>
      <c r="HW29" s="3"/>
      <c r="HX29" s="3"/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/>
      <c r="IH29" s="3">
        <v>1</v>
      </c>
      <c r="II29" s="3"/>
      <c r="IJ29" s="3"/>
      <c r="IK29" s="3">
        <v>1</v>
      </c>
      <c r="IL29" s="3">
        <v>1</v>
      </c>
      <c r="IM29" s="3"/>
      <c r="IN29" s="3"/>
      <c r="IO29" s="3"/>
      <c r="IP29" s="3">
        <v>1</v>
      </c>
      <c r="IQ29" s="3"/>
      <c r="IR29" s="3"/>
      <c r="IS29" s="3">
        <v>1</v>
      </c>
      <c r="IT29" s="3"/>
      <c r="IU29" s="3"/>
      <c r="IV29" s="3"/>
      <c r="IW29" s="3">
        <v>1</v>
      </c>
      <c r="IX29" s="3"/>
      <c r="IY29" s="3">
        <v>1</v>
      </c>
      <c r="IZ29" s="3"/>
      <c r="JA29" s="3"/>
      <c r="JB29" s="3"/>
      <c r="JC29" s="3">
        <v>1</v>
      </c>
      <c r="JD29" s="3"/>
      <c r="JE29" s="3"/>
      <c r="JF29" s="3">
        <v>1</v>
      </c>
      <c r="JG29" s="3"/>
      <c r="JH29" s="3"/>
      <c r="JI29" s="3">
        <v>1</v>
      </c>
      <c r="JJ29" s="3"/>
      <c r="JK29" s="3">
        <v>1</v>
      </c>
      <c r="JL29" s="3"/>
      <c r="JM29" s="3"/>
      <c r="JN29" s="3">
        <v>1</v>
      </c>
      <c r="JO29" s="3"/>
      <c r="JP29" s="3"/>
      <c r="JQ29" s="3">
        <v>1</v>
      </c>
      <c r="JR29" s="3"/>
      <c r="JS29" s="3"/>
      <c r="JT29" s="3">
        <v>1</v>
      </c>
      <c r="JU29" s="3"/>
      <c r="JV29" s="3"/>
      <c r="JW29" s="3">
        <v>1</v>
      </c>
      <c r="JX29" s="3"/>
      <c r="JY29" s="3"/>
      <c r="JZ29" s="3">
        <v>1</v>
      </c>
      <c r="KA29" s="3"/>
      <c r="KB29" s="3"/>
      <c r="KC29" s="3">
        <v>1</v>
      </c>
      <c r="KD29" s="3"/>
      <c r="KE29" s="3"/>
      <c r="KF29" s="3">
        <v>1</v>
      </c>
      <c r="KG29" s="3"/>
      <c r="KH29" s="3">
        <v>1</v>
      </c>
      <c r="KI29" s="3"/>
      <c r="KJ29" s="3"/>
      <c r="KK29" s="3"/>
      <c r="KL29" s="3">
        <v>1</v>
      </c>
      <c r="KM29" s="3"/>
      <c r="KN29" s="3"/>
      <c r="KO29" s="3">
        <v>1</v>
      </c>
      <c r="KP29" s="3"/>
      <c r="KQ29" s="3"/>
      <c r="KR29" s="3">
        <v>1</v>
      </c>
      <c r="KS29" s="3"/>
      <c r="KT29" s="3">
        <v>1</v>
      </c>
      <c r="KU29" s="3"/>
      <c r="KV29" s="23"/>
      <c r="KW29" s="3">
        <v>1</v>
      </c>
      <c r="KX29" s="3"/>
      <c r="KY29" s="3"/>
      <c r="KZ29" s="3">
        <v>1</v>
      </c>
      <c r="LA29" s="3"/>
      <c r="LB29" s="3"/>
      <c r="LC29" s="3">
        <v>1</v>
      </c>
      <c r="LD29" s="3"/>
      <c r="LE29" s="3"/>
    </row>
    <row r="30" spans="1:317" ht="15.75">
      <c r="A30" s="108">
        <v>17</v>
      </c>
      <c r="B30" s="124" t="s">
        <v>2988</v>
      </c>
      <c r="C30" s="113"/>
      <c r="D30" s="106">
        <v>1</v>
      </c>
      <c r="E30" s="106"/>
      <c r="F30" s="3"/>
      <c r="G30" s="3">
        <v>1</v>
      </c>
      <c r="H30" s="3"/>
      <c r="I30" s="3"/>
      <c r="J30" s="3"/>
      <c r="K30" s="3">
        <v>1</v>
      </c>
      <c r="L30" s="3"/>
      <c r="M30" s="3">
        <v>1</v>
      </c>
      <c r="N30" s="3"/>
      <c r="O30" s="3"/>
      <c r="P30" s="3">
        <v>1</v>
      </c>
      <c r="Q30" s="3"/>
      <c r="R30" s="3"/>
      <c r="S30" s="3">
        <v>1</v>
      </c>
      <c r="T30" s="3"/>
      <c r="U30" s="3"/>
      <c r="V30" s="3"/>
      <c r="W30" s="3">
        <v>1</v>
      </c>
      <c r="X30" s="3"/>
      <c r="Y30" s="3"/>
      <c r="Z30" s="3">
        <v>1</v>
      </c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8"/>
      <c r="AJ30" s="3"/>
      <c r="AK30" s="3">
        <v>1</v>
      </c>
      <c r="AL30" s="3"/>
      <c r="AM30" s="3">
        <v>1</v>
      </c>
      <c r="AN30" s="3"/>
      <c r="AO30" s="3"/>
      <c r="AP30" s="3"/>
      <c r="AQ30" s="3">
        <v>1</v>
      </c>
      <c r="AR30" s="3"/>
      <c r="AS30" s="3"/>
      <c r="AT30" s="3"/>
      <c r="AU30" s="3">
        <v>1</v>
      </c>
      <c r="AV30" s="3"/>
      <c r="AW30" s="3">
        <v>1</v>
      </c>
      <c r="AX30" s="3"/>
      <c r="AY30" s="3"/>
      <c r="AZ30" s="3">
        <v>1</v>
      </c>
      <c r="BA30" s="3">
        <v>1</v>
      </c>
      <c r="BB30" s="3"/>
      <c r="BC30" s="3"/>
      <c r="BD30" s="3">
        <v>1</v>
      </c>
      <c r="BE30" s="3"/>
      <c r="BF30" s="3">
        <v>1</v>
      </c>
      <c r="BG30" s="3"/>
      <c r="BH30" s="3"/>
      <c r="BI30" s="3"/>
      <c r="BJ30" s="3">
        <v>1</v>
      </c>
      <c r="BK30" s="3"/>
      <c r="BL30" s="3"/>
      <c r="BM30" s="3">
        <v>1</v>
      </c>
      <c r="BN30" s="3"/>
      <c r="BO30" s="3">
        <v>1</v>
      </c>
      <c r="BP30" s="3"/>
      <c r="BQ30" s="3"/>
      <c r="BR30" s="3">
        <v>1</v>
      </c>
      <c r="BS30" s="3"/>
      <c r="BT30" s="3"/>
      <c r="BU30" s="3"/>
      <c r="BV30" s="3">
        <v>1</v>
      </c>
      <c r="BW30" s="3"/>
      <c r="BX30" s="3">
        <v>1</v>
      </c>
      <c r="BY30" s="3"/>
      <c r="BZ30" s="3"/>
      <c r="CA30" s="3">
        <v>1</v>
      </c>
      <c r="CB30" s="3"/>
      <c r="CC30" s="3"/>
      <c r="CD30" s="3"/>
      <c r="CE30" s="3">
        <v>1</v>
      </c>
      <c r="CF30" s="3"/>
      <c r="CG30" s="3"/>
      <c r="CH30" s="3">
        <v>1</v>
      </c>
      <c r="CI30" s="3"/>
      <c r="CJ30" s="3">
        <v>1</v>
      </c>
      <c r="CK30" s="3"/>
      <c r="CL30" s="3"/>
      <c r="CM30" s="3"/>
      <c r="CN30" s="3">
        <v>1</v>
      </c>
      <c r="CO30" s="3"/>
      <c r="CP30" s="3"/>
      <c r="CQ30" s="3">
        <v>1</v>
      </c>
      <c r="CR30" s="3"/>
      <c r="CS30" s="3">
        <v>1</v>
      </c>
      <c r="CT30" s="3"/>
      <c r="CU30" s="3">
        <v>1</v>
      </c>
      <c r="CV30" s="3"/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/>
      <c r="DF30" s="3">
        <v>1</v>
      </c>
      <c r="DG30" s="3"/>
      <c r="DH30" s="3"/>
      <c r="DI30" s="3">
        <v>1</v>
      </c>
      <c r="DJ30" s="3"/>
      <c r="DK30" s="3"/>
      <c r="DL30" s="3">
        <v>1</v>
      </c>
      <c r="DM30" s="3"/>
      <c r="DN30" s="3"/>
      <c r="DO30" s="3">
        <v>1</v>
      </c>
      <c r="DP30" s="3">
        <v>1</v>
      </c>
      <c r="DQ30" s="3"/>
      <c r="DR30" s="3"/>
      <c r="DS30" s="3"/>
      <c r="DT30" s="3">
        <v>1</v>
      </c>
      <c r="DU30" s="3"/>
      <c r="DV30" s="3"/>
      <c r="DW30" s="3"/>
      <c r="DX30" s="3">
        <v>1</v>
      </c>
      <c r="DY30" s="3"/>
      <c r="DZ30" s="3">
        <v>1</v>
      </c>
      <c r="EA30" s="3"/>
      <c r="EB30" s="3"/>
      <c r="EC30" s="3">
        <v>1</v>
      </c>
      <c r="ED30" s="3"/>
      <c r="EE30" s="3">
        <v>1</v>
      </c>
      <c r="EF30" s="3"/>
      <c r="EG30" s="3"/>
      <c r="EH30" s="3"/>
      <c r="EI30" s="3">
        <v>1</v>
      </c>
      <c r="EJ30" s="3"/>
      <c r="EK30" s="3">
        <v>1</v>
      </c>
      <c r="EL30" s="3"/>
      <c r="EM30" s="3"/>
      <c r="EN30" s="3"/>
      <c r="EO30" s="3">
        <v>1</v>
      </c>
      <c r="EP30" s="3"/>
      <c r="EQ30" s="3"/>
      <c r="ER30" s="3">
        <v>1</v>
      </c>
      <c r="ES30" s="3"/>
      <c r="ET30" s="3">
        <v>1</v>
      </c>
      <c r="EU30" s="3"/>
      <c r="EV30" s="3"/>
      <c r="EW30" s="3">
        <v>1</v>
      </c>
      <c r="EX30" s="3"/>
      <c r="EY30" s="3"/>
      <c r="EZ30" s="3"/>
      <c r="FA30" s="3"/>
      <c r="FB30" s="3">
        <v>1</v>
      </c>
      <c r="FC30" s="3"/>
      <c r="FD30" s="3">
        <v>1</v>
      </c>
      <c r="FE30" s="3"/>
      <c r="FF30" s="3">
        <v>1</v>
      </c>
      <c r="FG30" s="3"/>
      <c r="FH30" s="3"/>
      <c r="FI30" s="3"/>
      <c r="FJ30" s="3">
        <v>1</v>
      </c>
      <c r="FK30" s="3"/>
      <c r="FL30" s="3"/>
      <c r="FM30" s="3"/>
      <c r="FN30" s="3">
        <v>1</v>
      </c>
      <c r="FO30" s="3">
        <v>1</v>
      </c>
      <c r="FP30" s="3"/>
      <c r="FQ30" s="3"/>
      <c r="FR30" s="3"/>
      <c r="FS30" s="3">
        <v>1</v>
      </c>
      <c r="FT30" s="3"/>
      <c r="FU30" s="3">
        <v>1</v>
      </c>
      <c r="FV30" s="3"/>
      <c r="FW30" s="3"/>
      <c r="FX30" s="3"/>
      <c r="FY30" s="3">
        <v>1</v>
      </c>
      <c r="FZ30" s="3"/>
      <c r="GA30" s="3">
        <v>1</v>
      </c>
      <c r="GB30" s="3"/>
      <c r="GC30" s="3"/>
      <c r="GD30" s="3"/>
      <c r="GE30" s="3">
        <v>1</v>
      </c>
      <c r="GF30" s="3"/>
      <c r="GG30" s="3"/>
      <c r="GH30" s="3"/>
      <c r="GI30" s="3">
        <v>1</v>
      </c>
      <c r="GJ30" s="3"/>
      <c r="GK30" s="3">
        <v>1</v>
      </c>
      <c r="GL30" s="3"/>
      <c r="GM30" s="3">
        <v>1</v>
      </c>
      <c r="GN30" s="3"/>
      <c r="GO30" s="3"/>
      <c r="GP30" s="3"/>
      <c r="GQ30" s="3"/>
      <c r="GR30" s="3">
        <v>1</v>
      </c>
      <c r="GS30" s="3">
        <v>1</v>
      </c>
      <c r="GT30" s="3"/>
      <c r="GU30" s="3"/>
      <c r="GV30" s="3"/>
      <c r="GW30" s="3">
        <v>1</v>
      </c>
      <c r="GX30" s="3"/>
      <c r="GY30" s="3"/>
      <c r="GZ30" s="3"/>
      <c r="HA30" s="3">
        <v>1</v>
      </c>
      <c r="HB30" s="3">
        <v>1</v>
      </c>
      <c r="HC30" s="3"/>
      <c r="HD30" s="3"/>
      <c r="HE30" s="3"/>
      <c r="HF30" s="3">
        <v>1</v>
      </c>
      <c r="HG30" s="3"/>
      <c r="HH30" s="3"/>
      <c r="HI30" s="3">
        <v>1</v>
      </c>
      <c r="HJ30" s="3"/>
      <c r="HK30" s="3"/>
      <c r="HL30" s="3">
        <v>1</v>
      </c>
      <c r="HM30" s="3"/>
      <c r="HN30" s="3"/>
      <c r="HO30" s="3"/>
      <c r="HP30" s="3">
        <v>1</v>
      </c>
      <c r="HQ30" s="3"/>
      <c r="HR30" s="3">
        <v>1</v>
      </c>
      <c r="HS30" s="3"/>
      <c r="HT30" s="3"/>
      <c r="HU30" s="3"/>
      <c r="HV30" s="3">
        <v>1</v>
      </c>
      <c r="HW30" s="3"/>
      <c r="HX30" s="3"/>
      <c r="HY30" s="3">
        <v>1</v>
      </c>
      <c r="HZ30" s="3"/>
      <c r="IA30" s="3"/>
      <c r="IB30" s="3">
        <v>1</v>
      </c>
      <c r="IC30" s="3"/>
      <c r="ID30" s="3">
        <v>1</v>
      </c>
      <c r="IE30" s="3"/>
      <c r="IF30" s="3"/>
      <c r="IG30" s="3"/>
      <c r="IH30" s="3">
        <v>1</v>
      </c>
      <c r="II30" s="3"/>
      <c r="IJ30" s="3"/>
      <c r="IK30" s="3">
        <v>1</v>
      </c>
      <c r="IL30" s="3">
        <v>1</v>
      </c>
      <c r="IM30" s="3"/>
      <c r="IN30" s="3"/>
      <c r="IO30" s="3">
        <v>1</v>
      </c>
      <c r="IP30" s="3"/>
      <c r="IQ30" s="3"/>
      <c r="IR30" s="3"/>
      <c r="IS30" s="3">
        <v>1</v>
      </c>
      <c r="IT30" s="3"/>
      <c r="IU30" s="3"/>
      <c r="IV30" s="3">
        <v>1</v>
      </c>
      <c r="IW30" s="3"/>
      <c r="IX30" s="3">
        <v>1</v>
      </c>
      <c r="IY30" s="3"/>
      <c r="IZ30" s="3"/>
      <c r="JA30" s="3"/>
      <c r="JB30" s="3"/>
      <c r="JC30" s="3">
        <v>1</v>
      </c>
      <c r="JD30" s="3"/>
      <c r="JE30" s="3">
        <v>1</v>
      </c>
      <c r="JF30" s="3"/>
      <c r="JG30" s="3"/>
      <c r="JH30" s="3"/>
      <c r="JI30" s="3">
        <v>1</v>
      </c>
      <c r="JJ30" s="3"/>
      <c r="JK30" s="3"/>
      <c r="JL30" s="3">
        <v>1</v>
      </c>
      <c r="JM30" s="3"/>
      <c r="JN30" s="3">
        <v>1</v>
      </c>
      <c r="JO30" s="3"/>
      <c r="JP30" s="3"/>
      <c r="JQ30" s="3">
        <v>1</v>
      </c>
      <c r="JR30" s="3"/>
      <c r="JS30" s="3"/>
      <c r="JT30" s="3">
        <v>1</v>
      </c>
      <c r="JU30" s="3"/>
      <c r="JV30" s="3"/>
      <c r="JW30" s="3">
        <v>1</v>
      </c>
      <c r="JX30" s="3"/>
      <c r="JY30" s="3"/>
      <c r="JZ30" s="3"/>
      <c r="KA30" s="3">
        <v>1</v>
      </c>
      <c r="KB30" s="3"/>
      <c r="KC30" s="3">
        <v>1</v>
      </c>
      <c r="KD30" s="3"/>
      <c r="KE30" s="3">
        <v>1</v>
      </c>
      <c r="KF30" s="3"/>
      <c r="KG30" s="3"/>
      <c r="KH30" s="3"/>
      <c r="KI30" s="3">
        <v>1</v>
      </c>
      <c r="KJ30" s="3"/>
      <c r="KK30" s="3"/>
      <c r="KL30" s="3">
        <v>1</v>
      </c>
      <c r="KM30" s="3"/>
      <c r="KN30" s="3"/>
      <c r="KO30" s="3">
        <v>1</v>
      </c>
      <c r="KP30" s="3"/>
      <c r="KQ30" s="3"/>
      <c r="KR30" s="3">
        <v>1</v>
      </c>
      <c r="KS30" s="3"/>
      <c r="KT30" s="3"/>
      <c r="KU30" s="3">
        <v>1</v>
      </c>
      <c r="KV30" s="23"/>
      <c r="KW30" s="3">
        <v>1</v>
      </c>
      <c r="KX30" s="3"/>
      <c r="KY30" s="3"/>
      <c r="KZ30" s="3">
        <v>1</v>
      </c>
      <c r="LA30" s="3"/>
      <c r="LB30" s="3"/>
      <c r="LC30" s="3">
        <v>1</v>
      </c>
      <c r="LD30" s="3"/>
      <c r="LE30" s="3"/>
    </row>
    <row r="31" spans="1:317" ht="15.75">
      <c r="A31" s="108">
        <v>18</v>
      </c>
      <c r="B31" s="124" t="s">
        <v>2989</v>
      </c>
      <c r="C31" s="113"/>
      <c r="D31" s="106"/>
      <c r="E31" s="106">
        <v>1</v>
      </c>
      <c r="F31" s="3"/>
      <c r="G31" s="3"/>
      <c r="H31" s="3">
        <v>1</v>
      </c>
      <c r="I31" s="3"/>
      <c r="J31" s="3"/>
      <c r="K31" s="3">
        <v>1</v>
      </c>
      <c r="L31" s="3"/>
      <c r="M31" s="3">
        <v>1</v>
      </c>
      <c r="N31" s="3"/>
      <c r="O31" s="3"/>
      <c r="P31" s="3"/>
      <c r="Q31" s="3">
        <v>1</v>
      </c>
      <c r="R31" s="3"/>
      <c r="S31" s="3"/>
      <c r="T31" s="3">
        <v>1</v>
      </c>
      <c r="U31" s="3"/>
      <c r="V31" s="3">
        <v>1</v>
      </c>
      <c r="W31" s="3"/>
      <c r="X31" s="3"/>
      <c r="Y31" s="3">
        <v>1</v>
      </c>
      <c r="Z31" s="3"/>
      <c r="AA31" s="3"/>
      <c r="AB31" s="3"/>
      <c r="AC31" s="3">
        <v>1</v>
      </c>
      <c r="AD31" s="3"/>
      <c r="AE31" s="3">
        <v>1</v>
      </c>
      <c r="AF31" s="3"/>
      <c r="AG31" s="3"/>
      <c r="AH31" s="3">
        <v>1</v>
      </c>
      <c r="AI31" s="8"/>
      <c r="AJ31" s="3"/>
      <c r="AK31" s="3"/>
      <c r="AL31" s="3">
        <v>1</v>
      </c>
      <c r="AM31" s="3"/>
      <c r="AN31" s="3">
        <v>1</v>
      </c>
      <c r="AO31" s="3"/>
      <c r="AP31" s="3"/>
      <c r="AQ31" s="3">
        <v>1</v>
      </c>
      <c r="AR31" s="3"/>
      <c r="AS31" s="3"/>
      <c r="AT31" s="3"/>
      <c r="AU31" s="3">
        <v>1</v>
      </c>
      <c r="AV31" s="3"/>
      <c r="AW31" s="3"/>
      <c r="AX31" s="3">
        <v>1</v>
      </c>
      <c r="AY31" s="3"/>
      <c r="AZ31" s="3">
        <v>1</v>
      </c>
      <c r="BA31" s="3"/>
      <c r="BB31" s="3">
        <v>1</v>
      </c>
      <c r="BC31" s="3"/>
      <c r="BD31" s="3"/>
      <c r="BE31" s="3">
        <v>1</v>
      </c>
      <c r="BF31" s="3"/>
      <c r="BG31" s="3"/>
      <c r="BH31" s="3"/>
      <c r="BI31" s="3">
        <v>1</v>
      </c>
      <c r="BJ31" s="3"/>
      <c r="BK31" s="3"/>
      <c r="BL31" s="3"/>
      <c r="BM31" s="3">
        <v>1</v>
      </c>
      <c r="BN31" s="3">
        <v>1</v>
      </c>
      <c r="BO31" s="3"/>
      <c r="BP31" s="3"/>
      <c r="BQ31" s="3"/>
      <c r="BR31" s="3"/>
      <c r="BS31" s="3">
        <v>1</v>
      </c>
      <c r="BT31" s="3"/>
      <c r="BU31" s="3">
        <v>1</v>
      </c>
      <c r="BV31" s="3"/>
      <c r="BW31" s="3"/>
      <c r="BX31" s="3">
        <v>1</v>
      </c>
      <c r="BY31" s="3"/>
      <c r="BZ31" s="3"/>
      <c r="CA31" s="3">
        <v>1</v>
      </c>
      <c r="CB31" s="3"/>
      <c r="CC31" s="3"/>
      <c r="CD31" s="3"/>
      <c r="CE31" s="3">
        <v>1</v>
      </c>
      <c r="CF31" s="3"/>
      <c r="CG31" s="3">
        <v>1</v>
      </c>
      <c r="CH31" s="3"/>
      <c r="CI31" s="3">
        <v>1</v>
      </c>
      <c r="CJ31" s="3"/>
      <c r="CK31" s="3"/>
      <c r="CL31" s="3"/>
      <c r="CM31" s="3"/>
      <c r="CN31" s="3">
        <v>1</v>
      </c>
      <c r="CO31" s="3"/>
      <c r="CP31" s="3">
        <v>1</v>
      </c>
      <c r="CQ31" s="3"/>
      <c r="CR31" s="3"/>
      <c r="CS31" s="3"/>
      <c r="CT31" s="3">
        <v>1</v>
      </c>
      <c r="CU31" s="3"/>
      <c r="CV31" s="3">
        <v>1</v>
      </c>
      <c r="CW31" s="3"/>
      <c r="CX31" s="3">
        <v>1</v>
      </c>
      <c r="CY31" s="3"/>
      <c r="CZ31" s="3"/>
      <c r="DA31" s="3">
        <v>1</v>
      </c>
      <c r="DB31" s="3"/>
      <c r="DC31" s="3"/>
      <c r="DD31" s="3"/>
      <c r="DE31" s="3">
        <v>1</v>
      </c>
      <c r="DF31" s="3"/>
      <c r="DG31" s="3"/>
      <c r="DH31" s="3"/>
      <c r="DI31" s="3">
        <v>1</v>
      </c>
      <c r="DJ31" s="3"/>
      <c r="DK31" s="3"/>
      <c r="DL31" s="3">
        <v>1</v>
      </c>
      <c r="DM31" s="3"/>
      <c r="DN31" s="3"/>
      <c r="DO31" s="3">
        <v>1</v>
      </c>
      <c r="DP31" s="3"/>
      <c r="DQ31" s="3">
        <v>1</v>
      </c>
      <c r="DR31" s="3"/>
      <c r="DS31" s="3"/>
      <c r="DT31" s="3"/>
      <c r="DU31" s="3">
        <v>1</v>
      </c>
      <c r="DV31" s="3"/>
      <c r="DW31" s="3">
        <v>1</v>
      </c>
      <c r="DX31" s="3"/>
      <c r="DY31" s="3">
        <v>1</v>
      </c>
      <c r="DZ31" s="3"/>
      <c r="EA31" s="3"/>
      <c r="EB31" s="3"/>
      <c r="EC31" s="3">
        <v>1</v>
      </c>
      <c r="ED31" s="3"/>
      <c r="EE31" s="3"/>
      <c r="EF31" s="3">
        <v>1</v>
      </c>
      <c r="EG31" s="3"/>
      <c r="EH31" s="3">
        <v>1</v>
      </c>
      <c r="EI31" s="3"/>
      <c r="EJ31" s="3"/>
      <c r="EK31" s="3"/>
      <c r="EL31" s="3">
        <v>1</v>
      </c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/>
      <c r="EX31" s="3">
        <v>1</v>
      </c>
      <c r="EY31" s="3"/>
      <c r="EZ31" s="3"/>
      <c r="FA31" s="3">
        <v>1</v>
      </c>
      <c r="FB31" s="3"/>
      <c r="FC31" s="3">
        <v>1</v>
      </c>
      <c r="FD31" s="3"/>
      <c r="FE31" s="3"/>
      <c r="FF31" s="3"/>
      <c r="FG31" s="3">
        <v>1</v>
      </c>
      <c r="FH31" s="3"/>
      <c r="FI31" s="3">
        <v>1</v>
      </c>
      <c r="FJ31" s="3"/>
      <c r="FK31" s="3"/>
      <c r="FL31" s="3"/>
      <c r="FM31" s="3"/>
      <c r="FN31" s="3">
        <v>1</v>
      </c>
      <c r="FO31" s="3"/>
      <c r="FP31" s="3">
        <v>1</v>
      </c>
      <c r="FQ31" s="3"/>
      <c r="FR31" s="3">
        <v>1</v>
      </c>
      <c r="FS31" s="3"/>
      <c r="FT31" s="3"/>
      <c r="FU31" s="3"/>
      <c r="FV31" s="3">
        <v>1</v>
      </c>
      <c r="FW31" s="3"/>
      <c r="FX31" s="3">
        <v>1</v>
      </c>
      <c r="FY31" s="3"/>
      <c r="FZ31" s="3"/>
      <c r="GA31" s="3"/>
      <c r="GB31" s="3">
        <v>1</v>
      </c>
      <c r="GC31" s="3"/>
      <c r="GD31" s="3">
        <v>1</v>
      </c>
      <c r="GE31" s="3"/>
      <c r="GF31" s="3"/>
      <c r="GG31" s="3"/>
      <c r="GH31" s="3">
        <v>1</v>
      </c>
      <c r="GI31" s="3"/>
      <c r="GJ31" s="3"/>
      <c r="GK31" s="3"/>
      <c r="GL31" s="3">
        <v>1</v>
      </c>
      <c r="GM31" s="3"/>
      <c r="GN31" s="3">
        <v>1</v>
      </c>
      <c r="GO31" s="3"/>
      <c r="GP31" s="3"/>
      <c r="GQ31" s="3"/>
      <c r="GR31" s="3">
        <v>1</v>
      </c>
      <c r="GS31" s="3"/>
      <c r="GT31" s="3">
        <v>1</v>
      </c>
      <c r="GU31" s="3"/>
      <c r="GV31" s="3"/>
      <c r="GW31" s="3">
        <v>1</v>
      </c>
      <c r="GX31" s="3"/>
      <c r="GY31" s="3"/>
      <c r="GZ31" s="3">
        <v>1</v>
      </c>
      <c r="HA31" s="3"/>
      <c r="HB31" s="3"/>
      <c r="HC31" s="3">
        <v>1</v>
      </c>
      <c r="HD31" s="3"/>
      <c r="HE31" s="3"/>
      <c r="HF31" s="3">
        <v>1</v>
      </c>
      <c r="HG31" s="3"/>
      <c r="HH31" s="3">
        <v>1</v>
      </c>
      <c r="HI31" s="3"/>
      <c r="HJ31" s="3"/>
      <c r="HK31" s="3"/>
      <c r="HL31" s="3"/>
      <c r="HM31" s="3">
        <v>1</v>
      </c>
      <c r="HN31" s="3"/>
      <c r="HO31" s="3">
        <v>1</v>
      </c>
      <c r="HP31" s="3"/>
      <c r="HQ31" s="3">
        <v>1</v>
      </c>
      <c r="HR31" s="3"/>
      <c r="HS31" s="3"/>
      <c r="HT31" s="3"/>
      <c r="HU31" s="3">
        <v>1</v>
      </c>
      <c r="HV31" s="3"/>
      <c r="HW31" s="3"/>
      <c r="HX31" s="3">
        <v>1</v>
      </c>
      <c r="HY31" s="3"/>
      <c r="HZ31" s="3"/>
      <c r="IA31" s="3">
        <v>1</v>
      </c>
      <c r="IB31" s="3"/>
      <c r="IC31" s="3">
        <v>1</v>
      </c>
      <c r="ID31" s="3"/>
      <c r="IE31" s="3"/>
      <c r="IF31" s="3"/>
      <c r="IG31" s="3">
        <v>1</v>
      </c>
      <c r="IH31" s="3"/>
      <c r="II31" s="3"/>
      <c r="IJ31" s="3">
        <v>1</v>
      </c>
      <c r="IK31" s="3"/>
      <c r="IL31" s="3"/>
      <c r="IM31" s="3">
        <v>1</v>
      </c>
      <c r="IN31" s="3"/>
      <c r="IO31" s="3"/>
      <c r="IP31" s="3">
        <v>1</v>
      </c>
      <c r="IQ31" s="3"/>
      <c r="IR31" s="3"/>
      <c r="IS31" s="3"/>
      <c r="IT31" s="3">
        <v>1</v>
      </c>
      <c r="IU31" s="3"/>
      <c r="IV31" s="3">
        <v>1</v>
      </c>
      <c r="IW31" s="3"/>
      <c r="IX31" s="3">
        <v>1</v>
      </c>
      <c r="IY31" s="3"/>
      <c r="IZ31" s="3"/>
      <c r="JA31" s="3"/>
      <c r="JB31" s="3">
        <v>1</v>
      </c>
      <c r="JC31" s="3"/>
      <c r="JD31" s="3">
        <v>1</v>
      </c>
      <c r="JE31" s="3"/>
      <c r="JF31" s="3"/>
      <c r="JG31" s="3"/>
      <c r="JH31" s="3">
        <v>1</v>
      </c>
      <c r="JI31" s="3"/>
      <c r="JJ31" s="3"/>
      <c r="JK31" s="3">
        <v>1</v>
      </c>
      <c r="JL31" s="3"/>
      <c r="JM31" s="3"/>
      <c r="JN31" s="3"/>
      <c r="JO31" s="3">
        <v>1</v>
      </c>
      <c r="JP31" s="3"/>
      <c r="JQ31" s="3"/>
      <c r="JR31" s="3">
        <v>1</v>
      </c>
      <c r="JS31" s="3"/>
      <c r="JT31" s="3"/>
      <c r="JU31" s="3">
        <v>1</v>
      </c>
      <c r="JV31" s="3">
        <v>1</v>
      </c>
      <c r="JW31" s="3"/>
      <c r="JX31" s="3"/>
      <c r="JY31" s="3"/>
      <c r="JZ31" s="3">
        <v>1</v>
      </c>
      <c r="KA31" s="3"/>
      <c r="KB31" s="3">
        <v>1</v>
      </c>
      <c r="KC31" s="3"/>
      <c r="KD31" s="3"/>
      <c r="KE31" s="3"/>
      <c r="KF31" s="3">
        <v>1</v>
      </c>
      <c r="KG31" s="3"/>
      <c r="KH31" s="3"/>
      <c r="KI31" s="3"/>
      <c r="KJ31" s="3">
        <v>1</v>
      </c>
      <c r="KK31" s="3">
        <v>1</v>
      </c>
      <c r="KL31" s="3"/>
      <c r="KM31" s="3"/>
      <c r="KN31" s="3">
        <v>1</v>
      </c>
      <c r="KO31" s="3"/>
      <c r="KP31" s="3"/>
      <c r="KQ31" s="3"/>
      <c r="KR31" s="3">
        <v>1</v>
      </c>
      <c r="KS31" s="3"/>
      <c r="KT31" s="3"/>
      <c r="KU31" s="3"/>
      <c r="KV31" s="23">
        <v>1</v>
      </c>
      <c r="KW31" s="3"/>
      <c r="KX31" s="3">
        <v>1</v>
      </c>
      <c r="KY31" s="3"/>
      <c r="KZ31" s="3"/>
      <c r="LA31" s="3">
        <v>1</v>
      </c>
      <c r="LB31" s="3"/>
      <c r="LC31" s="3"/>
      <c r="LD31" s="3">
        <v>1</v>
      </c>
      <c r="LE31" s="3"/>
    </row>
    <row r="32" spans="1:317" ht="15.75">
      <c r="A32" s="108">
        <v>19</v>
      </c>
      <c r="B32" s="124" t="s">
        <v>2993</v>
      </c>
      <c r="C32" s="113"/>
      <c r="D32" s="106"/>
      <c r="E32" s="106">
        <v>1</v>
      </c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>
        <v>1</v>
      </c>
      <c r="V32" s="3"/>
      <c r="W32" s="3"/>
      <c r="X32" s="3">
        <v>1</v>
      </c>
      <c r="Y32" s="3"/>
      <c r="Z32" s="3"/>
      <c r="AA32" s="3"/>
      <c r="AB32" s="3">
        <v>1</v>
      </c>
      <c r="AC32" s="3"/>
      <c r="AD32" s="3"/>
      <c r="AE32" s="3"/>
      <c r="AF32" s="3">
        <v>1</v>
      </c>
      <c r="AG32" s="3">
        <v>1</v>
      </c>
      <c r="AH32" s="3"/>
      <c r="AI32" s="8"/>
      <c r="AJ32" s="3"/>
      <c r="AK32" s="3">
        <v>1</v>
      </c>
      <c r="AL32" s="3"/>
      <c r="AM32" s="3">
        <v>1</v>
      </c>
      <c r="AN32" s="3"/>
      <c r="AO32" s="3"/>
      <c r="AP32" s="3"/>
      <c r="AQ32" s="3"/>
      <c r="AR32" s="3">
        <v>1</v>
      </c>
      <c r="AS32" s="3"/>
      <c r="AT32" s="3">
        <v>1</v>
      </c>
      <c r="AU32" s="3"/>
      <c r="AV32" s="3"/>
      <c r="AW32" s="3">
        <v>1</v>
      </c>
      <c r="AX32" s="3"/>
      <c r="AY32" s="3">
        <v>1</v>
      </c>
      <c r="AZ32" s="3"/>
      <c r="BA32" s="3"/>
      <c r="BB32" s="3">
        <v>1</v>
      </c>
      <c r="BC32" s="3"/>
      <c r="BD32" s="3"/>
      <c r="BE32" s="3"/>
      <c r="BF32" s="3">
        <v>1</v>
      </c>
      <c r="BG32" s="3"/>
      <c r="BH32" s="3"/>
      <c r="BI32" s="3">
        <v>1</v>
      </c>
      <c r="BJ32" s="3"/>
      <c r="BK32" s="3"/>
      <c r="BL32" s="3">
        <v>1</v>
      </c>
      <c r="BM32" s="3"/>
      <c r="BN32" s="3">
        <v>1</v>
      </c>
      <c r="BO32" s="3"/>
      <c r="BP32" s="3"/>
      <c r="BQ32" s="3"/>
      <c r="BR32" s="3">
        <v>1</v>
      </c>
      <c r="BS32" s="3"/>
      <c r="BT32" s="3">
        <v>1</v>
      </c>
      <c r="BU32" s="3"/>
      <c r="BV32" s="3"/>
      <c r="BW32" s="3"/>
      <c r="BX32" s="3"/>
      <c r="BY32" s="3">
        <v>1</v>
      </c>
      <c r="BZ32" s="3">
        <v>1</v>
      </c>
      <c r="CA32" s="3"/>
      <c r="CB32" s="3"/>
      <c r="CC32" s="3"/>
      <c r="CD32" s="3">
        <v>1</v>
      </c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/>
      <c r="CP32" s="3"/>
      <c r="CQ32" s="3">
        <v>1</v>
      </c>
      <c r="CR32" s="3">
        <v>1</v>
      </c>
      <c r="CS32" s="3"/>
      <c r="CT32" s="3"/>
      <c r="CU32" s="3"/>
      <c r="CV32" s="3"/>
      <c r="CW32" s="3">
        <v>1</v>
      </c>
      <c r="CX32" s="3"/>
      <c r="CY32" s="3">
        <v>1</v>
      </c>
      <c r="CZ32" s="3"/>
      <c r="DA32" s="3">
        <v>1</v>
      </c>
      <c r="DB32" s="3"/>
      <c r="DC32" s="3"/>
      <c r="DD32" s="3">
        <v>1</v>
      </c>
      <c r="DE32" s="3"/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>
        <v>1</v>
      </c>
      <c r="EC32" s="3"/>
      <c r="ED32" s="3"/>
      <c r="EE32" s="3"/>
      <c r="EF32" s="3"/>
      <c r="EG32" s="3">
        <v>1</v>
      </c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/>
      <c r="EV32" s="3">
        <v>1</v>
      </c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>
        <v>1</v>
      </c>
      <c r="FG32" s="3"/>
      <c r="FH32" s="3"/>
      <c r="FI32" s="3"/>
      <c r="FJ32" s="3">
        <v>1</v>
      </c>
      <c r="FK32" s="3"/>
      <c r="FL32" s="3"/>
      <c r="FM32" s="3"/>
      <c r="FN32" s="3">
        <v>1</v>
      </c>
      <c r="FO32" s="3"/>
      <c r="FP32" s="3">
        <v>1</v>
      </c>
      <c r="FQ32" s="3"/>
      <c r="FR32" s="3">
        <v>1</v>
      </c>
      <c r="FS32" s="3"/>
      <c r="FT32" s="3"/>
      <c r="FU32" s="3"/>
      <c r="FV32" s="3">
        <v>1</v>
      </c>
      <c r="FW32" s="3"/>
      <c r="FX32" s="3">
        <v>1</v>
      </c>
      <c r="FY32" s="3"/>
      <c r="FZ32" s="3"/>
      <c r="GA32" s="3"/>
      <c r="GB32" s="3"/>
      <c r="GC32" s="3">
        <v>1</v>
      </c>
      <c r="GD32" s="3"/>
      <c r="GE32" s="3">
        <v>1</v>
      </c>
      <c r="GF32" s="3"/>
      <c r="GG32" s="3"/>
      <c r="GH32" s="3">
        <v>1</v>
      </c>
      <c r="GI32" s="3"/>
      <c r="GJ32" s="3"/>
      <c r="GK32" s="3">
        <v>1</v>
      </c>
      <c r="GL32" s="3"/>
      <c r="GM32" s="3"/>
      <c r="GN32" s="3">
        <v>1</v>
      </c>
      <c r="GO32" s="3"/>
      <c r="GP32" s="3"/>
      <c r="GQ32" s="3">
        <v>1</v>
      </c>
      <c r="GR32" s="3"/>
      <c r="GS32" s="3"/>
      <c r="GT32" s="3">
        <v>1</v>
      </c>
      <c r="GU32" s="3"/>
      <c r="GV32" s="3">
        <v>1</v>
      </c>
      <c r="GW32" s="3"/>
      <c r="GX32" s="3"/>
      <c r="GY32" s="3"/>
      <c r="GZ32" s="3">
        <v>1</v>
      </c>
      <c r="HA32" s="3"/>
      <c r="HB32" s="3"/>
      <c r="HC32" s="3">
        <v>1</v>
      </c>
      <c r="HD32" s="3"/>
      <c r="HE32" s="3">
        <v>1</v>
      </c>
      <c r="HF32" s="3"/>
      <c r="HG32" s="3"/>
      <c r="HH32" s="3"/>
      <c r="HI32" s="3">
        <v>1</v>
      </c>
      <c r="HJ32" s="3"/>
      <c r="HK32" s="3"/>
      <c r="HL32" s="3">
        <v>1</v>
      </c>
      <c r="HM32" s="3"/>
      <c r="HN32" s="3"/>
      <c r="HO32" s="3"/>
      <c r="HP32" s="3">
        <v>1</v>
      </c>
      <c r="HQ32" s="3">
        <v>1</v>
      </c>
      <c r="HR32" s="3"/>
      <c r="HS32" s="3"/>
      <c r="HT32" s="3"/>
      <c r="HU32" s="3">
        <v>1</v>
      </c>
      <c r="HV32" s="3"/>
      <c r="HW32" s="3">
        <v>1</v>
      </c>
      <c r="HX32" s="3"/>
      <c r="HY32" s="3"/>
      <c r="HZ32" s="3"/>
      <c r="IA32" s="3">
        <v>1</v>
      </c>
      <c r="IB32" s="3"/>
      <c r="IC32" s="3"/>
      <c r="ID32" s="3">
        <v>1</v>
      </c>
      <c r="IE32" s="3"/>
      <c r="IF32" s="3"/>
      <c r="IG32" s="3"/>
      <c r="IH32" s="3">
        <v>1</v>
      </c>
      <c r="II32" s="3"/>
      <c r="IJ32" s="3">
        <v>1</v>
      </c>
      <c r="IK32" s="3"/>
      <c r="IL32" s="3"/>
      <c r="IM32" s="3">
        <v>1</v>
      </c>
      <c r="IN32" s="3"/>
      <c r="IO32" s="3"/>
      <c r="IP32" s="3">
        <v>1</v>
      </c>
      <c r="IQ32" s="3"/>
      <c r="IR32" s="3"/>
      <c r="IS32" s="3">
        <v>1</v>
      </c>
      <c r="IT32" s="3"/>
      <c r="IU32" s="3"/>
      <c r="IV32" s="3"/>
      <c r="IW32" s="3">
        <v>1</v>
      </c>
      <c r="IX32" s="3"/>
      <c r="IY32" s="3">
        <v>1</v>
      </c>
      <c r="IZ32" s="3"/>
      <c r="JA32" s="3"/>
      <c r="JB32" s="3">
        <v>1</v>
      </c>
      <c r="JC32" s="3"/>
      <c r="JD32" s="3"/>
      <c r="JE32" s="3">
        <v>1</v>
      </c>
      <c r="JF32" s="3"/>
      <c r="JG32" s="3"/>
      <c r="JH32" s="3"/>
      <c r="JI32" s="3">
        <v>1</v>
      </c>
      <c r="JJ32" s="3"/>
      <c r="JK32" s="3"/>
      <c r="JL32" s="3">
        <v>1</v>
      </c>
      <c r="JM32" s="3"/>
      <c r="JN32" s="3">
        <v>1</v>
      </c>
      <c r="JO32" s="3"/>
      <c r="JP32" s="3"/>
      <c r="JQ32" s="3">
        <v>1</v>
      </c>
      <c r="JR32" s="3"/>
      <c r="JS32" s="3"/>
      <c r="JT32" s="3">
        <v>1</v>
      </c>
      <c r="JU32" s="3"/>
      <c r="JV32" s="3"/>
      <c r="JW32" s="3">
        <v>1</v>
      </c>
      <c r="JX32" s="3"/>
      <c r="JY32" s="3">
        <v>1</v>
      </c>
      <c r="JZ32" s="3"/>
      <c r="KA32" s="3"/>
      <c r="KB32" s="3"/>
      <c r="KC32" s="3">
        <v>1</v>
      </c>
      <c r="KD32" s="3"/>
      <c r="KE32" s="3"/>
      <c r="KF32" s="3"/>
      <c r="KG32" s="3">
        <v>1</v>
      </c>
      <c r="KH32" s="3"/>
      <c r="KI32" s="3">
        <v>1</v>
      </c>
      <c r="KJ32" s="3"/>
      <c r="KK32" s="3">
        <v>1</v>
      </c>
      <c r="KL32" s="3"/>
      <c r="KM32" s="3"/>
      <c r="KN32" s="3"/>
      <c r="KO32" s="3">
        <v>1</v>
      </c>
      <c r="KP32" s="3"/>
      <c r="KQ32" s="3">
        <v>1</v>
      </c>
      <c r="KR32" s="3"/>
      <c r="KS32" s="3"/>
      <c r="KT32" s="3"/>
      <c r="KU32" s="3">
        <v>1</v>
      </c>
      <c r="KV32" s="23"/>
      <c r="KW32" s="3"/>
      <c r="KX32" s="3"/>
      <c r="KY32" s="3">
        <v>1</v>
      </c>
      <c r="KZ32" s="3"/>
      <c r="LA32" s="3">
        <v>1</v>
      </c>
      <c r="LB32" s="3"/>
      <c r="LC32" s="3"/>
      <c r="LD32" s="3">
        <v>1</v>
      </c>
      <c r="LE32" s="3"/>
    </row>
    <row r="33" spans="1:317" ht="15.75">
      <c r="A33" s="108">
        <v>20</v>
      </c>
      <c r="B33" s="124" t="s">
        <v>2990</v>
      </c>
      <c r="C33" s="113">
        <v>1</v>
      </c>
      <c r="D33" s="106"/>
      <c r="E33" s="106"/>
      <c r="F33" s="3">
        <v>1</v>
      </c>
      <c r="G33" s="3"/>
      <c r="H33" s="3"/>
      <c r="I33" s="3">
        <v>1</v>
      </c>
      <c r="J33" s="3"/>
      <c r="K33" s="3"/>
      <c r="L33" s="3">
        <v>1</v>
      </c>
      <c r="M33" s="3"/>
      <c r="N33" s="3"/>
      <c r="O33" s="3">
        <v>1</v>
      </c>
      <c r="P33" s="3"/>
      <c r="Q33" s="3"/>
      <c r="R33" s="3">
        <v>1</v>
      </c>
      <c r="S33" s="3"/>
      <c r="T33" s="3"/>
      <c r="U33" s="3"/>
      <c r="V33" s="3">
        <v>1</v>
      </c>
      <c r="W33" s="3"/>
      <c r="X33" s="3">
        <v>1</v>
      </c>
      <c r="Y33" s="3"/>
      <c r="Z33" s="3"/>
      <c r="AA33" s="3">
        <v>1</v>
      </c>
      <c r="AB33" s="3"/>
      <c r="AC33" s="3"/>
      <c r="AD33" s="3"/>
      <c r="AE33" s="3">
        <v>1</v>
      </c>
      <c r="AF33" s="3"/>
      <c r="AG33" s="3"/>
      <c r="AH33" s="3">
        <v>1</v>
      </c>
      <c r="AI33" s="8"/>
      <c r="AJ33" s="3">
        <v>1</v>
      </c>
      <c r="AK33" s="3"/>
      <c r="AL33" s="3"/>
      <c r="AM33" s="3"/>
      <c r="AN33" s="3"/>
      <c r="AO33" s="3">
        <v>1</v>
      </c>
      <c r="AP33" s="3"/>
      <c r="AQ33" s="3">
        <v>1</v>
      </c>
      <c r="AR33" s="3"/>
      <c r="AS33" s="3">
        <v>1</v>
      </c>
      <c r="AT33" s="3"/>
      <c r="AU33" s="3"/>
      <c r="AV33" s="3">
        <v>1</v>
      </c>
      <c r="AW33" s="3"/>
      <c r="AX33" s="3"/>
      <c r="AY33" s="3">
        <v>1</v>
      </c>
      <c r="AZ33" s="3"/>
      <c r="BA33" s="3"/>
      <c r="BB33" s="3"/>
      <c r="BC33" s="3">
        <v>1</v>
      </c>
      <c r="BD33" s="3"/>
      <c r="BE33" s="3"/>
      <c r="BF33" s="3"/>
      <c r="BG33" s="3">
        <v>1</v>
      </c>
      <c r="BH33" s="3">
        <v>1</v>
      </c>
      <c r="BI33" s="3"/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/>
      <c r="BU33" s="3"/>
      <c r="BV33" s="3">
        <v>1</v>
      </c>
      <c r="BW33" s="3">
        <v>1</v>
      </c>
      <c r="BX33" s="3"/>
      <c r="BY33" s="3"/>
      <c r="BZ33" s="3"/>
      <c r="CA33" s="3"/>
      <c r="CB33" s="3">
        <v>1</v>
      </c>
      <c r="CC33" s="3"/>
      <c r="CD33" s="3"/>
      <c r="CE33" s="3">
        <v>1</v>
      </c>
      <c r="CF33" s="3">
        <v>1</v>
      </c>
      <c r="CG33" s="3"/>
      <c r="CH33" s="3"/>
      <c r="CI33" s="3"/>
      <c r="CJ33" s="3">
        <v>1</v>
      </c>
      <c r="CK33" s="3"/>
      <c r="CL33" s="3">
        <v>1</v>
      </c>
      <c r="CM33" s="3"/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>
        <v>1</v>
      </c>
      <c r="CY33" s="3"/>
      <c r="CZ33" s="3"/>
      <c r="DA33" s="3"/>
      <c r="DB33" s="3">
        <v>1</v>
      </c>
      <c r="DC33" s="3"/>
      <c r="DD33" s="3"/>
      <c r="DE33" s="3">
        <v>1</v>
      </c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/>
      <c r="DW33" s="3"/>
      <c r="DX33" s="3">
        <v>1</v>
      </c>
      <c r="DY33" s="3">
        <v>1</v>
      </c>
      <c r="DZ33" s="3"/>
      <c r="EA33" s="3"/>
      <c r="EB33" s="3">
        <v>1</v>
      </c>
      <c r="EC33" s="3"/>
      <c r="ED33" s="3"/>
      <c r="EE33" s="3"/>
      <c r="EF33" s="3"/>
      <c r="EG33" s="3">
        <v>1</v>
      </c>
      <c r="EH33" s="3">
        <v>1</v>
      </c>
      <c r="EI33" s="3"/>
      <c r="EJ33" s="3"/>
      <c r="EK33" s="3">
        <v>1</v>
      </c>
      <c r="EL33" s="3"/>
      <c r="EM33" s="3"/>
      <c r="EN33" s="3"/>
      <c r="EO33" s="3">
        <v>1</v>
      </c>
      <c r="EP33" s="3"/>
      <c r="EQ33" s="3"/>
      <c r="ER33" s="3"/>
      <c r="ES33" s="3">
        <v>1</v>
      </c>
      <c r="ET33" s="3"/>
      <c r="EU33" s="3"/>
      <c r="EV33" s="3">
        <v>1</v>
      </c>
      <c r="EW33" s="3">
        <v>1</v>
      </c>
      <c r="EX33" s="3"/>
      <c r="EY33" s="3"/>
      <c r="EZ33" s="3">
        <v>1</v>
      </c>
      <c r="FA33" s="3"/>
      <c r="FB33" s="3"/>
      <c r="FC33" s="3"/>
      <c r="FD33" s="3">
        <v>1</v>
      </c>
      <c r="FE33" s="3"/>
      <c r="FF33" s="3">
        <v>1</v>
      </c>
      <c r="FG33" s="3"/>
      <c r="FH33" s="3"/>
      <c r="FI33" s="3">
        <v>1</v>
      </c>
      <c r="FJ33" s="3"/>
      <c r="FK33" s="3"/>
      <c r="FL33" s="3"/>
      <c r="FM33" s="3">
        <v>1</v>
      </c>
      <c r="FN33" s="3"/>
      <c r="FO33" s="3"/>
      <c r="FP33" s="3"/>
      <c r="FQ33" s="3">
        <v>1</v>
      </c>
      <c r="FR33" s="3"/>
      <c r="FS33" s="3">
        <v>1</v>
      </c>
      <c r="FT33" s="3"/>
      <c r="FU33" s="3">
        <v>1</v>
      </c>
      <c r="FV33" s="3"/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/>
      <c r="GF33" s="3">
        <v>1</v>
      </c>
      <c r="GG33" s="3">
        <v>1</v>
      </c>
      <c r="GH33" s="3"/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3"/>
      <c r="GT33" s="3">
        <v>1</v>
      </c>
      <c r="GU33" s="3"/>
      <c r="GV33" s="3"/>
      <c r="GW33" s="3">
        <v>1</v>
      </c>
      <c r="GX33" s="3"/>
      <c r="GY33" s="3">
        <v>1</v>
      </c>
      <c r="GZ33" s="3"/>
      <c r="HA33" s="3"/>
      <c r="HB33" s="3">
        <v>1</v>
      </c>
      <c r="HC33" s="3"/>
      <c r="HD33" s="3"/>
      <c r="HE33" s="3"/>
      <c r="HF33" s="3">
        <v>1</v>
      </c>
      <c r="HG33" s="3"/>
      <c r="HH33" s="3"/>
      <c r="HI33" s="3">
        <v>1</v>
      </c>
      <c r="HJ33" s="3"/>
      <c r="HK33" s="3">
        <v>1</v>
      </c>
      <c r="HL33" s="3"/>
      <c r="HM33" s="3"/>
      <c r="HN33" s="3"/>
      <c r="HO33" s="3">
        <v>1</v>
      </c>
      <c r="HP33" s="3"/>
      <c r="HQ33" s="3"/>
      <c r="HR33" s="3">
        <v>1</v>
      </c>
      <c r="HS33" s="3"/>
      <c r="HT33" s="3"/>
      <c r="HU33" s="3">
        <v>1</v>
      </c>
      <c r="HV33" s="3"/>
      <c r="HW33" s="3"/>
      <c r="HX33" s="3">
        <v>1</v>
      </c>
      <c r="HY33" s="3"/>
      <c r="HZ33" s="3">
        <v>1</v>
      </c>
      <c r="IA33" s="3"/>
      <c r="IB33" s="3"/>
      <c r="IC33" s="3"/>
      <c r="ID33" s="3"/>
      <c r="IE33" s="3">
        <v>1</v>
      </c>
      <c r="IF33" s="3"/>
      <c r="IG33" s="3">
        <v>1</v>
      </c>
      <c r="IH33" s="3"/>
      <c r="II33" s="3"/>
      <c r="IJ33" s="3"/>
      <c r="IK33" s="3">
        <v>1</v>
      </c>
      <c r="IL33" s="3"/>
      <c r="IM33" s="3"/>
      <c r="IN33" s="3">
        <v>1</v>
      </c>
      <c r="IO33" s="3"/>
      <c r="IP33" s="3"/>
      <c r="IQ33" s="3">
        <v>1</v>
      </c>
      <c r="IR33" s="3"/>
      <c r="IS33" s="3"/>
      <c r="IT33" s="3">
        <v>1</v>
      </c>
      <c r="IU33" s="3"/>
      <c r="IV33" s="3"/>
      <c r="IW33" s="3">
        <v>1</v>
      </c>
      <c r="IX33" s="3"/>
      <c r="IY33" s="3"/>
      <c r="IZ33" s="3">
        <v>1</v>
      </c>
      <c r="JA33" s="3"/>
      <c r="JB33" s="3"/>
      <c r="JC33" s="3">
        <v>1</v>
      </c>
      <c r="JD33" s="3"/>
      <c r="JE33" s="3"/>
      <c r="JF33" s="3">
        <v>1</v>
      </c>
      <c r="JG33" s="3"/>
      <c r="JH33" s="3">
        <v>1</v>
      </c>
      <c r="JI33" s="3"/>
      <c r="JJ33" s="3"/>
      <c r="JK33" s="3">
        <v>1</v>
      </c>
      <c r="JL33" s="3"/>
      <c r="JM33" s="3"/>
      <c r="JN33" s="3">
        <v>1</v>
      </c>
      <c r="JO33" s="3"/>
      <c r="JP33" s="3"/>
      <c r="JQ33" s="3"/>
      <c r="JR33" s="3">
        <v>1</v>
      </c>
      <c r="JS33" s="3"/>
      <c r="JT33" s="3"/>
      <c r="JU33" s="3">
        <v>1</v>
      </c>
      <c r="JV33" s="3"/>
      <c r="JW33" s="3"/>
      <c r="JX33" s="3">
        <v>1</v>
      </c>
      <c r="JY33" s="3"/>
      <c r="JZ33" s="3">
        <v>1</v>
      </c>
      <c r="KA33" s="3"/>
      <c r="KB33" s="3"/>
      <c r="KC33" s="3"/>
      <c r="KD33" s="3">
        <v>1</v>
      </c>
      <c r="KE33" s="3"/>
      <c r="KF33" s="3">
        <v>1</v>
      </c>
      <c r="KG33" s="3"/>
      <c r="KH33" s="3"/>
      <c r="KI33" s="3"/>
      <c r="KJ33" s="3">
        <v>1</v>
      </c>
      <c r="KK33" s="3"/>
      <c r="KL33" s="3">
        <v>1</v>
      </c>
      <c r="KM33" s="3"/>
      <c r="KN33" s="3"/>
      <c r="KO33" s="3">
        <v>1</v>
      </c>
      <c r="KP33" s="3"/>
      <c r="KQ33" s="3"/>
      <c r="KR33" s="3">
        <v>1</v>
      </c>
      <c r="KS33" s="3"/>
      <c r="KT33" s="3">
        <v>1</v>
      </c>
      <c r="KU33" s="3"/>
      <c r="KV33" s="23"/>
      <c r="KW33" s="3"/>
      <c r="KX33" s="3">
        <v>1</v>
      </c>
      <c r="KY33" s="3"/>
      <c r="KZ33" s="3"/>
      <c r="LA33" s="3">
        <v>1</v>
      </c>
      <c r="LB33" s="3"/>
      <c r="LC33" s="3">
        <v>1</v>
      </c>
      <c r="LD33" s="3"/>
      <c r="LE33" s="3"/>
    </row>
    <row r="34" spans="1:317">
      <c r="A34" s="138" t="s">
        <v>555</v>
      </c>
      <c r="B34" s="193"/>
      <c r="C34" s="106">
        <v>8</v>
      </c>
      <c r="D34" s="106">
        <f t="shared" ref="D34:BG34" si="0">SUM(D14:D33)</f>
        <v>3</v>
      </c>
      <c r="E34" s="106">
        <f t="shared" si="0"/>
        <v>9</v>
      </c>
      <c r="F34" s="106">
        <f t="shared" si="0"/>
        <v>8</v>
      </c>
      <c r="G34" s="106">
        <f t="shared" si="0"/>
        <v>6</v>
      </c>
      <c r="H34" s="106">
        <f t="shared" si="0"/>
        <v>6</v>
      </c>
      <c r="I34" s="106">
        <f t="shared" si="0"/>
        <v>8</v>
      </c>
      <c r="J34" s="106">
        <f t="shared" si="0"/>
        <v>4</v>
      </c>
      <c r="K34" s="106">
        <f t="shared" si="0"/>
        <v>8</v>
      </c>
      <c r="L34" s="106">
        <f t="shared" si="0"/>
        <v>6</v>
      </c>
      <c r="M34" s="106">
        <f t="shared" si="0"/>
        <v>8</v>
      </c>
      <c r="N34" s="106">
        <f t="shared" si="0"/>
        <v>6</v>
      </c>
      <c r="O34" s="106">
        <f t="shared" si="0"/>
        <v>7</v>
      </c>
      <c r="P34" s="106">
        <f t="shared" si="0"/>
        <v>9</v>
      </c>
      <c r="Q34" s="106">
        <f t="shared" si="0"/>
        <v>4</v>
      </c>
      <c r="R34" s="106">
        <f t="shared" si="0"/>
        <v>7</v>
      </c>
      <c r="S34" s="106">
        <f t="shared" si="0"/>
        <v>6</v>
      </c>
      <c r="T34" s="106">
        <f t="shared" si="0"/>
        <v>7</v>
      </c>
      <c r="U34" s="106">
        <f t="shared" si="0"/>
        <v>5</v>
      </c>
      <c r="V34" s="106">
        <f t="shared" si="0"/>
        <v>11</v>
      </c>
      <c r="W34" s="106">
        <f t="shared" si="0"/>
        <v>5</v>
      </c>
      <c r="X34" s="106">
        <f t="shared" si="0"/>
        <v>8</v>
      </c>
      <c r="Y34" s="106">
        <f t="shared" si="0"/>
        <v>6</v>
      </c>
      <c r="Z34" s="106">
        <f t="shared" si="0"/>
        <v>6</v>
      </c>
      <c r="AA34" s="106">
        <f t="shared" si="0"/>
        <v>8</v>
      </c>
      <c r="AB34" s="106">
        <f t="shared" si="0"/>
        <v>8</v>
      </c>
      <c r="AC34" s="106">
        <f t="shared" si="0"/>
        <v>4</v>
      </c>
      <c r="AD34" s="106">
        <f t="shared" si="0"/>
        <v>6</v>
      </c>
      <c r="AE34" s="106">
        <f t="shared" si="0"/>
        <v>8</v>
      </c>
      <c r="AF34" s="106">
        <f t="shared" si="0"/>
        <v>5</v>
      </c>
      <c r="AG34" s="106">
        <f t="shared" si="0"/>
        <v>6</v>
      </c>
      <c r="AH34" s="106">
        <f t="shared" si="0"/>
        <v>13</v>
      </c>
      <c r="AI34" s="106">
        <f t="shared" si="0"/>
        <v>1</v>
      </c>
      <c r="AJ34" s="106">
        <f t="shared" si="0"/>
        <v>7</v>
      </c>
      <c r="AK34" s="106">
        <f t="shared" si="0"/>
        <v>8</v>
      </c>
      <c r="AL34" s="106">
        <f t="shared" si="0"/>
        <v>5</v>
      </c>
      <c r="AM34" s="106">
        <f t="shared" si="0"/>
        <v>8</v>
      </c>
      <c r="AN34" s="106">
        <f t="shared" si="0"/>
        <v>8</v>
      </c>
      <c r="AO34" s="106">
        <f t="shared" si="0"/>
        <v>4</v>
      </c>
      <c r="AP34" s="106">
        <f t="shared" si="0"/>
        <v>7</v>
      </c>
      <c r="AQ34" s="106">
        <f t="shared" si="0"/>
        <v>11</v>
      </c>
      <c r="AR34" s="106">
        <f t="shared" si="0"/>
        <v>9</v>
      </c>
      <c r="AS34" s="106">
        <f t="shared" si="0"/>
        <v>8</v>
      </c>
      <c r="AT34" s="106">
        <f t="shared" si="0"/>
        <v>8</v>
      </c>
      <c r="AU34" s="106">
        <f t="shared" si="0"/>
        <v>4</v>
      </c>
      <c r="AV34" s="106">
        <f t="shared" si="0"/>
        <v>11</v>
      </c>
      <c r="AW34" s="106">
        <f t="shared" si="0"/>
        <v>8</v>
      </c>
      <c r="AX34" s="106">
        <f t="shared" si="0"/>
        <v>2</v>
      </c>
      <c r="AY34" s="106">
        <f t="shared" si="0"/>
        <v>8</v>
      </c>
      <c r="AZ34" s="106">
        <f t="shared" si="0"/>
        <v>9</v>
      </c>
      <c r="BA34" s="106">
        <f t="shared" si="0"/>
        <v>4</v>
      </c>
      <c r="BB34" s="106">
        <f t="shared" si="0"/>
        <v>8</v>
      </c>
      <c r="BC34" s="106">
        <f t="shared" si="0"/>
        <v>5</v>
      </c>
      <c r="BD34" s="106">
        <f t="shared" si="0"/>
        <v>7</v>
      </c>
      <c r="BE34" s="106">
        <f t="shared" si="0"/>
        <v>7</v>
      </c>
      <c r="BF34" s="106">
        <f t="shared" si="0"/>
        <v>9</v>
      </c>
      <c r="BG34" s="106">
        <f t="shared" si="0"/>
        <v>4</v>
      </c>
      <c r="BH34" s="3">
        <v>1</v>
      </c>
      <c r="BI34" s="3"/>
      <c r="BJ34" s="3"/>
      <c r="BK34" s="3"/>
      <c r="BL34" s="3">
        <v>1</v>
      </c>
      <c r="BM34" s="3"/>
      <c r="BN34" s="3">
        <v>1</v>
      </c>
      <c r="BO34" s="3"/>
      <c r="BP34" s="3"/>
      <c r="BQ34" s="3">
        <v>1</v>
      </c>
      <c r="BR34" s="3"/>
      <c r="BS34" s="3"/>
      <c r="BT34" s="3"/>
      <c r="BU34" s="3"/>
      <c r="BV34" s="3">
        <v>1</v>
      </c>
      <c r="BW34" s="3">
        <v>1</v>
      </c>
      <c r="BX34" s="3"/>
      <c r="BY34" s="3"/>
      <c r="BZ34" s="3"/>
      <c r="CA34" s="3">
        <v>1</v>
      </c>
      <c r="CB34" s="3"/>
      <c r="CC34" s="3">
        <v>1</v>
      </c>
      <c r="CD34" s="3"/>
      <c r="CE34" s="3"/>
      <c r="CF34" s="3"/>
      <c r="CG34" s="3">
        <v>1</v>
      </c>
      <c r="CH34" s="3"/>
      <c r="CI34" s="3"/>
      <c r="CJ34" s="3">
        <v>1</v>
      </c>
      <c r="CK34" s="3"/>
      <c r="CL34" s="3"/>
      <c r="CM34" s="3">
        <v>1</v>
      </c>
      <c r="CN34" s="3"/>
      <c r="CO34" s="3"/>
      <c r="CP34" s="3">
        <v>1</v>
      </c>
      <c r="CQ34" s="3"/>
      <c r="CR34" s="3"/>
      <c r="CS34" s="3"/>
      <c r="CT34" s="3">
        <v>1</v>
      </c>
      <c r="CU34" s="3"/>
      <c r="CV34" s="3">
        <v>1</v>
      </c>
      <c r="CW34" s="3"/>
      <c r="CX34" s="3">
        <v>1</v>
      </c>
      <c r="CY34" s="3"/>
      <c r="CZ34" s="3"/>
      <c r="DA34" s="3">
        <v>1</v>
      </c>
      <c r="DB34" s="3"/>
      <c r="DC34" s="3"/>
      <c r="DD34" s="3"/>
      <c r="DE34" s="3">
        <v>1</v>
      </c>
      <c r="DF34" s="3"/>
      <c r="DG34" s="3">
        <v>1</v>
      </c>
      <c r="DH34" s="3"/>
      <c r="DI34" s="3"/>
      <c r="DJ34" s="3">
        <v>1</v>
      </c>
      <c r="DK34" s="3"/>
      <c r="DL34" s="3"/>
      <c r="DM34" s="3">
        <v>1</v>
      </c>
      <c r="DN34" s="3"/>
      <c r="DO34" s="3"/>
      <c r="DP34" s="3"/>
      <c r="DQ34" s="3">
        <v>1</v>
      </c>
      <c r="DR34" s="3"/>
      <c r="DS34" s="3"/>
      <c r="DT34" s="3">
        <v>1</v>
      </c>
      <c r="DU34" s="3"/>
      <c r="DV34" s="3"/>
      <c r="DW34" s="3">
        <v>1</v>
      </c>
      <c r="DX34" s="3"/>
      <c r="DY34" s="3"/>
      <c r="DZ34" s="3">
        <v>1</v>
      </c>
      <c r="EA34" s="3"/>
      <c r="EB34" s="3"/>
      <c r="EC34" s="3">
        <v>1</v>
      </c>
      <c r="ED34" s="3"/>
      <c r="EE34" s="3"/>
      <c r="EF34" s="3">
        <v>1</v>
      </c>
      <c r="EG34" s="3"/>
      <c r="EH34" s="3">
        <v>1</v>
      </c>
      <c r="EI34" s="3"/>
      <c r="EJ34" s="3"/>
      <c r="EK34" s="3"/>
      <c r="EL34" s="3">
        <v>1</v>
      </c>
      <c r="EM34" s="3"/>
      <c r="EN34" s="3"/>
      <c r="EO34" s="3"/>
      <c r="EP34" s="3">
        <v>1</v>
      </c>
      <c r="EQ34" s="3"/>
      <c r="ER34" s="3">
        <v>1</v>
      </c>
      <c r="ES34" s="3"/>
      <c r="ET34" s="3"/>
      <c r="EU34" s="3">
        <v>1</v>
      </c>
      <c r="EV34" s="3"/>
      <c r="EW34" s="3">
        <v>1</v>
      </c>
      <c r="EX34" s="3"/>
      <c r="EY34" s="3"/>
      <c r="EZ34" s="3">
        <v>1</v>
      </c>
      <c r="FA34" s="3"/>
      <c r="FB34" s="3"/>
      <c r="FC34" s="3"/>
      <c r="FD34" s="3">
        <v>1</v>
      </c>
      <c r="FE34" s="3"/>
      <c r="FF34" s="3"/>
      <c r="FG34" s="3">
        <v>1</v>
      </c>
      <c r="FH34" s="3"/>
      <c r="FI34" s="3"/>
      <c r="FJ34" s="3">
        <v>1</v>
      </c>
      <c r="FK34" s="3"/>
      <c r="FL34" s="3">
        <v>1</v>
      </c>
      <c r="FM34" s="3"/>
      <c r="FN34" s="3"/>
      <c r="FO34" s="3"/>
      <c r="FP34" s="3">
        <v>1</v>
      </c>
      <c r="FQ34" s="3"/>
      <c r="FR34" s="3"/>
      <c r="FS34" s="3">
        <v>1</v>
      </c>
      <c r="FT34" s="3"/>
      <c r="FU34" s="3"/>
      <c r="FV34" s="3">
        <v>1</v>
      </c>
      <c r="FW34" s="3"/>
      <c r="FX34" s="3"/>
      <c r="FY34" s="3">
        <v>1</v>
      </c>
      <c r="FZ34" s="3"/>
      <c r="GA34" s="3"/>
      <c r="GB34" s="3">
        <v>1</v>
      </c>
      <c r="GC34" s="3"/>
      <c r="GD34" s="3"/>
      <c r="GE34" s="3">
        <v>1</v>
      </c>
      <c r="GF34" s="3"/>
      <c r="GG34" s="3"/>
      <c r="GH34" s="3">
        <v>1</v>
      </c>
      <c r="GI34" s="3"/>
      <c r="GJ34" s="3"/>
      <c r="GK34" s="3"/>
      <c r="GL34" s="3">
        <v>1</v>
      </c>
      <c r="GM34" s="3">
        <v>1</v>
      </c>
      <c r="GN34" s="3"/>
      <c r="GO34" s="3"/>
      <c r="GP34" s="3"/>
      <c r="GQ34" s="3"/>
      <c r="GR34" s="3">
        <v>1</v>
      </c>
      <c r="GS34" s="3">
        <v>1</v>
      </c>
      <c r="GT34" s="3"/>
      <c r="GU34" s="3"/>
      <c r="GV34" s="3"/>
      <c r="GW34" s="3">
        <v>1</v>
      </c>
      <c r="GX34" s="3"/>
      <c r="GY34" s="3"/>
      <c r="GZ34" s="3">
        <v>1</v>
      </c>
      <c r="HA34" s="3"/>
      <c r="HB34" s="3"/>
      <c r="HC34" s="3"/>
      <c r="HD34" s="3">
        <v>1</v>
      </c>
      <c r="HE34" s="3"/>
      <c r="HF34" s="3">
        <v>1</v>
      </c>
      <c r="HG34" s="3"/>
      <c r="HH34" s="3"/>
      <c r="HI34" s="3">
        <v>1</v>
      </c>
      <c r="HJ34" s="3">
        <v>1</v>
      </c>
      <c r="HK34" s="3"/>
      <c r="HL34" s="3">
        <v>1</v>
      </c>
      <c r="HM34" s="3"/>
      <c r="HN34" s="3">
        <v>1</v>
      </c>
      <c r="HO34" s="3"/>
      <c r="HP34" s="3"/>
      <c r="HQ34" s="3">
        <v>1</v>
      </c>
      <c r="HR34" s="3"/>
      <c r="HS34" s="3"/>
      <c r="HT34" s="3">
        <v>1</v>
      </c>
      <c r="HU34" s="3"/>
      <c r="HV34" s="3"/>
      <c r="HW34" s="3">
        <v>1</v>
      </c>
      <c r="HX34" s="3"/>
      <c r="HY34" s="3"/>
      <c r="HZ34" s="3"/>
      <c r="IA34" s="3">
        <v>1</v>
      </c>
      <c r="IB34" s="3"/>
      <c r="IC34" s="3"/>
      <c r="ID34" s="3">
        <v>1</v>
      </c>
      <c r="IE34" s="3"/>
      <c r="IF34" s="3"/>
      <c r="IG34" s="3"/>
      <c r="IH34" s="3">
        <v>1</v>
      </c>
      <c r="II34" s="3"/>
      <c r="IJ34" s="3">
        <v>1</v>
      </c>
      <c r="IK34" s="3"/>
      <c r="IL34" s="3"/>
      <c r="IM34" s="3">
        <v>1</v>
      </c>
      <c r="IN34" s="3"/>
      <c r="IO34" s="3"/>
      <c r="IP34" s="3">
        <v>1</v>
      </c>
      <c r="IQ34" s="3"/>
      <c r="IR34" s="3"/>
      <c r="IS34" s="3"/>
      <c r="IT34" s="3">
        <v>1</v>
      </c>
      <c r="IU34" s="3"/>
      <c r="IV34" s="3">
        <v>1</v>
      </c>
      <c r="IW34" s="3"/>
      <c r="IX34" s="3"/>
      <c r="IY34" s="3"/>
      <c r="IZ34" s="3">
        <v>1</v>
      </c>
      <c r="JA34" s="3"/>
      <c r="JB34" s="3">
        <v>1</v>
      </c>
      <c r="JC34" s="3"/>
      <c r="JD34" s="3"/>
      <c r="JE34" s="3">
        <v>1</v>
      </c>
      <c r="JF34" s="3"/>
      <c r="JG34" s="3"/>
      <c r="JH34" s="3">
        <v>1</v>
      </c>
      <c r="JI34" s="3"/>
      <c r="JJ34" s="3"/>
      <c r="JK34" s="3"/>
      <c r="JL34" s="3">
        <v>1</v>
      </c>
      <c r="JM34" s="3"/>
      <c r="JN34" s="3"/>
      <c r="JO34" s="3">
        <v>1</v>
      </c>
      <c r="JP34" s="3"/>
      <c r="JQ34" s="3">
        <v>1</v>
      </c>
      <c r="JR34" s="3"/>
      <c r="JS34" s="3"/>
      <c r="JT34" s="3">
        <v>1</v>
      </c>
      <c r="JU34" s="3"/>
      <c r="JV34" s="3"/>
      <c r="JW34" s="3"/>
      <c r="JX34" s="3">
        <v>1</v>
      </c>
      <c r="JY34" s="3">
        <v>1</v>
      </c>
      <c r="JZ34" s="3"/>
      <c r="KA34" s="3"/>
      <c r="KB34" s="3"/>
      <c r="KC34" s="3">
        <v>1</v>
      </c>
      <c r="KD34" s="3"/>
      <c r="KE34" s="3">
        <v>1</v>
      </c>
      <c r="KF34" s="3"/>
      <c r="KG34" s="3"/>
      <c r="KH34" s="3"/>
      <c r="KI34" s="3"/>
      <c r="KJ34" s="3">
        <v>1</v>
      </c>
      <c r="KK34" s="3"/>
      <c r="KL34" s="3"/>
      <c r="KM34" s="3">
        <v>1</v>
      </c>
      <c r="KN34" s="3">
        <v>1</v>
      </c>
      <c r="KO34" s="3"/>
      <c r="KP34" s="3"/>
      <c r="KQ34" s="3"/>
      <c r="KR34" s="3">
        <v>1</v>
      </c>
      <c r="KS34" s="3"/>
      <c r="KT34" s="3"/>
      <c r="KU34" s="3">
        <v>1</v>
      </c>
      <c r="KV34" s="23"/>
      <c r="KW34" s="3"/>
      <c r="KX34" s="3">
        <v>1</v>
      </c>
      <c r="KY34" s="3"/>
      <c r="KZ34" s="3"/>
      <c r="LA34" s="3">
        <v>1</v>
      </c>
      <c r="LB34" s="3"/>
      <c r="LC34" s="3"/>
      <c r="LD34" s="3">
        <v>1</v>
      </c>
      <c r="LE34" s="3"/>
    </row>
    <row r="35" spans="1:317">
      <c r="A35" s="136" t="s">
        <v>2956</v>
      </c>
      <c r="B35" s="137"/>
      <c r="C35" s="9">
        <f>C34/20%</f>
        <v>40</v>
      </c>
      <c r="D35" s="9">
        <f t="shared" ref="D35:BG35" si="1">D34/20%</f>
        <v>15</v>
      </c>
      <c r="E35" s="9">
        <f t="shared" si="1"/>
        <v>45</v>
      </c>
      <c r="F35" s="9">
        <f t="shared" si="1"/>
        <v>40</v>
      </c>
      <c r="G35" s="9">
        <f t="shared" si="1"/>
        <v>30</v>
      </c>
      <c r="H35" s="9">
        <f t="shared" si="1"/>
        <v>30</v>
      </c>
      <c r="I35" s="9">
        <f t="shared" si="1"/>
        <v>40</v>
      </c>
      <c r="J35" s="9">
        <f t="shared" si="1"/>
        <v>20</v>
      </c>
      <c r="K35" s="9">
        <f t="shared" si="1"/>
        <v>40</v>
      </c>
      <c r="L35" s="9">
        <f t="shared" si="1"/>
        <v>30</v>
      </c>
      <c r="M35" s="9">
        <f t="shared" si="1"/>
        <v>40</v>
      </c>
      <c r="N35" s="9">
        <f t="shared" si="1"/>
        <v>30</v>
      </c>
      <c r="O35" s="9">
        <f t="shared" si="1"/>
        <v>35</v>
      </c>
      <c r="P35" s="9">
        <f t="shared" si="1"/>
        <v>45</v>
      </c>
      <c r="Q35" s="9">
        <f t="shared" si="1"/>
        <v>20</v>
      </c>
      <c r="R35" s="9">
        <f t="shared" si="1"/>
        <v>35</v>
      </c>
      <c r="S35" s="9">
        <f t="shared" si="1"/>
        <v>30</v>
      </c>
      <c r="T35" s="9">
        <f t="shared" si="1"/>
        <v>35</v>
      </c>
      <c r="U35" s="9">
        <f t="shared" si="1"/>
        <v>25</v>
      </c>
      <c r="V35" s="9">
        <f t="shared" si="1"/>
        <v>55</v>
      </c>
      <c r="W35" s="9">
        <f t="shared" si="1"/>
        <v>25</v>
      </c>
      <c r="X35" s="9">
        <f t="shared" si="1"/>
        <v>40</v>
      </c>
      <c r="Y35" s="9">
        <f t="shared" si="1"/>
        <v>30</v>
      </c>
      <c r="Z35" s="9">
        <f t="shared" si="1"/>
        <v>30</v>
      </c>
      <c r="AA35" s="9">
        <f t="shared" si="1"/>
        <v>40</v>
      </c>
      <c r="AB35" s="9">
        <f t="shared" si="1"/>
        <v>40</v>
      </c>
      <c r="AC35" s="9">
        <f t="shared" si="1"/>
        <v>20</v>
      </c>
      <c r="AD35" s="9">
        <f t="shared" si="1"/>
        <v>30</v>
      </c>
      <c r="AE35" s="9">
        <f t="shared" si="1"/>
        <v>40</v>
      </c>
      <c r="AF35" s="9">
        <f t="shared" si="1"/>
        <v>25</v>
      </c>
      <c r="AG35" s="9">
        <f t="shared" si="1"/>
        <v>30</v>
      </c>
      <c r="AH35" s="9">
        <f t="shared" si="1"/>
        <v>65</v>
      </c>
      <c r="AI35" s="9">
        <f t="shared" si="1"/>
        <v>5</v>
      </c>
      <c r="AJ35" s="9">
        <f t="shared" si="1"/>
        <v>35</v>
      </c>
      <c r="AK35" s="9">
        <f t="shared" si="1"/>
        <v>40</v>
      </c>
      <c r="AL35" s="9">
        <f t="shared" si="1"/>
        <v>25</v>
      </c>
      <c r="AM35" s="9">
        <f t="shared" si="1"/>
        <v>40</v>
      </c>
      <c r="AN35" s="9">
        <f t="shared" si="1"/>
        <v>40</v>
      </c>
      <c r="AO35" s="9">
        <f t="shared" si="1"/>
        <v>20</v>
      </c>
      <c r="AP35" s="9">
        <f t="shared" si="1"/>
        <v>35</v>
      </c>
      <c r="AQ35" s="9">
        <f t="shared" si="1"/>
        <v>55</v>
      </c>
      <c r="AR35" s="9">
        <f t="shared" si="1"/>
        <v>45</v>
      </c>
      <c r="AS35" s="9">
        <f t="shared" si="1"/>
        <v>40</v>
      </c>
      <c r="AT35" s="9">
        <f t="shared" si="1"/>
        <v>40</v>
      </c>
      <c r="AU35" s="9">
        <f t="shared" si="1"/>
        <v>20</v>
      </c>
      <c r="AV35" s="9">
        <f t="shared" si="1"/>
        <v>55</v>
      </c>
      <c r="AW35" s="9">
        <f t="shared" si="1"/>
        <v>40</v>
      </c>
      <c r="AX35" s="9">
        <f t="shared" si="1"/>
        <v>10</v>
      </c>
      <c r="AY35" s="9">
        <f t="shared" si="1"/>
        <v>40</v>
      </c>
      <c r="AZ35" s="9">
        <f t="shared" si="1"/>
        <v>45</v>
      </c>
      <c r="BA35" s="9">
        <f t="shared" si="1"/>
        <v>20</v>
      </c>
      <c r="BB35" s="9">
        <f t="shared" si="1"/>
        <v>40</v>
      </c>
      <c r="BC35" s="9">
        <f t="shared" si="1"/>
        <v>25</v>
      </c>
      <c r="BD35" s="9">
        <f t="shared" si="1"/>
        <v>35</v>
      </c>
      <c r="BE35" s="9">
        <f t="shared" si="1"/>
        <v>35</v>
      </c>
      <c r="BF35" s="9">
        <f t="shared" si="1"/>
        <v>45</v>
      </c>
      <c r="BG35" s="9">
        <f t="shared" si="1"/>
        <v>20</v>
      </c>
      <c r="BH35" s="3">
        <v>1</v>
      </c>
      <c r="BI35" s="3"/>
      <c r="BJ35" s="3"/>
      <c r="BK35" s="3"/>
      <c r="BL35" s="3"/>
      <c r="BM35" s="3">
        <v>1</v>
      </c>
      <c r="BN35" s="3"/>
      <c r="BO35" s="3"/>
      <c r="BP35" s="3">
        <v>1</v>
      </c>
      <c r="BQ35" s="3"/>
      <c r="BR35" s="3"/>
      <c r="BS35" s="3">
        <v>1</v>
      </c>
      <c r="BT35" s="3"/>
      <c r="BU35" s="3">
        <v>1</v>
      </c>
      <c r="BV35" s="3"/>
      <c r="BW35" s="3"/>
      <c r="BX35" s="3"/>
      <c r="BY35" s="3">
        <v>1</v>
      </c>
      <c r="BZ35" s="3"/>
      <c r="CA35" s="3">
        <v>1</v>
      </c>
      <c r="CB35" s="3"/>
      <c r="CC35" s="3"/>
      <c r="CD35" s="3">
        <v>1</v>
      </c>
      <c r="CE35" s="3"/>
      <c r="CF35" s="3"/>
      <c r="CG35" s="3"/>
      <c r="CH35" s="3">
        <v>1</v>
      </c>
      <c r="CI35" s="3"/>
      <c r="CJ35" s="3"/>
      <c r="CK35" s="3">
        <v>1</v>
      </c>
      <c r="CL35" s="3"/>
      <c r="CM35" s="3"/>
      <c r="CN35" s="3">
        <v>1</v>
      </c>
      <c r="CO35" s="3">
        <v>1</v>
      </c>
      <c r="CP35" s="3"/>
      <c r="CQ35" s="3"/>
      <c r="CR35" s="3"/>
      <c r="CS35" s="3">
        <v>1</v>
      </c>
      <c r="CT35" s="3"/>
      <c r="CU35" s="3">
        <v>1</v>
      </c>
      <c r="CV35" s="3"/>
      <c r="CW35" s="3"/>
      <c r="CX35" s="3"/>
      <c r="CY35" s="3">
        <v>1</v>
      </c>
      <c r="CZ35" s="3"/>
      <c r="DA35" s="3"/>
      <c r="DB35" s="3"/>
      <c r="DC35" s="3">
        <v>1</v>
      </c>
      <c r="DD35" s="3"/>
      <c r="DE35" s="3"/>
      <c r="DF35" s="3">
        <v>1</v>
      </c>
      <c r="DG35" s="3"/>
      <c r="DH35" s="3"/>
      <c r="DI35" s="3">
        <v>1</v>
      </c>
      <c r="DJ35" s="3"/>
      <c r="DK35" s="3">
        <v>1</v>
      </c>
      <c r="DL35" s="3"/>
      <c r="DM35" s="3"/>
      <c r="DN35" s="3"/>
      <c r="DO35" s="3">
        <v>1</v>
      </c>
      <c r="DP35" s="3"/>
      <c r="DQ35" s="3"/>
      <c r="DR35" s="3">
        <v>1</v>
      </c>
      <c r="DS35" s="3">
        <v>1</v>
      </c>
      <c r="DT35" s="3"/>
      <c r="DU35" s="3"/>
      <c r="DV35" s="3">
        <v>1</v>
      </c>
      <c r="DW35" s="3"/>
      <c r="DX35" s="3"/>
      <c r="DY35" s="3"/>
      <c r="DZ35" s="3">
        <v>1</v>
      </c>
      <c r="EA35" s="3"/>
      <c r="EB35" s="3"/>
      <c r="EC35" s="3">
        <v>1</v>
      </c>
      <c r="ED35" s="3"/>
      <c r="EE35" s="3"/>
      <c r="EF35" s="3">
        <v>1</v>
      </c>
      <c r="EG35" s="3"/>
      <c r="EH35" s="3"/>
      <c r="EI35" s="3">
        <v>1</v>
      </c>
      <c r="EJ35" s="3"/>
      <c r="EK35" s="3"/>
      <c r="EL35" s="3">
        <v>1</v>
      </c>
      <c r="EM35" s="3"/>
      <c r="EN35" s="3"/>
      <c r="EO35" s="3">
        <v>1</v>
      </c>
      <c r="EP35" s="3"/>
      <c r="EQ35" s="3"/>
      <c r="ER35" s="3">
        <v>1</v>
      </c>
      <c r="ES35" s="3"/>
      <c r="ET35" s="3"/>
      <c r="EU35" s="3">
        <v>1</v>
      </c>
      <c r="EV35" s="3"/>
      <c r="EW35" s="3"/>
      <c r="EX35" s="3">
        <v>1</v>
      </c>
      <c r="EY35" s="3"/>
      <c r="EZ35" s="3"/>
      <c r="FA35" s="3">
        <v>1</v>
      </c>
      <c r="FB35" s="3"/>
      <c r="FC35" s="3">
        <v>1</v>
      </c>
      <c r="FD35" s="3"/>
      <c r="FE35" s="3"/>
      <c r="FF35" s="3">
        <v>1</v>
      </c>
      <c r="FG35" s="3"/>
      <c r="FH35" s="3"/>
      <c r="FI35" s="3">
        <v>1</v>
      </c>
      <c r="FJ35" s="3"/>
      <c r="FK35" s="3"/>
      <c r="FL35" s="3"/>
      <c r="FM35" s="3">
        <v>1</v>
      </c>
      <c r="FN35" s="3"/>
      <c r="FO35" s="3"/>
      <c r="FP35" s="3">
        <v>1</v>
      </c>
      <c r="FQ35" s="3"/>
      <c r="FR35" s="3"/>
      <c r="FS35" s="3">
        <v>1</v>
      </c>
      <c r="FT35" s="3"/>
      <c r="FU35" s="3"/>
      <c r="FV35" s="3">
        <v>1</v>
      </c>
      <c r="FW35" s="3"/>
      <c r="FX35" s="3">
        <v>1</v>
      </c>
      <c r="FY35" s="3"/>
      <c r="FZ35" s="3"/>
      <c r="GA35" s="3">
        <v>1</v>
      </c>
      <c r="GB35" s="3"/>
      <c r="GC35" s="3"/>
      <c r="GD35" s="3"/>
      <c r="GE35" s="3"/>
      <c r="GF35" s="3">
        <v>1</v>
      </c>
      <c r="GG35" s="3"/>
      <c r="GH35" s="3">
        <v>1</v>
      </c>
      <c r="GI35" s="3"/>
      <c r="GJ35" s="3"/>
      <c r="GK35" s="3">
        <v>1</v>
      </c>
      <c r="GL35" s="3"/>
      <c r="GM35" s="3"/>
      <c r="GN35" s="3">
        <v>1</v>
      </c>
      <c r="GO35" s="3"/>
      <c r="GP35" s="3"/>
      <c r="GQ35" s="3">
        <v>1</v>
      </c>
      <c r="GR35" s="3"/>
      <c r="GS35" s="3"/>
      <c r="GT35" s="3"/>
      <c r="GU35" s="3">
        <v>1</v>
      </c>
      <c r="GV35" s="3"/>
      <c r="GW35" s="3">
        <v>1</v>
      </c>
      <c r="GX35" s="3"/>
      <c r="GY35" s="3"/>
      <c r="GZ35" s="3"/>
      <c r="HA35" s="3">
        <v>1</v>
      </c>
      <c r="HB35" s="3"/>
      <c r="HC35" s="3">
        <v>1</v>
      </c>
      <c r="HD35" s="3"/>
      <c r="HE35" s="3">
        <v>1</v>
      </c>
      <c r="HF35" s="3"/>
      <c r="HG35" s="3"/>
      <c r="HH35" s="3"/>
      <c r="HI35" s="3"/>
      <c r="HJ35" s="3">
        <v>1</v>
      </c>
      <c r="HK35" s="3">
        <v>1</v>
      </c>
      <c r="HL35" s="3"/>
      <c r="HM35" s="3"/>
      <c r="HN35" s="3"/>
      <c r="HO35" s="3">
        <v>1</v>
      </c>
      <c r="HP35" s="3"/>
      <c r="HQ35" s="3">
        <v>1</v>
      </c>
      <c r="HR35" s="3"/>
      <c r="HS35" s="3"/>
      <c r="HT35" s="3"/>
      <c r="HU35" s="3">
        <v>1</v>
      </c>
      <c r="HV35" s="3"/>
      <c r="HW35" s="3"/>
      <c r="HX35" s="3">
        <v>1</v>
      </c>
      <c r="HY35" s="3"/>
      <c r="HZ35" s="3">
        <v>1</v>
      </c>
      <c r="IA35" s="3"/>
      <c r="IB35" s="3"/>
      <c r="IC35" s="3">
        <v>1</v>
      </c>
      <c r="ID35" s="3"/>
      <c r="IE35" s="3"/>
      <c r="IF35" s="3"/>
      <c r="IG35" s="3">
        <v>1</v>
      </c>
      <c r="IH35" s="3"/>
      <c r="II35" s="3"/>
      <c r="IJ35" s="3"/>
      <c r="IK35" s="3">
        <v>1</v>
      </c>
      <c r="IL35" s="3"/>
      <c r="IM35" s="3">
        <v>1</v>
      </c>
      <c r="IN35" s="3"/>
      <c r="IO35" s="3">
        <v>1</v>
      </c>
      <c r="IP35" s="3"/>
      <c r="IQ35" s="3"/>
      <c r="IR35" s="3"/>
      <c r="IS35" s="3">
        <v>1</v>
      </c>
      <c r="IT35" s="3"/>
      <c r="IU35" s="3"/>
      <c r="IV35" s="3">
        <v>1</v>
      </c>
      <c r="IW35" s="3"/>
      <c r="IX35" s="3"/>
      <c r="IY35" s="3">
        <v>1</v>
      </c>
      <c r="IZ35" s="3"/>
      <c r="JA35" s="3"/>
      <c r="JB35" s="3"/>
      <c r="JC35" s="3">
        <v>1</v>
      </c>
      <c r="JD35" s="3"/>
      <c r="JE35" s="3">
        <v>1</v>
      </c>
      <c r="JF35" s="3"/>
      <c r="JG35" s="3"/>
      <c r="JH35" s="3"/>
      <c r="JI35" s="3">
        <v>1</v>
      </c>
      <c r="JJ35" s="3"/>
      <c r="JK35" s="3">
        <v>1</v>
      </c>
      <c r="JL35" s="3"/>
      <c r="JM35" s="3"/>
      <c r="JN35" s="3">
        <v>1</v>
      </c>
      <c r="JO35" s="3"/>
      <c r="JP35" s="3"/>
      <c r="JQ35" s="3"/>
      <c r="JR35" s="3">
        <v>1</v>
      </c>
      <c r="JS35" s="3"/>
      <c r="JT35" s="3"/>
      <c r="JU35" s="3">
        <v>1</v>
      </c>
      <c r="JV35" s="3"/>
      <c r="JW35" s="3">
        <v>1</v>
      </c>
      <c r="JX35" s="3"/>
      <c r="JY35" s="3"/>
      <c r="JZ35" s="3">
        <v>1</v>
      </c>
      <c r="KA35" s="3"/>
      <c r="KB35" s="3"/>
      <c r="KC35" s="3">
        <v>1</v>
      </c>
      <c r="KD35" s="3"/>
      <c r="KE35" s="3"/>
      <c r="KF35" s="3">
        <v>1</v>
      </c>
      <c r="KG35" s="3"/>
      <c r="KH35" s="3"/>
      <c r="KI35" s="3"/>
      <c r="KJ35" s="3">
        <v>1</v>
      </c>
      <c r="KK35" s="3"/>
      <c r="KL35" s="3"/>
      <c r="KM35" s="3">
        <v>1</v>
      </c>
      <c r="KN35" s="3"/>
      <c r="KO35" s="3">
        <v>1</v>
      </c>
      <c r="KP35" s="3"/>
      <c r="KQ35" s="3"/>
      <c r="KR35" s="3"/>
      <c r="KS35" s="3">
        <v>1</v>
      </c>
      <c r="KT35" s="3"/>
      <c r="KU35" s="3">
        <v>1</v>
      </c>
      <c r="KV35" s="23"/>
      <c r="KW35" s="3"/>
      <c r="KX35" s="3"/>
      <c r="KY35" s="3">
        <v>1</v>
      </c>
      <c r="KZ35" s="3">
        <v>1</v>
      </c>
      <c r="LA35" s="3"/>
      <c r="LB35" s="3"/>
      <c r="LC35" s="3"/>
      <c r="LD35" s="3">
        <v>1</v>
      </c>
      <c r="LE35" s="3"/>
    </row>
    <row r="36" spans="1:317">
      <c r="BH36" s="3"/>
      <c r="BI36" s="3">
        <v>1</v>
      </c>
      <c r="BJ36" s="3"/>
      <c r="BK36" s="3"/>
      <c r="BL36" s="3"/>
      <c r="BM36" s="3">
        <v>1</v>
      </c>
      <c r="BN36" s="3"/>
      <c r="BO36" s="3"/>
      <c r="BP36" s="3">
        <v>1</v>
      </c>
      <c r="BQ36" s="3"/>
      <c r="BR36" s="3"/>
      <c r="BS36" s="3">
        <v>1</v>
      </c>
      <c r="BT36" s="3"/>
      <c r="BU36" s="3"/>
      <c r="BV36" s="3">
        <v>1</v>
      </c>
      <c r="BW36" s="3"/>
      <c r="BX36" s="3"/>
      <c r="BY36" s="3">
        <v>1</v>
      </c>
      <c r="BZ36" s="3"/>
      <c r="CA36" s="3">
        <v>1</v>
      </c>
      <c r="CB36" s="3"/>
      <c r="CC36" s="3"/>
      <c r="CD36" s="3"/>
      <c r="CE36" s="3">
        <v>1</v>
      </c>
      <c r="CF36" s="3"/>
      <c r="CG36" s="3"/>
      <c r="CH36" s="3">
        <v>1</v>
      </c>
      <c r="CI36" s="3"/>
      <c r="CJ36" s="3"/>
      <c r="CK36" s="3">
        <v>1</v>
      </c>
      <c r="CL36" s="3"/>
      <c r="CM36" s="3"/>
      <c r="CN36" s="3">
        <v>1</v>
      </c>
      <c r="CO36" s="3"/>
      <c r="CP36" s="3"/>
      <c r="CQ36" s="3">
        <v>1</v>
      </c>
      <c r="CR36" s="3"/>
      <c r="CS36" s="3"/>
      <c r="CT36" s="3">
        <v>1</v>
      </c>
      <c r="CU36" s="3"/>
      <c r="CV36" s="3">
        <v>1</v>
      </c>
      <c r="CW36" s="3"/>
      <c r="CX36" s="3"/>
      <c r="CY36" s="3"/>
      <c r="CZ36" s="3">
        <v>1</v>
      </c>
      <c r="DA36" s="3"/>
      <c r="DB36" s="3"/>
      <c r="DC36" s="3">
        <v>1</v>
      </c>
      <c r="DD36" s="3"/>
      <c r="DE36" s="3"/>
      <c r="DF36" s="3">
        <v>1</v>
      </c>
      <c r="DG36" s="3"/>
      <c r="DH36" s="3"/>
      <c r="DI36" s="3">
        <v>1</v>
      </c>
      <c r="DJ36" s="3"/>
      <c r="DK36" s="3"/>
      <c r="DL36" s="3">
        <v>1</v>
      </c>
      <c r="DM36" s="3"/>
      <c r="DN36" s="3"/>
      <c r="DO36" s="3">
        <v>1</v>
      </c>
      <c r="DP36" s="3"/>
      <c r="DQ36" s="3">
        <v>1</v>
      </c>
      <c r="DR36" s="3"/>
      <c r="DS36" s="3"/>
      <c r="DT36" s="3">
        <v>1</v>
      </c>
      <c r="DU36" s="3"/>
      <c r="DV36" s="3"/>
      <c r="DW36" s="3">
        <v>1</v>
      </c>
      <c r="DX36" s="3"/>
      <c r="DY36" s="3"/>
      <c r="DZ36" s="3"/>
      <c r="EA36" s="3">
        <v>1</v>
      </c>
      <c r="EB36" s="3"/>
      <c r="EC36" s="3">
        <v>1</v>
      </c>
      <c r="ED36" s="3"/>
      <c r="EE36" s="3"/>
      <c r="EF36" s="3"/>
      <c r="EG36" s="3">
        <v>1</v>
      </c>
      <c r="EH36" s="3"/>
      <c r="EI36" s="3">
        <v>1</v>
      </c>
      <c r="EJ36" s="3"/>
      <c r="EK36" s="3">
        <v>1</v>
      </c>
      <c r="EL36" s="3"/>
      <c r="EM36" s="3"/>
      <c r="EN36" s="3"/>
      <c r="EO36" s="3"/>
      <c r="EP36" s="3">
        <v>1</v>
      </c>
      <c r="EQ36" s="3"/>
      <c r="ER36" s="3"/>
      <c r="ES36" s="3">
        <v>1</v>
      </c>
      <c r="ET36" s="3"/>
      <c r="EU36" s="3"/>
      <c r="EV36" s="3">
        <v>1</v>
      </c>
      <c r="EW36" s="3"/>
      <c r="EX36" s="3">
        <v>1</v>
      </c>
      <c r="EY36" s="3"/>
      <c r="EZ36" s="3"/>
      <c r="FA36" s="3">
        <v>1</v>
      </c>
      <c r="FB36" s="3"/>
      <c r="FC36" s="3"/>
      <c r="FD36" s="3"/>
      <c r="FE36" s="3">
        <v>1</v>
      </c>
      <c r="FF36" s="3"/>
      <c r="FG36" s="3"/>
      <c r="FH36" s="3">
        <v>1</v>
      </c>
      <c r="FI36" s="3"/>
      <c r="FJ36" s="3"/>
      <c r="FK36" s="3">
        <v>1</v>
      </c>
      <c r="FL36" s="3"/>
      <c r="FM36" s="3"/>
      <c r="FN36" s="3">
        <v>1</v>
      </c>
      <c r="FO36" s="3"/>
      <c r="FP36" s="3"/>
      <c r="FQ36" s="3">
        <v>1</v>
      </c>
      <c r="FR36" s="3"/>
      <c r="FS36" s="3"/>
      <c r="FT36" s="3">
        <v>1</v>
      </c>
      <c r="FU36" s="3">
        <v>1</v>
      </c>
      <c r="FV36" s="3"/>
      <c r="FW36" s="3"/>
      <c r="FX36" s="3"/>
      <c r="FY36" s="3">
        <v>1</v>
      </c>
      <c r="FZ36" s="3"/>
      <c r="GA36" s="3"/>
      <c r="GB36" s="3">
        <v>1</v>
      </c>
      <c r="GC36" s="3"/>
      <c r="GD36" s="3"/>
      <c r="GE36" s="3">
        <v>1</v>
      </c>
      <c r="GF36" s="3"/>
      <c r="GG36" s="3"/>
      <c r="GH36" s="3">
        <v>1</v>
      </c>
      <c r="GI36" s="3"/>
      <c r="GJ36" s="3"/>
      <c r="GK36" s="3">
        <v>1</v>
      </c>
      <c r="GL36" s="3"/>
      <c r="GM36" s="3"/>
      <c r="GN36" s="3"/>
      <c r="GO36" s="3">
        <v>1</v>
      </c>
      <c r="GP36" s="3"/>
      <c r="GQ36" s="3"/>
      <c r="GR36" s="3">
        <v>1</v>
      </c>
      <c r="GS36" s="3"/>
      <c r="GT36" s="3"/>
      <c r="GU36" s="3">
        <v>1</v>
      </c>
      <c r="GV36" s="3"/>
      <c r="GW36" s="3">
        <v>1</v>
      </c>
      <c r="GX36" s="3"/>
      <c r="GY36" s="3"/>
      <c r="GZ36" s="3">
        <v>1</v>
      </c>
      <c r="HA36" s="3"/>
      <c r="HB36" s="3"/>
      <c r="HC36" s="3">
        <v>1</v>
      </c>
      <c r="HD36" s="3"/>
      <c r="HE36" s="3"/>
      <c r="HF36" s="3">
        <v>1</v>
      </c>
      <c r="HG36" s="3"/>
      <c r="HH36" s="3"/>
      <c r="HI36" s="3"/>
      <c r="HJ36" s="3">
        <v>1</v>
      </c>
      <c r="HK36" s="3"/>
      <c r="HL36" s="3"/>
      <c r="HM36" s="3">
        <v>1</v>
      </c>
      <c r="HN36" s="3">
        <v>1</v>
      </c>
      <c r="HO36" s="3"/>
      <c r="HP36" s="3"/>
      <c r="HQ36" s="3"/>
      <c r="HR36" s="3"/>
      <c r="HS36" s="3">
        <v>1</v>
      </c>
      <c r="HT36" s="3"/>
      <c r="HU36" s="3">
        <v>1</v>
      </c>
      <c r="HV36" s="3"/>
      <c r="HW36" s="3"/>
      <c r="HX36" s="3"/>
      <c r="HY36" s="3">
        <v>1</v>
      </c>
      <c r="HZ36" s="3"/>
      <c r="IA36" s="3">
        <v>1</v>
      </c>
      <c r="IB36" s="3"/>
      <c r="IC36" s="3"/>
      <c r="ID36" s="3">
        <v>1</v>
      </c>
      <c r="IE36" s="3"/>
      <c r="IF36" s="3"/>
      <c r="IG36" s="3">
        <v>1</v>
      </c>
      <c r="IH36" s="3"/>
      <c r="II36" s="3"/>
      <c r="IJ36" s="3"/>
      <c r="IK36" s="3">
        <v>1</v>
      </c>
      <c r="IL36" s="3"/>
      <c r="IM36" s="3"/>
      <c r="IN36" s="3">
        <v>1</v>
      </c>
      <c r="IO36" s="3"/>
      <c r="IP36" s="3">
        <v>1</v>
      </c>
      <c r="IQ36" s="3"/>
      <c r="IR36" s="3"/>
      <c r="IS36" s="3">
        <v>1</v>
      </c>
      <c r="IT36" s="3"/>
      <c r="IU36" s="3"/>
      <c r="IV36" s="3"/>
      <c r="IW36" s="3">
        <v>1</v>
      </c>
      <c r="IX36" s="3"/>
      <c r="IY36" s="3">
        <v>1</v>
      </c>
      <c r="IZ36" s="3"/>
      <c r="JA36" s="3"/>
      <c r="JB36" s="3"/>
      <c r="JC36" s="3">
        <v>1</v>
      </c>
      <c r="JD36" s="3"/>
      <c r="JE36" s="3"/>
      <c r="JF36" s="3">
        <v>1</v>
      </c>
      <c r="JG36" s="3"/>
      <c r="JH36" s="3"/>
      <c r="JI36" s="3">
        <v>1</v>
      </c>
      <c r="JJ36" s="3"/>
      <c r="JK36" s="3"/>
      <c r="JL36" s="3">
        <v>1</v>
      </c>
      <c r="JM36" s="3">
        <v>1</v>
      </c>
      <c r="JN36" s="3"/>
      <c r="JO36" s="3"/>
      <c r="JP36" s="3"/>
      <c r="JQ36" s="3">
        <v>1</v>
      </c>
      <c r="JR36" s="3"/>
      <c r="JS36" s="3"/>
      <c r="JT36" s="3">
        <v>1</v>
      </c>
      <c r="JU36" s="3"/>
      <c r="JV36" s="3">
        <v>1</v>
      </c>
      <c r="JW36" s="3"/>
      <c r="JX36" s="3"/>
      <c r="JY36" s="3"/>
      <c r="JZ36" s="3"/>
      <c r="KA36" s="3">
        <v>1</v>
      </c>
      <c r="KB36" s="3">
        <v>1</v>
      </c>
      <c r="KC36" s="3"/>
      <c r="KD36" s="3"/>
      <c r="KE36" s="3"/>
      <c r="KF36" s="3"/>
      <c r="KG36" s="3">
        <v>1</v>
      </c>
      <c r="KH36" s="3"/>
      <c r="KI36" s="3">
        <v>1</v>
      </c>
      <c r="KJ36" s="3"/>
      <c r="KK36" s="3">
        <v>1</v>
      </c>
      <c r="KL36" s="3"/>
      <c r="KM36" s="3"/>
      <c r="KN36" s="3"/>
      <c r="KO36" s="3">
        <v>1</v>
      </c>
      <c r="KP36" s="3"/>
      <c r="KQ36" s="3"/>
      <c r="KR36" s="3"/>
      <c r="KS36" s="3">
        <v>1</v>
      </c>
      <c r="KT36" s="3"/>
      <c r="KU36" s="3">
        <v>1</v>
      </c>
      <c r="KV36" s="23"/>
      <c r="KW36" s="3"/>
      <c r="KX36" s="3">
        <v>1</v>
      </c>
      <c r="KY36" s="3"/>
      <c r="KZ36" s="3"/>
      <c r="LA36" s="3">
        <v>1</v>
      </c>
      <c r="LB36" s="3"/>
      <c r="LC36" s="3"/>
      <c r="LD36" s="3">
        <v>1</v>
      </c>
      <c r="LE36" s="3"/>
    </row>
    <row r="37" spans="1:317">
      <c r="B37" t="s">
        <v>2930</v>
      </c>
      <c r="BH37" s="3"/>
      <c r="BI37" s="3">
        <v>1</v>
      </c>
      <c r="BJ37" s="3"/>
      <c r="BK37" s="3"/>
      <c r="BL37" s="3"/>
      <c r="BM37" s="3">
        <v>1</v>
      </c>
      <c r="BN37" s="3"/>
      <c r="BO37" s="3"/>
      <c r="BP37" s="3">
        <v>1</v>
      </c>
      <c r="BQ37" s="3"/>
      <c r="BR37" s="3"/>
      <c r="BS37" s="3">
        <v>1</v>
      </c>
      <c r="BT37" s="3"/>
      <c r="BU37" s="3"/>
      <c r="BV37" s="3">
        <v>1</v>
      </c>
      <c r="BW37" s="3"/>
      <c r="BX37" s="3"/>
      <c r="BY37" s="3">
        <v>1</v>
      </c>
      <c r="BZ37" s="3"/>
      <c r="CA37" s="3">
        <v>1</v>
      </c>
      <c r="CB37" s="3"/>
      <c r="CC37" s="3"/>
      <c r="CD37" s="3"/>
      <c r="CE37" s="3">
        <v>1</v>
      </c>
      <c r="CF37" s="3"/>
      <c r="CG37" s="3"/>
      <c r="CH37" s="3">
        <v>1</v>
      </c>
      <c r="CI37" s="3"/>
      <c r="CJ37" s="3"/>
      <c r="CK37" s="3">
        <v>1</v>
      </c>
      <c r="CL37" s="3"/>
      <c r="CM37" s="3"/>
      <c r="CN37" s="3">
        <v>1</v>
      </c>
      <c r="CO37" s="3"/>
      <c r="CP37" s="3"/>
      <c r="CQ37" s="3">
        <v>1</v>
      </c>
      <c r="CR37" s="3"/>
      <c r="CS37" s="3"/>
      <c r="CT37" s="3">
        <v>1</v>
      </c>
      <c r="CU37" s="3"/>
      <c r="CV37" s="3">
        <v>1</v>
      </c>
      <c r="CW37" s="3"/>
      <c r="CX37" s="3"/>
      <c r="CY37" s="3"/>
      <c r="CZ37" s="3">
        <v>1</v>
      </c>
      <c r="DA37" s="3"/>
      <c r="DB37" s="3"/>
      <c r="DC37" s="3">
        <v>1</v>
      </c>
      <c r="DD37" s="3"/>
      <c r="DE37" s="3">
        <v>1</v>
      </c>
      <c r="DF37" s="3"/>
      <c r="DG37" s="3"/>
      <c r="DH37" s="3"/>
      <c r="DI37" s="3">
        <v>1</v>
      </c>
      <c r="DJ37" s="3"/>
      <c r="DK37" s="3"/>
      <c r="DL37" s="3">
        <v>1</v>
      </c>
      <c r="DM37" s="3"/>
      <c r="DN37" s="3"/>
      <c r="DO37" s="3">
        <v>1</v>
      </c>
      <c r="DP37" s="3"/>
      <c r="DQ37" s="3">
        <v>1</v>
      </c>
      <c r="DR37" s="3"/>
      <c r="DS37" s="3"/>
      <c r="DT37" s="3">
        <v>1</v>
      </c>
      <c r="DU37" s="3"/>
      <c r="DV37" s="3"/>
      <c r="DW37" s="3"/>
      <c r="DX37" s="3">
        <v>1</v>
      </c>
      <c r="DY37" s="3"/>
      <c r="DZ37" s="3"/>
      <c r="EA37" s="3">
        <v>1</v>
      </c>
      <c r="EB37" s="3"/>
      <c r="EC37" s="3"/>
      <c r="ED37" s="3">
        <v>1</v>
      </c>
      <c r="EE37" s="3"/>
      <c r="EF37" s="3"/>
      <c r="EG37" s="3">
        <v>1</v>
      </c>
      <c r="EH37" s="3"/>
      <c r="EI37" s="3">
        <v>1</v>
      </c>
      <c r="EJ37" s="3"/>
      <c r="EK37" s="3"/>
      <c r="EL37" s="3">
        <v>1</v>
      </c>
      <c r="EM37" s="3"/>
      <c r="EN37" s="3"/>
      <c r="EO37" s="3"/>
      <c r="EP37" s="3">
        <v>1</v>
      </c>
      <c r="EQ37" s="3"/>
      <c r="ER37" s="3"/>
      <c r="ES37" s="3">
        <v>1</v>
      </c>
      <c r="ET37" s="3"/>
      <c r="EU37" s="3">
        <v>1</v>
      </c>
      <c r="EV37" s="3"/>
      <c r="EW37" s="3"/>
      <c r="EX37" s="3"/>
      <c r="EY37" s="3">
        <v>1</v>
      </c>
      <c r="EZ37" s="3"/>
      <c r="FA37" s="3"/>
      <c r="FB37" s="3">
        <v>1</v>
      </c>
      <c r="FC37" s="3"/>
      <c r="FD37" s="3"/>
      <c r="FE37" s="3">
        <v>1</v>
      </c>
      <c r="FF37" s="3"/>
      <c r="FG37" s="3"/>
      <c r="FH37" s="3">
        <v>1</v>
      </c>
      <c r="FI37" s="3"/>
      <c r="FJ37" s="3"/>
      <c r="FK37" s="3">
        <v>1</v>
      </c>
      <c r="FL37" s="3"/>
      <c r="FM37" s="3"/>
      <c r="FN37" s="3">
        <v>1</v>
      </c>
      <c r="FO37" s="3"/>
      <c r="FP37" s="3"/>
      <c r="FQ37" s="3">
        <v>1</v>
      </c>
      <c r="FR37" s="3"/>
      <c r="FS37" s="3"/>
      <c r="FT37" s="3">
        <v>1</v>
      </c>
      <c r="FU37" s="3"/>
      <c r="FV37" s="3"/>
      <c r="FW37" s="3">
        <v>1</v>
      </c>
      <c r="FX37" s="3"/>
      <c r="FY37" s="3"/>
      <c r="FZ37" s="3">
        <v>1</v>
      </c>
      <c r="GA37" s="3"/>
      <c r="GB37" s="3"/>
      <c r="GC37" s="3">
        <v>1</v>
      </c>
      <c r="GD37" s="3"/>
      <c r="GE37" s="3"/>
      <c r="GF37" s="3">
        <v>1</v>
      </c>
      <c r="GG37" s="3"/>
      <c r="GH37" s="3"/>
      <c r="GI37" s="3">
        <v>1</v>
      </c>
      <c r="GJ37" s="3"/>
      <c r="GK37" s="3"/>
      <c r="GL37" s="3">
        <v>1</v>
      </c>
      <c r="GM37" s="3"/>
      <c r="GN37" s="3"/>
      <c r="GO37" s="3">
        <v>1</v>
      </c>
      <c r="GP37" s="3"/>
      <c r="GQ37" s="3"/>
      <c r="GR37" s="3">
        <v>1</v>
      </c>
      <c r="GS37" s="3"/>
      <c r="GT37" s="3"/>
      <c r="GU37" s="3">
        <v>1</v>
      </c>
      <c r="GV37" s="3"/>
      <c r="GW37" s="3"/>
      <c r="GX37" s="3">
        <v>1</v>
      </c>
      <c r="GY37" s="3"/>
      <c r="GZ37" s="3"/>
      <c r="HA37" s="3">
        <v>1</v>
      </c>
      <c r="HB37" s="3"/>
      <c r="HC37" s="3"/>
      <c r="HD37" s="3">
        <v>1</v>
      </c>
      <c r="HE37" s="3"/>
      <c r="HF37" s="3"/>
      <c r="HG37" s="3">
        <v>1</v>
      </c>
      <c r="HH37" s="3"/>
      <c r="HI37" s="3"/>
      <c r="HJ37" s="3">
        <v>1</v>
      </c>
      <c r="HK37" s="3"/>
      <c r="HL37" s="3"/>
      <c r="HM37" s="3">
        <v>1</v>
      </c>
      <c r="HN37" s="3"/>
      <c r="HO37" s="3"/>
      <c r="HP37" s="3">
        <v>1</v>
      </c>
      <c r="HQ37" s="3"/>
      <c r="HR37" s="3"/>
      <c r="HS37" s="3">
        <v>1</v>
      </c>
      <c r="HT37" s="3"/>
      <c r="HU37" s="3"/>
      <c r="HV37" s="3">
        <v>1</v>
      </c>
      <c r="HW37" s="3"/>
      <c r="HX37" s="3"/>
      <c r="HY37" s="3">
        <v>1</v>
      </c>
      <c r="HZ37" s="3"/>
      <c r="IA37" s="3"/>
      <c r="IB37" s="3">
        <v>1</v>
      </c>
      <c r="IC37" s="3"/>
      <c r="ID37" s="3"/>
      <c r="IE37" s="3">
        <v>1</v>
      </c>
      <c r="IF37" s="3"/>
      <c r="IG37" s="3">
        <v>1</v>
      </c>
      <c r="IH37" s="3">
        <v>1</v>
      </c>
      <c r="II37" s="3"/>
      <c r="IJ37" s="3"/>
      <c r="IK37" s="3">
        <v>1</v>
      </c>
      <c r="IL37" s="3"/>
      <c r="IM37" s="3"/>
      <c r="IN37" s="3">
        <v>1</v>
      </c>
      <c r="IO37" s="3"/>
      <c r="IP37" s="3"/>
      <c r="IQ37" s="3">
        <v>1</v>
      </c>
      <c r="IR37" s="3"/>
      <c r="IS37" s="3"/>
      <c r="IT37" s="3">
        <v>1</v>
      </c>
      <c r="IU37" s="3"/>
      <c r="IV37" s="3"/>
      <c r="IW37" s="3">
        <v>1</v>
      </c>
      <c r="IX37" s="3"/>
      <c r="IY37" s="3"/>
      <c r="IZ37" s="3">
        <v>1</v>
      </c>
      <c r="JA37" s="3"/>
      <c r="JB37" s="3"/>
      <c r="JC37" s="3">
        <v>1</v>
      </c>
      <c r="JD37" s="3"/>
      <c r="JE37" s="3"/>
      <c r="JF37" s="3">
        <v>1</v>
      </c>
      <c r="JG37" s="3"/>
      <c r="JH37" s="3"/>
      <c r="JI37" s="3">
        <v>1</v>
      </c>
      <c r="JJ37" s="3"/>
      <c r="JK37" s="3"/>
      <c r="JL37" s="3">
        <v>1</v>
      </c>
      <c r="JM37" s="3"/>
      <c r="JN37" s="3"/>
      <c r="JO37" s="3">
        <v>1</v>
      </c>
      <c r="JP37" s="3"/>
      <c r="JQ37" s="3">
        <v>1</v>
      </c>
      <c r="JR37" s="3"/>
      <c r="JS37" s="3"/>
      <c r="JT37" s="3">
        <v>1</v>
      </c>
      <c r="JU37" s="3"/>
      <c r="JV37" s="3"/>
      <c r="JW37" s="3"/>
      <c r="JX37" s="3">
        <v>1</v>
      </c>
      <c r="JY37" s="3"/>
      <c r="JZ37" s="3"/>
      <c r="KA37" s="3">
        <v>1</v>
      </c>
      <c r="KB37" s="3"/>
      <c r="KC37" s="3"/>
      <c r="KD37" s="3">
        <v>1</v>
      </c>
      <c r="KE37" s="3"/>
      <c r="KF37" s="3"/>
      <c r="KG37" s="3">
        <v>1</v>
      </c>
      <c r="KH37" s="3"/>
      <c r="KI37" s="3"/>
      <c r="KJ37" s="3">
        <v>1</v>
      </c>
      <c r="KK37" s="3"/>
      <c r="KL37" s="3"/>
      <c r="KM37" s="3">
        <v>1</v>
      </c>
      <c r="KN37" s="3"/>
      <c r="KO37" s="3"/>
      <c r="KP37" s="3">
        <v>1</v>
      </c>
      <c r="KQ37" s="3"/>
      <c r="KR37" s="3"/>
      <c r="KS37" s="3">
        <v>1</v>
      </c>
      <c r="KT37" s="3"/>
      <c r="KU37" s="3"/>
      <c r="KV37" s="23">
        <v>1</v>
      </c>
      <c r="KW37" s="3"/>
      <c r="KX37" s="3"/>
      <c r="KY37" s="3">
        <v>1</v>
      </c>
      <c r="KZ37" s="3"/>
      <c r="LA37" s="3"/>
      <c r="LB37" s="3">
        <v>1</v>
      </c>
      <c r="LC37" s="3"/>
      <c r="LD37" s="3"/>
      <c r="LE37" s="3">
        <v>1</v>
      </c>
    </row>
    <row r="38" spans="1:317">
      <c r="B38" t="s">
        <v>2931</v>
      </c>
      <c r="C38" t="s">
        <v>2939</v>
      </c>
      <c r="D38">
        <f>(C35+F35+I35+L35+O35+R35+U35+X35+AA35+AD35+AG35+AJ35+AM35+AP35+AS35+AV35+AY35+BB35+BE35)/19</f>
        <v>37.10526315789474</v>
      </c>
      <c r="BH38" s="3">
        <v>1</v>
      </c>
      <c r="BI38" s="3"/>
      <c r="BJ38" s="3"/>
      <c r="BK38" s="3"/>
      <c r="BL38" s="3">
        <v>1</v>
      </c>
      <c r="BM38" s="3"/>
      <c r="BN38" s="3"/>
      <c r="BO38" s="3">
        <v>1</v>
      </c>
      <c r="BP38" s="3"/>
      <c r="BQ38" s="3"/>
      <c r="BR38" s="3">
        <v>1</v>
      </c>
      <c r="BS38" s="3"/>
      <c r="BT38" s="3"/>
      <c r="BU38" s="3">
        <v>1</v>
      </c>
      <c r="BV38" s="3"/>
      <c r="BW38" s="3"/>
      <c r="BX38" s="3">
        <v>1</v>
      </c>
      <c r="BY38" s="3"/>
      <c r="BZ38" s="3"/>
      <c r="CA38" s="3">
        <v>1</v>
      </c>
      <c r="CB38" s="3"/>
      <c r="CC38" s="3"/>
      <c r="CD38" s="3">
        <v>1</v>
      </c>
      <c r="CE38" s="3"/>
      <c r="CF38" s="3"/>
      <c r="CG38" s="3">
        <v>1</v>
      </c>
      <c r="CH38" s="3"/>
      <c r="CI38" s="3"/>
      <c r="CJ38" s="3">
        <v>1</v>
      </c>
      <c r="CK38" s="3"/>
      <c r="CL38" s="3"/>
      <c r="CM38" s="3">
        <v>1</v>
      </c>
      <c r="CN38" s="3"/>
      <c r="CO38" s="3"/>
      <c r="CP38" s="3">
        <v>1</v>
      </c>
      <c r="CQ38" s="3"/>
      <c r="CR38" s="3"/>
      <c r="CS38" s="3">
        <v>1</v>
      </c>
      <c r="CT38" s="3"/>
      <c r="CU38" s="3"/>
      <c r="CV38" s="3">
        <v>1</v>
      </c>
      <c r="CW38" s="3"/>
      <c r="CX38" s="3"/>
      <c r="CY38" s="3">
        <v>1</v>
      </c>
      <c r="CZ38" s="3"/>
      <c r="DA38" s="3"/>
      <c r="DB38" s="3">
        <v>1</v>
      </c>
      <c r="DC38" s="3"/>
      <c r="DD38" s="3"/>
      <c r="DE38" s="3">
        <v>1</v>
      </c>
      <c r="DF38" s="3"/>
      <c r="DG38" s="3"/>
      <c r="DH38" s="3">
        <v>1</v>
      </c>
      <c r="DI38" s="3"/>
      <c r="DJ38" s="3"/>
      <c r="DK38" s="3">
        <v>1</v>
      </c>
      <c r="DL38" s="3"/>
      <c r="DM38" s="3"/>
      <c r="DN38" s="3">
        <v>1</v>
      </c>
      <c r="DO38" s="3"/>
      <c r="DP38" s="3"/>
      <c r="DQ38" s="3">
        <v>1</v>
      </c>
      <c r="DR38" s="3"/>
      <c r="DS38" s="3"/>
      <c r="DT38" s="3">
        <v>1</v>
      </c>
      <c r="DU38" s="3"/>
      <c r="DV38" s="3"/>
      <c r="DW38" s="3">
        <v>1</v>
      </c>
      <c r="DX38" s="3"/>
      <c r="DY38" s="3"/>
      <c r="DZ38" s="3">
        <v>1</v>
      </c>
      <c r="EA38" s="3"/>
      <c r="EB38" s="3"/>
      <c r="EC38" s="3">
        <v>1</v>
      </c>
      <c r="ED38" s="3"/>
      <c r="EE38" s="3"/>
      <c r="EF38" s="3">
        <v>1</v>
      </c>
      <c r="EG38" s="3"/>
      <c r="EH38" s="3"/>
      <c r="EI38" s="3">
        <v>1</v>
      </c>
      <c r="EJ38" s="3"/>
      <c r="EK38" s="3"/>
      <c r="EL38" s="3">
        <v>1</v>
      </c>
      <c r="EM38" s="3"/>
      <c r="EN38" s="3"/>
      <c r="EO38" s="3">
        <v>1</v>
      </c>
      <c r="EP38" s="3"/>
      <c r="EQ38" s="3"/>
      <c r="ER38" s="3"/>
      <c r="ES38" s="3">
        <v>1</v>
      </c>
      <c r="ET38" s="3"/>
      <c r="EU38" s="3">
        <v>1</v>
      </c>
      <c r="EV38" s="3"/>
      <c r="EW38" s="3"/>
      <c r="EX38" s="3">
        <v>1</v>
      </c>
      <c r="EY38" s="3"/>
      <c r="EZ38" s="3"/>
      <c r="FA38" s="3"/>
      <c r="FB38" s="3">
        <v>1</v>
      </c>
      <c r="FC38" s="3"/>
      <c r="FD38" s="3">
        <v>1</v>
      </c>
      <c r="FE38" s="3"/>
      <c r="FF38" s="3"/>
      <c r="FG38" s="3">
        <v>1</v>
      </c>
      <c r="FH38" s="3"/>
      <c r="FI38" s="3"/>
      <c r="FJ38" s="3">
        <v>1</v>
      </c>
      <c r="FK38" s="3"/>
      <c r="FL38" s="3"/>
      <c r="FM38" s="3">
        <v>1</v>
      </c>
      <c r="FN38" s="3"/>
      <c r="FO38" s="3"/>
      <c r="FP38" s="3">
        <v>1</v>
      </c>
      <c r="FQ38" s="3"/>
      <c r="FR38" s="3"/>
      <c r="FS38" s="3">
        <v>1</v>
      </c>
      <c r="FT38" s="3"/>
      <c r="FU38" s="3"/>
      <c r="FV38" s="3"/>
      <c r="FW38" s="3">
        <v>1</v>
      </c>
      <c r="FX38" s="3"/>
      <c r="FY38" s="3">
        <v>1</v>
      </c>
      <c r="FZ38" s="3"/>
      <c r="GA38" s="3"/>
      <c r="GB38" s="3"/>
      <c r="GC38" s="3">
        <v>1</v>
      </c>
      <c r="GD38" s="3"/>
      <c r="GE38" s="3"/>
      <c r="GF38" s="3">
        <v>1</v>
      </c>
      <c r="GG38" s="3"/>
      <c r="GH38" s="3"/>
      <c r="GI38" s="3">
        <v>1</v>
      </c>
      <c r="GJ38" s="3"/>
      <c r="GK38" s="3"/>
      <c r="GL38" s="3">
        <v>1</v>
      </c>
      <c r="GM38" s="3"/>
      <c r="GN38" s="3"/>
      <c r="GO38" s="3">
        <v>1</v>
      </c>
      <c r="GP38" s="3"/>
      <c r="GQ38" s="3"/>
      <c r="GR38" s="3">
        <v>1</v>
      </c>
      <c r="GS38" s="3"/>
      <c r="GT38" s="3"/>
      <c r="GU38" s="3">
        <v>1</v>
      </c>
      <c r="GV38" s="3"/>
      <c r="GW38" s="3"/>
      <c r="GX38" s="3">
        <v>1</v>
      </c>
      <c r="GY38" s="3"/>
      <c r="GZ38" s="3"/>
      <c r="HA38" s="3">
        <v>1</v>
      </c>
      <c r="HB38" s="3"/>
      <c r="HC38" s="3"/>
      <c r="HD38" s="3">
        <v>1</v>
      </c>
      <c r="HE38" s="3"/>
      <c r="HF38" s="3"/>
      <c r="HG38" s="3">
        <v>1</v>
      </c>
      <c r="HH38" s="3"/>
      <c r="HI38" s="3">
        <v>1</v>
      </c>
      <c r="HJ38" s="3"/>
      <c r="HK38" s="3"/>
      <c r="HL38" s="3"/>
      <c r="HM38" s="3">
        <v>1</v>
      </c>
      <c r="HN38" s="3"/>
      <c r="HO38" s="3"/>
      <c r="HP38" s="3">
        <v>1</v>
      </c>
      <c r="HQ38" s="3"/>
      <c r="HR38" s="3"/>
      <c r="HS38" s="3">
        <v>1</v>
      </c>
      <c r="HT38" s="3"/>
      <c r="HU38" s="3"/>
      <c r="HV38" s="3">
        <v>1</v>
      </c>
      <c r="HW38" s="3"/>
      <c r="HX38" s="3"/>
      <c r="HY38" s="3">
        <v>1</v>
      </c>
      <c r="HZ38" s="3"/>
      <c r="IA38" s="3"/>
      <c r="IB38" s="3">
        <v>1</v>
      </c>
      <c r="IC38" s="3"/>
      <c r="ID38" s="3"/>
      <c r="IE38" s="3">
        <v>1</v>
      </c>
      <c r="IF38" s="3"/>
      <c r="IG38" s="3"/>
      <c r="IH38" s="3">
        <v>1</v>
      </c>
      <c r="II38" s="3"/>
      <c r="IJ38" s="3"/>
      <c r="IK38" s="3">
        <v>1</v>
      </c>
      <c r="IL38" s="3"/>
      <c r="IM38" s="3"/>
      <c r="IN38" s="3">
        <v>1</v>
      </c>
      <c r="IO38" s="3"/>
      <c r="IP38" s="3"/>
      <c r="IQ38" s="3">
        <v>1</v>
      </c>
      <c r="IR38" s="3"/>
      <c r="IS38" s="3"/>
      <c r="IT38" s="3">
        <v>1</v>
      </c>
      <c r="IU38" s="3"/>
      <c r="IV38" s="3"/>
      <c r="IW38" s="3">
        <v>1</v>
      </c>
      <c r="IX38" s="3"/>
      <c r="IY38" s="3"/>
      <c r="IZ38" s="3">
        <v>1</v>
      </c>
      <c r="JA38" s="3"/>
      <c r="JB38" s="3"/>
      <c r="JC38" s="3">
        <v>1</v>
      </c>
      <c r="JD38" s="3"/>
      <c r="JE38" s="3"/>
      <c r="JF38" s="3">
        <v>1</v>
      </c>
      <c r="JG38" s="3"/>
      <c r="JH38" s="3"/>
      <c r="JI38" s="3">
        <v>1</v>
      </c>
      <c r="JJ38" s="3"/>
      <c r="JK38" s="3"/>
      <c r="JL38" s="3">
        <v>1</v>
      </c>
      <c r="JM38" s="3"/>
      <c r="JN38" s="3"/>
      <c r="JO38" s="3">
        <v>1</v>
      </c>
      <c r="JP38" s="3"/>
      <c r="JQ38" s="3"/>
      <c r="JR38" s="3">
        <v>1</v>
      </c>
      <c r="JS38" s="3"/>
      <c r="JT38" s="3"/>
      <c r="JU38" s="3">
        <v>1</v>
      </c>
      <c r="JV38" s="3"/>
      <c r="JW38" s="3"/>
      <c r="JX38" s="3">
        <v>1</v>
      </c>
      <c r="JY38" s="3"/>
      <c r="JZ38" s="3"/>
      <c r="KA38" s="3">
        <v>1</v>
      </c>
      <c r="KB38" s="3"/>
      <c r="KC38" s="3"/>
      <c r="KD38" s="3">
        <v>1</v>
      </c>
      <c r="KE38" s="3"/>
      <c r="KF38" s="3"/>
      <c r="KG38" s="3">
        <v>1</v>
      </c>
      <c r="KH38" s="3"/>
      <c r="KI38" s="3"/>
      <c r="KJ38" s="3">
        <v>1</v>
      </c>
      <c r="KK38" s="3"/>
      <c r="KL38" s="3"/>
      <c r="KM38" s="3">
        <v>1</v>
      </c>
      <c r="KN38" s="3"/>
      <c r="KO38" s="3"/>
      <c r="KP38" s="3">
        <v>1</v>
      </c>
      <c r="KQ38" s="3"/>
      <c r="KR38" s="3"/>
      <c r="KS38" s="3">
        <v>1</v>
      </c>
      <c r="KT38" s="3"/>
      <c r="KU38" s="3"/>
      <c r="KV38" s="23">
        <v>1</v>
      </c>
      <c r="KW38" s="3"/>
      <c r="KX38" s="3"/>
      <c r="KY38" s="3">
        <v>1</v>
      </c>
      <c r="KZ38" s="3"/>
      <c r="LA38" s="3"/>
      <c r="LB38" s="3">
        <v>1</v>
      </c>
      <c r="LC38" s="3"/>
      <c r="LD38" s="3"/>
      <c r="LE38" s="3">
        <v>1</v>
      </c>
    </row>
    <row r="39" spans="1:317">
      <c r="B39" t="s">
        <v>2932</v>
      </c>
      <c r="C39" t="s">
        <v>2939</v>
      </c>
      <c r="D39">
        <f>(D35+G35+J35+M35+P35+S35+V35+Y35+AB35+AE35+AH35+AK35+AN35+AQ35+AT35+AW35+AZ35+BC35+BF35)/19</f>
        <v>38.94736842105263</v>
      </c>
      <c r="BH39" s="47">
        <f t="shared" ref="BH39:BO39" si="2">SUM(BH14:BH38)</f>
        <v>12</v>
      </c>
      <c r="BI39" s="47">
        <f t="shared" si="2"/>
        <v>10</v>
      </c>
      <c r="BJ39" s="47">
        <f t="shared" si="2"/>
        <v>3</v>
      </c>
      <c r="BK39" s="47">
        <f t="shared" si="2"/>
        <v>2</v>
      </c>
      <c r="BL39" s="47">
        <f t="shared" si="2"/>
        <v>10</v>
      </c>
      <c r="BM39" s="47">
        <f t="shared" si="2"/>
        <v>13</v>
      </c>
      <c r="BN39" s="47">
        <f t="shared" si="2"/>
        <v>11</v>
      </c>
      <c r="BO39" s="47">
        <f t="shared" si="2"/>
        <v>6</v>
      </c>
      <c r="BP39" s="47">
        <f t="shared" ref="BP39:EA39" si="3">SUM(BP14:BP38)</f>
        <v>9</v>
      </c>
      <c r="BQ39" s="47">
        <f t="shared" si="3"/>
        <v>8</v>
      </c>
      <c r="BR39" s="47">
        <f t="shared" si="3"/>
        <v>6</v>
      </c>
      <c r="BS39" s="47">
        <f t="shared" si="3"/>
        <v>11</v>
      </c>
      <c r="BT39" s="47">
        <f t="shared" si="3"/>
        <v>2</v>
      </c>
      <c r="BU39" s="47">
        <f t="shared" si="3"/>
        <v>10</v>
      </c>
      <c r="BV39" s="47">
        <f t="shared" si="3"/>
        <v>13</v>
      </c>
      <c r="BW39" s="47">
        <f t="shared" si="3"/>
        <v>6</v>
      </c>
      <c r="BX39" s="47">
        <f t="shared" si="3"/>
        <v>9</v>
      </c>
      <c r="BY39" s="47">
        <f t="shared" si="3"/>
        <v>10</v>
      </c>
      <c r="BZ39" s="47">
        <f t="shared" si="3"/>
        <v>5</v>
      </c>
      <c r="CA39" s="47">
        <f t="shared" si="3"/>
        <v>15</v>
      </c>
      <c r="CB39" s="47">
        <f t="shared" si="3"/>
        <v>5</v>
      </c>
      <c r="CC39" s="47">
        <f t="shared" si="3"/>
        <v>6</v>
      </c>
      <c r="CD39" s="47">
        <f t="shared" si="3"/>
        <v>8</v>
      </c>
      <c r="CE39" s="47">
        <f t="shared" si="3"/>
        <v>11</v>
      </c>
      <c r="CF39" s="47">
        <f t="shared" si="3"/>
        <v>3</v>
      </c>
      <c r="CG39" s="47">
        <f t="shared" si="3"/>
        <v>11</v>
      </c>
      <c r="CH39" s="47">
        <f t="shared" si="3"/>
        <v>11</v>
      </c>
      <c r="CI39" s="47">
        <f t="shared" si="3"/>
        <v>2</v>
      </c>
      <c r="CJ39" s="47">
        <f t="shared" si="3"/>
        <v>10</v>
      </c>
      <c r="CK39" s="47">
        <f t="shared" si="3"/>
        <v>13</v>
      </c>
      <c r="CL39" s="47">
        <f t="shared" si="3"/>
        <v>7</v>
      </c>
      <c r="CM39" s="47">
        <f t="shared" si="3"/>
        <v>7</v>
      </c>
      <c r="CN39" s="47">
        <f t="shared" si="3"/>
        <v>11</v>
      </c>
      <c r="CO39" s="47">
        <f t="shared" si="3"/>
        <v>6</v>
      </c>
      <c r="CP39" s="47">
        <f t="shared" si="3"/>
        <v>10</v>
      </c>
      <c r="CQ39" s="47">
        <f t="shared" si="3"/>
        <v>9</v>
      </c>
      <c r="CR39" s="47">
        <f t="shared" si="3"/>
        <v>5</v>
      </c>
      <c r="CS39" s="47">
        <f t="shared" si="3"/>
        <v>10</v>
      </c>
      <c r="CT39" s="47">
        <f t="shared" si="3"/>
        <v>10</v>
      </c>
      <c r="CU39" s="47">
        <f t="shared" si="3"/>
        <v>7</v>
      </c>
      <c r="CV39" s="47">
        <f t="shared" si="3"/>
        <v>14</v>
      </c>
      <c r="CW39" s="47">
        <f t="shared" si="3"/>
        <v>4</v>
      </c>
      <c r="CX39" s="47">
        <f t="shared" si="3"/>
        <v>10</v>
      </c>
      <c r="CY39" s="47">
        <f t="shared" si="3"/>
        <v>11</v>
      </c>
      <c r="CZ39" s="47">
        <f t="shared" si="3"/>
        <v>4</v>
      </c>
      <c r="DA39" s="47">
        <f t="shared" si="3"/>
        <v>10</v>
      </c>
      <c r="DB39" s="47">
        <f t="shared" si="3"/>
        <v>7</v>
      </c>
      <c r="DC39" s="47">
        <f t="shared" si="3"/>
        <v>9</v>
      </c>
      <c r="DD39" s="47">
        <f t="shared" si="3"/>
        <v>6</v>
      </c>
      <c r="DE39" s="47">
        <f t="shared" si="3"/>
        <v>12</v>
      </c>
      <c r="DF39" s="47">
        <f t="shared" si="3"/>
        <v>7</v>
      </c>
      <c r="DG39" s="47">
        <f t="shared" si="3"/>
        <v>5</v>
      </c>
      <c r="DH39" s="47">
        <f t="shared" si="3"/>
        <v>8</v>
      </c>
      <c r="DI39" s="47">
        <f t="shared" si="3"/>
        <v>12</v>
      </c>
      <c r="DJ39" s="47">
        <f t="shared" si="3"/>
        <v>6</v>
      </c>
      <c r="DK39" s="47">
        <f t="shared" si="3"/>
        <v>8</v>
      </c>
      <c r="DL39" s="47">
        <f t="shared" si="3"/>
        <v>11</v>
      </c>
      <c r="DM39" s="47">
        <f t="shared" si="3"/>
        <v>9</v>
      </c>
      <c r="DN39" s="47">
        <f t="shared" si="3"/>
        <v>6</v>
      </c>
      <c r="DO39" s="47">
        <f t="shared" si="3"/>
        <v>10</v>
      </c>
      <c r="DP39" s="47">
        <f t="shared" si="3"/>
        <v>8</v>
      </c>
      <c r="DQ39" s="47">
        <f t="shared" si="3"/>
        <v>12</v>
      </c>
      <c r="DR39" s="47">
        <f t="shared" si="3"/>
        <v>5</v>
      </c>
      <c r="DS39" s="47">
        <f t="shared" si="3"/>
        <v>7</v>
      </c>
      <c r="DT39" s="47">
        <f t="shared" si="3"/>
        <v>15</v>
      </c>
      <c r="DU39" s="47">
        <f t="shared" si="3"/>
        <v>3</v>
      </c>
      <c r="DV39" s="47">
        <f t="shared" si="3"/>
        <v>5</v>
      </c>
      <c r="DW39" s="47">
        <f t="shared" si="3"/>
        <v>11</v>
      </c>
      <c r="DX39" s="47">
        <f t="shared" si="3"/>
        <v>9</v>
      </c>
      <c r="DY39" s="47">
        <f t="shared" si="3"/>
        <v>8</v>
      </c>
      <c r="DZ39" s="47">
        <f t="shared" si="3"/>
        <v>10</v>
      </c>
      <c r="EA39" s="47">
        <f t="shared" si="3"/>
        <v>7</v>
      </c>
      <c r="EB39" s="47">
        <f t="shared" ref="EB39:GM39" si="4">SUM(EB14:EB38)</f>
        <v>9</v>
      </c>
      <c r="EC39" s="47">
        <f t="shared" si="4"/>
        <v>13</v>
      </c>
      <c r="ED39" s="47">
        <f t="shared" si="4"/>
        <v>3</v>
      </c>
      <c r="EE39" s="47">
        <f t="shared" si="4"/>
        <v>7</v>
      </c>
      <c r="EF39" s="47">
        <f t="shared" si="4"/>
        <v>14</v>
      </c>
      <c r="EG39" s="47">
        <f t="shared" si="4"/>
        <v>5</v>
      </c>
      <c r="EH39" s="47">
        <f t="shared" si="4"/>
        <v>10</v>
      </c>
      <c r="EI39" s="47">
        <f t="shared" si="4"/>
        <v>15</v>
      </c>
      <c r="EJ39" s="47">
        <f t="shared" si="4"/>
        <v>0</v>
      </c>
      <c r="EK39" s="47">
        <f t="shared" si="4"/>
        <v>8</v>
      </c>
      <c r="EL39" s="47">
        <f t="shared" si="4"/>
        <v>15</v>
      </c>
      <c r="EM39" s="47">
        <f t="shared" si="4"/>
        <v>2</v>
      </c>
      <c r="EN39" s="47">
        <f t="shared" si="4"/>
        <v>8</v>
      </c>
      <c r="EO39" s="47">
        <f t="shared" si="4"/>
        <v>10</v>
      </c>
      <c r="EP39" s="47">
        <f t="shared" si="4"/>
        <v>7</v>
      </c>
      <c r="EQ39" s="47">
        <f t="shared" si="4"/>
        <v>6</v>
      </c>
      <c r="ER39" s="47">
        <f t="shared" si="4"/>
        <v>10</v>
      </c>
      <c r="ES39" s="47">
        <f t="shared" si="4"/>
        <v>9</v>
      </c>
      <c r="ET39" s="47">
        <f t="shared" si="4"/>
        <v>8</v>
      </c>
      <c r="EU39" s="47">
        <f t="shared" si="4"/>
        <v>13</v>
      </c>
      <c r="EV39" s="47">
        <f t="shared" si="4"/>
        <v>4</v>
      </c>
      <c r="EW39" s="47">
        <f t="shared" si="4"/>
        <v>9</v>
      </c>
      <c r="EX39" s="47">
        <f t="shared" si="4"/>
        <v>12</v>
      </c>
      <c r="EY39" s="47">
        <f t="shared" si="4"/>
        <v>4</v>
      </c>
      <c r="EZ39" s="47">
        <f t="shared" si="4"/>
        <v>8</v>
      </c>
      <c r="FA39" s="47">
        <f t="shared" si="4"/>
        <v>13</v>
      </c>
      <c r="FB39" s="47">
        <f t="shared" si="4"/>
        <v>4</v>
      </c>
      <c r="FC39" s="47">
        <f t="shared" si="4"/>
        <v>8</v>
      </c>
      <c r="FD39" s="47">
        <f t="shared" si="4"/>
        <v>13</v>
      </c>
      <c r="FE39" s="47">
        <f t="shared" si="4"/>
        <v>4</v>
      </c>
      <c r="FF39" s="47">
        <f t="shared" si="4"/>
        <v>13</v>
      </c>
      <c r="FG39" s="47">
        <f t="shared" si="4"/>
        <v>11</v>
      </c>
      <c r="FH39" s="47">
        <f t="shared" si="4"/>
        <v>2</v>
      </c>
      <c r="FI39" s="47">
        <f t="shared" si="4"/>
        <v>9</v>
      </c>
      <c r="FJ39" s="47">
        <f t="shared" si="4"/>
        <v>12</v>
      </c>
      <c r="FK39" s="47">
        <f t="shared" si="4"/>
        <v>4</v>
      </c>
      <c r="FL39" s="47">
        <f t="shared" si="4"/>
        <v>5</v>
      </c>
      <c r="FM39" s="47">
        <f t="shared" si="4"/>
        <v>9</v>
      </c>
      <c r="FN39" s="47">
        <f t="shared" si="4"/>
        <v>11</v>
      </c>
      <c r="FO39" s="47">
        <f t="shared" si="4"/>
        <v>5</v>
      </c>
      <c r="FP39" s="47">
        <f t="shared" si="4"/>
        <v>12</v>
      </c>
      <c r="FQ39" s="47">
        <f t="shared" si="4"/>
        <v>9</v>
      </c>
      <c r="FR39" s="47">
        <f t="shared" si="4"/>
        <v>6</v>
      </c>
      <c r="FS39" s="47">
        <f t="shared" si="4"/>
        <v>14</v>
      </c>
      <c r="FT39" s="47">
        <f t="shared" si="4"/>
        <v>5</v>
      </c>
      <c r="FU39" s="47">
        <f t="shared" si="4"/>
        <v>10</v>
      </c>
      <c r="FV39" s="47">
        <f t="shared" si="4"/>
        <v>12</v>
      </c>
      <c r="FW39" s="47">
        <f t="shared" si="4"/>
        <v>3</v>
      </c>
      <c r="FX39" s="47">
        <f t="shared" si="4"/>
        <v>9</v>
      </c>
      <c r="FY39" s="47">
        <f t="shared" si="4"/>
        <v>13</v>
      </c>
      <c r="FZ39" s="47">
        <f t="shared" si="4"/>
        <v>3</v>
      </c>
      <c r="GA39" s="47">
        <f t="shared" si="4"/>
        <v>6</v>
      </c>
      <c r="GB39" s="47">
        <f t="shared" si="4"/>
        <v>12</v>
      </c>
      <c r="GC39" s="47">
        <f t="shared" si="4"/>
        <v>7</v>
      </c>
      <c r="GD39" s="47">
        <f t="shared" si="4"/>
        <v>7</v>
      </c>
      <c r="GE39" s="47">
        <f t="shared" si="4"/>
        <v>11</v>
      </c>
      <c r="GF39" s="47">
        <f t="shared" si="4"/>
        <v>7</v>
      </c>
      <c r="GG39" s="47">
        <f t="shared" si="4"/>
        <v>7</v>
      </c>
      <c r="GH39" s="47">
        <f t="shared" si="4"/>
        <v>14</v>
      </c>
      <c r="GI39" s="47">
        <f t="shared" si="4"/>
        <v>5</v>
      </c>
      <c r="GJ39" s="47">
        <f t="shared" si="4"/>
        <v>5</v>
      </c>
      <c r="GK39" s="47">
        <f t="shared" si="4"/>
        <v>13</v>
      </c>
      <c r="GL39" s="47">
        <f t="shared" si="4"/>
        <v>7</v>
      </c>
      <c r="GM39" s="47">
        <f t="shared" si="4"/>
        <v>5</v>
      </c>
      <c r="GN39" s="47">
        <f t="shared" ref="GN39:IY39" si="5">SUM(GN14:GN38)</f>
        <v>11</v>
      </c>
      <c r="GO39" s="47">
        <f t="shared" si="5"/>
        <v>9</v>
      </c>
      <c r="GP39" s="47">
        <f t="shared" si="5"/>
        <v>3</v>
      </c>
      <c r="GQ39" s="47">
        <f t="shared" si="5"/>
        <v>10</v>
      </c>
      <c r="GR39" s="47">
        <f t="shared" si="5"/>
        <v>12</v>
      </c>
      <c r="GS39" s="47">
        <f t="shared" si="5"/>
        <v>6</v>
      </c>
      <c r="GT39" s="47">
        <f t="shared" si="5"/>
        <v>11</v>
      </c>
      <c r="GU39" s="47">
        <f t="shared" si="5"/>
        <v>8</v>
      </c>
      <c r="GV39" s="47">
        <f t="shared" si="5"/>
        <v>7</v>
      </c>
      <c r="GW39" s="47">
        <f t="shared" si="5"/>
        <v>15</v>
      </c>
      <c r="GX39" s="47">
        <f t="shared" si="5"/>
        <v>3</v>
      </c>
      <c r="GY39" s="47">
        <f t="shared" si="5"/>
        <v>4</v>
      </c>
      <c r="GZ39" s="47">
        <f t="shared" si="5"/>
        <v>13</v>
      </c>
      <c r="HA39" s="47">
        <f t="shared" si="5"/>
        <v>8</v>
      </c>
      <c r="HB39" s="47">
        <f t="shared" si="5"/>
        <v>6</v>
      </c>
      <c r="HC39" s="47">
        <f t="shared" si="5"/>
        <v>13</v>
      </c>
      <c r="HD39" s="47">
        <f t="shared" si="5"/>
        <v>6</v>
      </c>
      <c r="HE39" s="47">
        <f t="shared" si="5"/>
        <v>7</v>
      </c>
      <c r="HF39" s="47">
        <f t="shared" si="5"/>
        <v>14</v>
      </c>
      <c r="HG39" s="47">
        <f t="shared" si="5"/>
        <v>4</v>
      </c>
      <c r="HH39" s="47">
        <f t="shared" si="5"/>
        <v>7</v>
      </c>
      <c r="HI39" s="47">
        <f t="shared" si="5"/>
        <v>13</v>
      </c>
      <c r="HJ39" s="47">
        <f t="shared" si="5"/>
        <v>7</v>
      </c>
      <c r="HK39" s="47">
        <f t="shared" si="5"/>
        <v>9</v>
      </c>
      <c r="HL39" s="47">
        <f t="shared" si="5"/>
        <v>11</v>
      </c>
      <c r="HM39" s="47">
        <f t="shared" si="5"/>
        <v>6</v>
      </c>
      <c r="HN39" s="47">
        <f t="shared" si="5"/>
        <v>7</v>
      </c>
      <c r="HO39" s="47">
        <f t="shared" si="5"/>
        <v>12</v>
      </c>
      <c r="HP39" s="47">
        <f t="shared" si="5"/>
        <v>6</v>
      </c>
      <c r="HQ39" s="47">
        <f t="shared" si="5"/>
        <v>9</v>
      </c>
      <c r="HR39" s="47">
        <f t="shared" si="5"/>
        <v>11</v>
      </c>
      <c r="HS39" s="47">
        <f t="shared" si="5"/>
        <v>5</v>
      </c>
      <c r="HT39" s="47">
        <f t="shared" si="5"/>
        <v>6</v>
      </c>
      <c r="HU39" s="47">
        <f t="shared" si="5"/>
        <v>13</v>
      </c>
      <c r="HV39" s="47">
        <f t="shared" si="5"/>
        <v>6</v>
      </c>
      <c r="HW39" s="47">
        <f t="shared" si="5"/>
        <v>7</v>
      </c>
      <c r="HX39" s="47">
        <f t="shared" si="5"/>
        <v>12</v>
      </c>
      <c r="HY39" s="47">
        <f t="shared" si="5"/>
        <v>5</v>
      </c>
      <c r="HZ39" s="47">
        <f t="shared" si="5"/>
        <v>6</v>
      </c>
      <c r="IA39" s="47">
        <f t="shared" si="5"/>
        <v>13</v>
      </c>
      <c r="IB39" s="47">
        <f t="shared" si="5"/>
        <v>6</v>
      </c>
      <c r="IC39" s="47">
        <f t="shared" si="5"/>
        <v>6</v>
      </c>
      <c r="ID39" s="47">
        <f t="shared" si="5"/>
        <v>11</v>
      </c>
      <c r="IE39" s="47">
        <f t="shared" si="5"/>
        <v>8</v>
      </c>
      <c r="IF39" s="47">
        <f t="shared" si="5"/>
        <v>2</v>
      </c>
      <c r="IG39" s="47">
        <f t="shared" si="5"/>
        <v>11</v>
      </c>
      <c r="IH39" s="47">
        <f t="shared" si="5"/>
        <v>13</v>
      </c>
      <c r="II39" s="47">
        <f t="shared" si="5"/>
        <v>3</v>
      </c>
      <c r="IJ39" s="47">
        <f t="shared" si="5"/>
        <v>11</v>
      </c>
      <c r="IK39" s="47">
        <f t="shared" si="5"/>
        <v>12</v>
      </c>
      <c r="IL39" s="47">
        <f t="shared" si="5"/>
        <v>7</v>
      </c>
      <c r="IM39" s="47">
        <f t="shared" si="5"/>
        <v>12</v>
      </c>
      <c r="IN39" s="47">
        <f t="shared" si="5"/>
        <v>6</v>
      </c>
      <c r="IO39" s="47">
        <f t="shared" si="5"/>
        <v>5</v>
      </c>
      <c r="IP39" s="47">
        <f t="shared" si="5"/>
        <v>12</v>
      </c>
      <c r="IQ39" s="47">
        <f t="shared" si="5"/>
        <v>8</v>
      </c>
      <c r="IR39" s="47">
        <f t="shared" si="5"/>
        <v>2</v>
      </c>
      <c r="IS39" s="47">
        <f t="shared" si="5"/>
        <v>13</v>
      </c>
      <c r="IT39" s="47">
        <f t="shared" si="5"/>
        <v>10</v>
      </c>
      <c r="IU39" s="47">
        <f t="shared" si="5"/>
        <v>2</v>
      </c>
      <c r="IV39" s="47">
        <f t="shared" si="5"/>
        <v>11</v>
      </c>
      <c r="IW39" s="47">
        <f t="shared" si="5"/>
        <v>12</v>
      </c>
      <c r="IX39" s="47">
        <f t="shared" si="5"/>
        <v>4</v>
      </c>
      <c r="IY39" s="47">
        <f t="shared" si="5"/>
        <v>13</v>
      </c>
      <c r="IZ39" s="47">
        <f t="shared" ref="IZ39:LE39" si="6">SUM(IZ14:IZ38)</f>
        <v>8</v>
      </c>
      <c r="JA39" s="47">
        <f t="shared" si="6"/>
        <v>1</v>
      </c>
      <c r="JB39" s="47">
        <f t="shared" si="6"/>
        <v>13</v>
      </c>
      <c r="JC39" s="47">
        <f t="shared" si="6"/>
        <v>11</v>
      </c>
      <c r="JD39" s="47">
        <f t="shared" si="6"/>
        <v>3</v>
      </c>
      <c r="JE39" s="47">
        <f t="shared" si="6"/>
        <v>13</v>
      </c>
      <c r="JF39" s="47">
        <f t="shared" si="6"/>
        <v>9</v>
      </c>
      <c r="JG39" s="47">
        <f t="shared" si="6"/>
        <v>2</v>
      </c>
      <c r="JH39" s="47">
        <f t="shared" si="6"/>
        <v>13</v>
      </c>
      <c r="JI39" s="47">
        <f t="shared" si="6"/>
        <v>10</v>
      </c>
      <c r="JJ39" s="47">
        <f t="shared" si="6"/>
        <v>4</v>
      </c>
      <c r="JK39" s="47">
        <f t="shared" si="6"/>
        <v>12</v>
      </c>
      <c r="JL39" s="47">
        <f t="shared" si="6"/>
        <v>9</v>
      </c>
      <c r="JM39" s="47">
        <f t="shared" si="6"/>
        <v>3</v>
      </c>
      <c r="JN39" s="47">
        <f t="shared" si="6"/>
        <v>12</v>
      </c>
      <c r="JO39" s="47">
        <f t="shared" si="6"/>
        <v>10</v>
      </c>
      <c r="JP39" s="47">
        <f t="shared" si="6"/>
        <v>2</v>
      </c>
      <c r="JQ39" s="47">
        <f t="shared" si="6"/>
        <v>15</v>
      </c>
      <c r="JR39" s="47">
        <f t="shared" si="6"/>
        <v>8</v>
      </c>
      <c r="JS39" s="47">
        <f t="shared" si="6"/>
        <v>3</v>
      </c>
      <c r="JT39" s="47">
        <f t="shared" si="6"/>
        <v>14</v>
      </c>
      <c r="JU39" s="47">
        <f t="shared" si="6"/>
        <v>8</v>
      </c>
      <c r="JV39" s="47">
        <f t="shared" si="6"/>
        <v>7</v>
      </c>
      <c r="JW39" s="47">
        <f t="shared" si="6"/>
        <v>12</v>
      </c>
      <c r="JX39" s="47">
        <f t="shared" si="6"/>
        <v>6</v>
      </c>
      <c r="JY39" s="47">
        <f t="shared" si="6"/>
        <v>7</v>
      </c>
      <c r="JZ39" s="47">
        <f t="shared" si="6"/>
        <v>12</v>
      </c>
      <c r="KA39" s="47">
        <f t="shared" si="6"/>
        <v>6</v>
      </c>
      <c r="KB39" s="47">
        <f t="shared" si="6"/>
        <v>6</v>
      </c>
      <c r="KC39" s="47">
        <f t="shared" si="6"/>
        <v>13</v>
      </c>
      <c r="KD39" s="47">
        <f t="shared" si="6"/>
        <v>6</v>
      </c>
      <c r="KE39" s="47">
        <f t="shared" si="6"/>
        <v>6</v>
      </c>
      <c r="KF39" s="47">
        <f t="shared" si="6"/>
        <v>12</v>
      </c>
      <c r="KG39" s="47">
        <f t="shared" si="6"/>
        <v>7</v>
      </c>
      <c r="KH39" s="47">
        <f t="shared" si="6"/>
        <v>4</v>
      </c>
      <c r="KI39" s="47">
        <f t="shared" si="6"/>
        <v>12</v>
      </c>
      <c r="KJ39" s="47">
        <f t="shared" si="6"/>
        <v>9</v>
      </c>
      <c r="KK39" s="47">
        <f t="shared" si="6"/>
        <v>4</v>
      </c>
      <c r="KL39" s="47">
        <f t="shared" si="6"/>
        <v>11</v>
      </c>
      <c r="KM39" s="47">
        <f t="shared" si="6"/>
        <v>10</v>
      </c>
      <c r="KN39" s="47">
        <f t="shared" si="6"/>
        <v>7</v>
      </c>
      <c r="KO39" s="47">
        <f t="shared" si="6"/>
        <v>14</v>
      </c>
      <c r="KP39" s="47">
        <f t="shared" si="6"/>
        <v>4</v>
      </c>
      <c r="KQ39" s="47">
        <f t="shared" si="6"/>
        <v>4</v>
      </c>
      <c r="KR39" s="47">
        <f t="shared" si="6"/>
        <v>14</v>
      </c>
      <c r="KS39" s="47">
        <f t="shared" si="6"/>
        <v>8</v>
      </c>
      <c r="KT39" s="47">
        <f t="shared" si="6"/>
        <v>6</v>
      </c>
      <c r="KU39" s="47">
        <f t="shared" si="6"/>
        <v>14</v>
      </c>
      <c r="KV39" s="47">
        <f t="shared" si="6"/>
        <v>5</v>
      </c>
      <c r="KW39" s="47">
        <f t="shared" si="6"/>
        <v>7</v>
      </c>
      <c r="KX39" s="47">
        <f t="shared" si="6"/>
        <v>12</v>
      </c>
      <c r="KY39" s="47">
        <f t="shared" si="6"/>
        <v>6</v>
      </c>
      <c r="KZ39" s="47">
        <f t="shared" si="6"/>
        <v>7</v>
      </c>
      <c r="LA39" s="47">
        <f t="shared" si="6"/>
        <v>14</v>
      </c>
      <c r="LB39" s="47">
        <f t="shared" si="6"/>
        <v>4</v>
      </c>
      <c r="LC39" s="47">
        <f t="shared" si="6"/>
        <v>6</v>
      </c>
      <c r="LD39" s="47">
        <f t="shared" si="6"/>
        <v>14</v>
      </c>
      <c r="LE39" s="47">
        <f t="shared" si="6"/>
        <v>5</v>
      </c>
    </row>
    <row r="40" spans="1:317" ht="37.5" customHeight="1">
      <c r="B40" t="s">
        <v>2933</v>
      </c>
      <c r="C40" t="s">
        <v>2939</v>
      </c>
      <c r="D40">
        <f>(E35+H35+K35+N35+Q35+T35+W35+Z35+AC35+AF35+AI35+AL35+AO35+AR35+AU35+AX35+BA35+BD35+BG35)/19</f>
        <v>26.315789473684209</v>
      </c>
      <c r="BH40" s="9">
        <f t="shared" ref="BH40:BO40" si="7">BH39/25%</f>
        <v>48</v>
      </c>
      <c r="BI40" s="9">
        <f t="shared" si="7"/>
        <v>40</v>
      </c>
      <c r="BJ40" s="9">
        <f t="shared" si="7"/>
        <v>12</v>
      </c>
      <c r="BK40" s="9">
        <f t="shared" si="7"/>
        <v>8</v>
      </c>
      <c r="BL40" s="9">
        <f t="shared" si="7"/>
        <v>40</v>
      </c>
      <c r="BM40" s="9">
        <f t="shared" si="7"/>
        <v>52</v>
      </c>
      <c r="BN40" s="9">
        <f t="shared" si="7"/>
        <v>44</v>
      </c>
      <c r="BO40" s="9">
        <f t="shared" si="7"/>
        <v>24</v>
      </c>
      <c r="BP40" s="9">
        <f t="shared" ref="BP40:EA40" si="8">BP39/25%</f>
        <v>36</v>
      </c>
      <c r="BQ40" s="9">
        <f t="shared" si="8"/>
        <v>32</v>
      </c>
      <c r="BR40" s="9">
        <f t="shared" si="8"/>
        <v>24</v>
      </c>
      <c r="BS40" s="9">
        <f t="shared" si="8"/>
        <v>44</v>
      </c>
      <c r="BT40" s="9">
        <f t="shared" si="8"/>
        <v>8</v>
      </c>
      <c r="BU40" s="9">
        <f t="shared" si="8"/>
        <v>40</v>
      </c>
      <c r="BV40" s="9">
        <f t="shared" si="8"/>
        <v>52</v>
      </c>
      <c r="BW40" s="9">
        <f t="shared" si="8"/>
        <v>24</v>
      </c>
      <c r="BX40" s="9">
        <f t="shared" si="8"/>
        <v>36</v>
      </c>
      <c r="BY40" s="9">
        <f t="shared" si="8"/>
        <v>40</v>
      </c>
      <c r="BZ40" s="9">
        <f t="shared" si="8"/>
        <v>20</v>
      </c>
      <c r="CA40" s="9">
        <f t="shared" si="8"/>
        <v>60</v>
      </c>
      <c r="CB40" s="9">
        <f t="shared" si="8"/>
        <v>20</v>
      </c>
      <c r="CC40" s="9">
        <f t="shared" si="8"/>
        <v>24</v>
      </c>
      <c r="CD40" s="9">
        <f t="shared" si="8"/>
        <v>32</v>
      </c>
      <c r="CE40" s="9">
        <f t="shared" si="8"/>
        <v>44</v>
      </c>
      <c r="CF40" s="9">
        <f t="shared" si="8"/>
        <v>12</v>
      </c>
      <c r="CG40" s="9">
        <f t="shared" si="8"/>
        <v>44</v>
      </c>
      <c r="CH40" s="9">
        <f t="shared" si="8"/>
        <v>44</v>
      </c>
      <c r="CI40" s="9">
        <f t="shared" si="8"/>
        <v>8</v>
      </c>
      <c r="CJ40" s="9">
        <f t="shared" si="8"/>
        <v>40</v>
      </c>
      <c r="CK40" s="9">
        <f t="shared" si="8"/>
        <v>52</v>
      </c>
      <c r="CL40" s="9">
        <f t="shared" si="8"/>
        <v>28</v>
      </c>
      <c r="CM40" s="9">
        <f t="shared" si="8"/>
        <v>28</v>
      </c>
      <c r="CN40" s="9">
        <f t="shared" si="8"/>
        <v>44</v>
      </c>
      <c r="CO40" s="9">
        <f t="shared" si="8"/>
        <v>24</v>
      </c>
      <c r="CP40" s="9">
        <f t="shared" si="8"/>
        <v>40</v>
      </c>
      <c r="CQ40" s="9">
        <f t="shared" si="8"/>
        <v>36</v>
      </c>
      <c r="CR40" s="9">
        <f t="shared" si="8"/>
        <v>20</v>
      </c>
      <c r="CS40" s="9">
        <f t="shared" si="8"/>
        <v>40</v>
      </c>
      <c r="CT40" s="9">
        <f t="shared" si="8"/>
        <v>40</v>
      </c>
      <c r="CU40" s="9">
        <f t="shared" si="8"/>
        <v>28</v>
      </c>
      <c r="CV40" s="9">
        <f t="shared" si="8"/>
        <v>56</v>
      </c>
      <c r="CW40" s="9">
        <f t="shared" si="8"/>
        <v>16</v>
      </c>
      <c r="CX40" s="9">
        <f t="shared" si="8"/>
        <v>40</v>
      </c>
      <c r="CY40" s="9">
        <f t="shared" si="8"/>
        <v>44</v>
      </c>
      <c r="CZ40" s="9">
        <f t="shared" si="8"/>
        <v>16</v>
      </c>
      <c r="DA40" s="9">
        <f t="shared" si="8"/>
        <v>40</v>
      </c>
      <c r="DB40" s="9">
        <f t="shared" si="8"/>
        <v>28</v>
      </c>
      <c r="DC40" s="9">
        <f t="shared" si="8"/>
        <v>36</v>
      </c>
      <c r="DD40" s="9">
        <f t="shared" si="8"/>
        <v>24</v>
      </c>
      <c r="DE40" s="9">
        <f t="shared" si="8"/>
        <v>48</v>
      </c>
      <c r="DF40" s="9">
        <f t="shared" si="8"/>
        <v>28</v>
      </c>
      <c r="DG40" s="9">
        <f t="shared" si="8"/>
        <v>20</v>
      </c>
      <c r="DH40" s="9">
        <f t="shared" si="8"/>
        <v>32</v>
      </c>
      <c r="DI40" s="9">
        <f t="shared" si="8"/>
        <v>48</v>
      </c>
      <c r="DJ40" s="9">
        <f t="shared" si="8"/>
        <v>24</v>
      </c>
      <c r="DK40" s="9">
        <f t="shared" si="8"/>
        <v>32</v>
      </c>
      <c r="DL40" s="9">
        <f t="shared" si="8"/>
        <v>44</v>
      </c>
      <c r="DM40" s="9">
        <f t="shared" si="8"/>
        <v>36</v>
      </c>
      <c r="DN40" s="9">
        <f t="shared" si="8"/>
        <v>24</v>
      </c>
      <c r="DO40" s="9">
        <f t="shared" si="8"/>
        <v>40</v>
      </c>
      <c r="DP40" s="9">
        <f t="shared" si="8"/>
        <v>32</v>
      </c>
      <c r="DQ40" s="9">
        <f t="shared" si="8"/>
        <v>48</v>
      </c>
      <c r="DR40" s="9">
        <f t="shared" si="8"/>
        <v>20</v>
      </c>
      <c r="DS40" s="9">
        <f t="shared" si="8"/>
        <v>28</v>
      </c>
      <c r="DT40" s="9">
        <f t="shared" si="8"/>
        <v>60</v>
      </c>
      <c r="DU40" s="9">
        <f t="shared" si="8"/>
        <v>12</v>
      </c>
      <c r="DV40" s="9">
        <f t="shared" si="8"/>
        <v>20</v>
      </c>
      <c r="DW40" s="9">
        <f t="shared" si="8"/>
        <v>44</v>
      </c>
      <c r="DX40" s="9">
        <f t="shared" si="8"/>
        <v>36</v>
      </c>
      <c r="DY40" s="9">
        <f t="shared" si="8"/>
        <v>32</v>
      </c>
      <c r="DZ40" s="9">
        <f t="shared" si="8"/>
        <v>40</v>
      </c>
      <c r="EA40" s="9">
        <f t="shared" si="8"/>
        <v>28</v>
      </c>
      <c r="EB40" s="9">
        <f t="shared" ref="EB40:GM40" si="9">EB39/25%</f>
        <v>36</v>
      </c>
      <c r="EC40" s="9">
        <f t="shared" si="9"/>
        <v>52</v>
      </c>
      <c r="ED40" s="9">
        <f t="shared" si="9"/>
        <v>12</v>
      </c>
      <c r="EE40" s="9">
        <f t="shared" si="9"/>
        <v>28</v>
      </c>
      <c r="EF40" s="9">
        <f t="shared" si="9"/>
        <v>56</v>
      </c>
      <c r="EG40" s="9">
        <f t="shared" si="9"/>
        <v>20</v>
      </c>
      <c r="EH40" s="9">
        <f t="shared" si="9"/>
        <v>40</v>
      </c>
      <c r="EI40" s="9">
        <f t="shared" si="9"/>
        <v>60</v>
      </c>
      <c r="EJ40" s="9">
        <f t="shared" si="9"/>
        <v>0</v>
      </c>
      <c r="EK40" s="9">
        <f t="shared" si="9"/>
        <v>32</v>
      </c>
      <c r="EL40" s="9">
        <f t="shared" si="9"/>
        <v>60</v>
      </c>
      <c r="EM40" s="9">
        <f t="shared" si="9"/>
        <v>8</v>
      </c>
      <c r="EN40" s="9">
        <f t="shared" si="9"/>
        <v>32</v>
      </c>
      <c r="EO40" s="9">
        <f t="shared" si="9"/>
        <v>40</v>
      </c>
      <c r="EP40" s="9">
        <f t="shared" si="9"/>
        <v>28</v>
      </c>
      <c r="EQ40" s="9">
        <f t="shared" si="9"/>
        <v>24</v>
      </c>
      <c r="ER40" s="9">
        <f t="shared" si="9"/>
        <v>40</v>
      </c>
      <c r="ES40" s="9">
        <f t="shared" si="9"/>
        <v>36</v>
      </c>
      <c r="ET40" s="9">
        <f t="shared" si="9"/>
        <v>32</v>
      </c>
      <c r="EU40" s="9">
        <f t="shared" si="9"/>
        <v>52</v>
      </c>
      <c r="EV40" s="9">
        <f t="shared" si="9"/>
        <v>16</v>
      </c>
      <c r="EW40" s="9">
        <f t="shared" si="9"/>
        <v>36</v>
      </c>
      <c r="EX40" s="9">
        <f t="shared" si="9"/>
        <v>48</v>
      </c>
      <c r="EY40" s="9">
        <f t="shared" si="9"/>
        <v>16</v>
      </c>
      <c r="EZ40" s="9">
        <f t="shared" si="9"/>
        <v>32</v>
      </c>
      <c r="FA40" s="9">
        <f t="shared" si="9"/>
        <v>52</v>
      </c>
      <c r="FB40" s="9">
        <f t="shared" si="9"/>
        <v>16</v>
      </c>
      <c r="FC40" s="9">
        <f t="shared" si="9"/>
        <v>32</v>
      </c>
      <c r="FD40" s="9">
        <f t="shared" si="9"/>
        <v>52</v>
      </c>
      <c r="FE40" s="9">
        <f t="shared" si="9"/>
        <v>16</v>
      </c>
      <c r="FF40" s="9">
        <f t="shared" si="9"/>
        <v>52</v>
      </c>
      <c r="FG40" s="9">
        <f t="shared" si="9"/>
        <v>44</v>
      </c>
      <c r="FH40" s="9">
        <f t="shared" si="9"/>
        <v>8</v>
      </c>
      <c r="FI40" s="9">
        <f t="shared" si="9"/>
        <v>36</v>
      </c>
      <c r="FJ40" s="9">
        <f t="shared" si="9"/>
        <v>48</v>
      </c>
      <c r="FK40" s="9">
        <f t="shared" si="9"/>
        <v>16</v>
      </c>
      <c r="FL40" s="9">
        <f t="shared" si="9"/>
        <v>20</v>
      </c>
      <c r="FM40" s="9">
        <f t="shared" si="9"/>
        <v>36</v>
      </c>
      <c r="FN40" s="9">
        <f t="shared" si="9"/>
        <v>44</v>
      </c>
      <c r="FO40" s="9">
        <f t="shared" si="9"/>
        <v>20</v>
      </c>
      <c r="FP40" s="9">
        <f t="shared" si="9"/>
        <v>48</v>
      </c>
      <c r="FQ40" s="9">
        <f t="shared" si="9"/>
        <v>36</v>
      </c>
      <c r="FR40" s="9">
        <f t="shared" si="9"/>
        <v>24</v>
      </c>
      <c r="FS40" s="9">
        <f t="shared" si="9"/>
        <v>56</v>
      </c>
      <c r="FT40" s="9">
        <f t="shared" si="9"/>
        <v>20</v>
      </c>
      <c r="FU40" s="9">
        <f t="shared" si="9"/>
        <v>40</v>
      </c>
      <c r="FV40" s="9">
        <f t="shared" si="9"/>
        <v>48</v>
      </c>
      <c r="FW40" s="9">
        <f t="shared" si="9"/>
        <v>12</v>
      </c>
      <c r="FX40" s="9">
        <f t="shared" si="9"/>
        <v>36</v>
      </c>
      <c r="FY40" s="9">
        <f t="shared" si="9"/>
        <v>52</v>
      </c>
      <c r="FZ40" s="9">
        <f t="shared" si="9"/>
        <v>12</v>
      </c>
      <c r="GA40" s="9">
        <f t="shared" si="9"/>
        <v>24</v>
      </c>
      <c r="GB40" s="9">
        <f t="shared" si="9"/>
        <v>48</v>
      </c>
      <c r="GC40" s="9">
        <f t="shared" si="9"/>
        <v>28</v>
      </c>
      <c r="GD40" s="9">
        <f t="shared" si="9"/>
        <v>28</v>
      </c>
      <c r="GE40" s="9">
        <f t="shared" si="9"/>
        <v>44</v>
      </c>
      <c r="GF40" s="9">
        <f t="shared" si="9"/>
        <v>28</v>
      </c>
      <c r="GG40" s="9">
        <f t="shared" si="9"/>
        <v>28</v>
      </c>
      <c r="GH40" s="9">
        <f t="shared" si="9"/>
        <v>56</v>
      </c>
      <c r="GI40" s="9">
        <f t="shared" si="9"/>
        <v>20</v>
      </c>
      <c r="GJ40" s="9">
        <f t="shared" si="9"/>
        <v>20</v>
      </c>
      <c r="GK40" s="9">
        <f t="shared" si="9"/>
        <v>52</v>
      </c>
      <c r="GL40" s="9">
        <f t="shared" si="9"/>
        <v>28</v>
      </c>
      <c r="GM40" s="9">
        <f t="shared" si="9"/>
        <v>20</v>
      </c>
      <c r="GN40" s="9">
        <f t="shared" ref="GN40:IY40" si="10">GN39/25%</f>
        <v>44</v>
      </c>
      <c r="GO40" s="9">
        <f t="shared" si="10"/>
        <v>36</v>
      </c>
      <c r="GP40" s="9">
        <f t="shared" si="10"/>
        <v>12</v>
      </c>
      <c r="GQ40" s="9">
        <f t="shared" si="10"/>
        <v>40</v>
      </c>
      <c r="GR40" s="9">
        <f t="shared" si="10"/>
        <v>48</v>
      </c>
      <c r="GS40" s="9">
        <f t="shared" si="10"/>
        <v>24</v>
      </c>
      <c r="GT40" s="9">
        <f t="shared" si="10"/>
        <v>44</v>
      </c>
      <c r="GU40" s="9">
        <f t="shared" si="10"/>
        <v>32</v>
      </c>
      <c r="GV40" s="9">
        <f t="shared" si="10"/>
        <v>28</v>
      </c>
      <c r="GW40" s="9">
        <f t="shared" si="10"/>
        <v>60</v>
      </c>
      <c r="GX40" s="9">
        <f t="shared" si="10"/>
        <v>12</v>
      </c>
      <c r="GY40" s="9">
        <f t="shared" si="10"/>
        <v>16</v>
      </c>
      <c r="GZ40" s="9">
        <f t="shared" si="10"/>
        <v>52</v>
      </c>
      <c r="HA40" s="9">
        <f t="shared" si="10"/>
        <v>32</v>
      </c>
      <c r="HB40" s="9">
        <f t="shared" si="10"/>
        <v>24</v>
      </c>
      <c r="HC40" s="9">
        <f t="shared" si="10"/>
        <v>52</v>
      </c>
      <c r="HD40" s="9">
        <f t="shared" si="10"/>
        <v>24</v>
      </c>
      <c r="HE40" s="9">
        <f t="shared" si="10"/>
        <v>28</v>
      </c>
      <c r="HF40" s="9">
        <f t="shared" si="10"/>
        <v>56</v>
      </c>
      <c r="HG40" s="9">
        <f t="shared" si="10"/>
        <v>16</v>
      </c>
      <c r="HH40" s="9">
        <f t="shared" si="10"/>
        <v>28</v>
      </c>
      <c r="HI40" s="9">
        <f t="shared" si="10"/>
        <v>52</v>
      </c>
      <c r="HJ40" s="9">
        <f t="shared" si="10"/>
        <v>28</v>
      </c>
      <c r="HK40" s="9">
        <f t="shared" si="10"/>
        <v>36</v>
      </c>
      <c r="HL40" s="9">
        <f t="shared" si="10"/>
        <v>44</v>
      </c>
      <c r="HM40" s="9">
        <f t="shared" si="10"/>
        <v>24</v>
      </c>
      <c r="HN40" s="9">
        <f t="shared" si="10"/>
        <v>28</v>
      </c>
      <c r="HO40" s="9">
        <f t="shared" si="10"/>
        <v>48</v>
      </c>
      <c r="HP40" s="9">
        <f t="shared" si="10"/>
        <v>24</v>
      </c>
      <c r="HQ40" s="9">
        <f t="shared" si="10"/>
        <v>36</v>
      </c>
      <c r="HR40" s="9">
        <f t="shared" si="10"/>
        <v>44</v>
      </c>
      <c r="HS40" s="9">
        <f t="shared" si="10"/>
        <v>20</v>
      </c>
      <c r="HT40" s="9">
        <f t="shared" si="10"/>
        <v>24</v>
      </c>
      <c r="HU40" s="9">
        <f t="shared" si="10"/>
        <v>52</v>
      </c>
      <c r="HV40" s="9">
        <f t="shared" si="10"/>
        <v>24</v>
      </c>
      <c r="HW40" s="9">
        <f t="shared" si="10"/>
        <v>28</v>
      </c>
      <c r="HX40" s="9">
        <f t="shared" si="10"/>
        <v>48</v>
      </c>
      <c r="HY40" s="9">
        <f t="shared" si="10"/>
        <v>20</v>
      </c>
      <c r="HZ40" s="9">
        <f t="shared" si="10"/>
        <v>24</v>
      </c>
      <c r="IA40" s="9">
        <f t="shared" si="10"/>
        <v>52</v>
      </c>
      <c r="IB40" s="9">
        <f t="shared" si="10"/>
        <v>24</v>
      </c>
      <c r="IC40" s="9">
        <f t="shared" si="10"/>
        <v>24</v>
      </c>
      <c r="ID40" s="9">
        <f t="shared" si="10"/>
        <v>44</v>
      </c>
      <c r="IE40" s="9">
        <f t="shared" si="10"/>
        <v>32</v>
      </c>
      <c r="IF40" s="9">
        <f t="shared" si="10"/>
        <v>8</v>
      </c>
      <c r="IG40" s="9">
        <f t="shared" si="10"/>
        <v>44</v>
      </c>
      <c r="IH40" s="9">
        <f t="shared" si="10"/>
        <v>52</v>
      </c>
      <c r="II40" s="9">
        <f t="shared" si="10"/>
        <v>12</v>
      </c>
      <c r="IJ40" s="9">
        <f t="shared" si="10"/>
        <v>44</v>
      </c>
      <c r="IK40" s="9">
        <f t="shared" si="10"/>
        <v>48</v>
      </c>
      <c r="IL40" s="9">
        <f t="shared" si="10"/>
        <v>28</v>
      </c>
      <c r="IM40" s="9">
        <f t="shared" si="10"/>
        <v>48</v>
      </c>
      <c r="IN40" s="9">
        <f t="shared" si="10"/>
        <v>24</v>
      </c>
      <c r="IO40" s="9">
        <f t="shared" si="10"/>
        <v>20</v>
      </c>
      <c r="IP40" s="9">
        <f t="shared" si="10"/>
        <v>48</v>
      </c>
      <c r="IQ40" s="9">
        <f t="shared" si="10"/>
        <v>32</v>
      </c>
      <c r="IR40" s="9">
        <f t="shared" si="10"/>
        <v>8</v>
      </c>
      <c r="IS40" s="9">
        <f t="shared" si="10"/>
        <v>52</v>
      </c>
      <c r="IT40" s="9">
        <f t="shared" si="10"/>
        <v>40</v>
      </c>
      <c r="IU40" s="9">
        <f t="shared" si="10"/>
        <v>8</v>
      </c>
      <c r="IV40" s="9">
        <f t="shared" si="10"/>
        <v>44</v>
      </c>
      <c r="IW40" s="9">
        <f t="shared" si="10"/>
        <v>48</v>
      </c>
      <c r="IX40" s="9">
        <f t="shared" si="10"/>
        <v>16</v>
      </c>
      <c r="IY40" s="9">
        <f t="shared" si="10"/>
        <v>52</v>
      </c>
      <c r="IZ40" s="9">
        <f t="shared" ref="IZ40:LE40" si="11">IZ39/25%</f>
        <v>32</v>
      </c>
      <c r="JA40" s="9">
        <f t="shared" si="11"/>
        <v>4</v>
      </c>
      <c r="JB40" s="9">
        <f t="shared" si="11"/>
        <v>52</v>
      </c>
      <c r="JC40" s="9">
        <f t="shared" si="11"/>
        <v>44</v>
      </c>
      <c r="JD40" s="9">
        <f t="shared" si="11"/>
        <v>12</v>
      </c>
      <c r="JE40" s="9">
        <f t="shared" si="11"/>
        <v>52</v>
      </c>
      <c r="JF40" s="9">
        <f t="shared" si="11"/>
        <v>36</v>
      </c>
      <c r="JG40" s="9">
        <f t="shared" si="11"/>
        <v>8</v>
      </c>
      <c r="JH40" s="9">
        <f t="shared" si="11"/>
        <v>52</v>
      </c>
      <c r="JI40" s="9">
        <f t="shared" si="11"/>
        <v>40</v>
      </c>
      <c r="JJ40" s="9">
        <f t="shared" si="11"/>
        <v>16</v>
      </c>
      <c r="JK40" s="9">
        <f t="shared" si="11"/>
        <v>48</v>
      </c>
      <c r="JL40" s="9">
        <f t="shared" si="11"/>
        <v>36</v>
      </c>
      <c r="JM40" s="9">
        <f t="shared" si="11"/>
        <v>12</v>
      </c>
      <c r="JN40" s="9">
        <f t="shared" si="11"/>
        <v>48</v>
      </c>
      <c r="JO40" s="9">
        <f t="shared" si="11"/>
        <v>40</v>
      </c>
      <c r="JP40" s="9">
        <f t="shared" si="11"/>
        <v>8</v>
      </c>
      <c r="JQ40" s="9">
        <f t="shared" si="11"/>
        <v>60</v>
      </c>
      <c r="JR40" s="9">
        <f t="shared" si="11"/>
        <v>32</v>
      </c>
      <c r="JS40" s="9">
        <f t="shared" si="11"/>
        <v>12</v>
      </c>
      <c r="JT40" s="9">
        <f t="shared" si="11"/>
        <v>56</v>
      </c>
      <c r="JU40" s="9">
        <f t="shared" si="11"/>
        <v>32</v>
      </c>
      <c r="JV40" s="9">
        <f t="shared" si="11"/>
        <v>28</v>
      </c>
      <c r="JW40" s="9">
        <f t="shared" si="11"/>
        <v>48</v>
      </c>
      <c r="JX40" s="9">
        <f t="shared" si="11"/>
        <v>24</v>
      </c>
      <c r="JY40" s="9">
        <f t="shared" si="11"/>
        <v>28</v>
      </c>
      <c r="JZ40" s="9">
        <f t="shared" si="11"/>
        <v>48</v>
      </c>
      <c r="KA40" s="9">
        <f t="shared" si="11"/>
        <v>24</v>
      </c>
      <c r="KB40" s="9">
        <f t="shared" si="11"/>
        <v>24</v>
      </c>
      <c r="KC40" s="9">
        <f t="shared" si="11"/>
        <v>52</v>
      </c>
      <c r="KD40" s="9">
        <f t="shared" si="11"/>
        <v>24</v>
      </c>
      <c r="KE40" s="9">
        <f t="shared" si="11"/>
        <v>24</v>
      </c>
      <c r="KF40" s="9">
        <f t="shared" si="11"/>
        <v>48</v>
      </c>
      <c r="KG40" s="9">
        <f t="shared" si="11"/>
        <v>28</v>
      </c>
      <c r="KH40" s="9">
        <f t="shared" si="11"/>
        <v>16</v>
      </c>
      <c r="KI40" s="9">
        <f t="shared" si="11"/>
        <v>48</v>
      </c>
      <c r="KJ40" s="9">
        <f t="shared" si="11"/>
        <v>36</v>
      </c>
      <c r="KK40" s="9">
        <f t="shared" si="11"/>
        <v>16</v>
      </c>
      <c r="KL40" s="9">
        <f t="shared" si="11"/>
        <v>44</v>
      </c>
      <c r="KM40" s="9">
        <f t="shared" si="11"/>
        <v>40</v>
      </c>
      <c r="KN40" s="9">
        <f t="shared" si="11"/>
        <v>28</v>
      </c>
      <c r="KO40" s="9">
        <f t="shared" si="11"/>
        <v>56</v>
      </c>
      <c r="KP40" s="9">
        <f t="shared" si="11"/>
        <v>16</v>
      </c>
      <c r="KQ40" s="9">
        <f t="shared" si="11"/>
        <v>16</v>
      </c>
      <c r="KR40" s="9">
        <f t="shared" si="11"/>
        <v>56</v>
      </c>
      <c r="KS40" s="9">
        <f t="shared" si="11"/>
        <v>32</v>
      </c>
      <c r="KT40" s="9">
        <f t="shared" si="11"/>
        <v>24</v>
      </c>
      <c r="KU40" s="9">
        <f t="shared" si="11"/>
        <v>56</v>
      </c>
      <c r="KV40" s="9">
        <f t="shared" si="11"/>
        <v>20</v>
      </c>
      <c r="KW40" s="9">
        <f t="shared" si="11"/>
        <v>28</v>
      </c>
      <c r="KX40" s="9">
        <f t="shared" si="11"/>
        <v>48</v>
      </c>
      <c r="KY40" s="9">
        <f t="shared" si="11"/>
        <v>24</v>
      </c>
      <c r="KZ40" s="9">
        <f t="shared" si="11"/>
        <v>28</v>
      </c>
      <c r="LA40" s="9">
        <f t="shared" si="11"/>
        <v>56</v>
      </c>
      <c r="LB40" s="9">
        <f t="shared" si="11"/>
        <v>16</v>
      </c>
      <c r="LC40" s="9">
        <f t="shared" si="11"/>
        <v>24</v>
      </c>
      <c r="LD40" s="9">
        <f t="shared" si="11"/>
        <v>56</v>
      </c>
      <c r="LE40" s="9">
        <f t="shared" si="11"/>
        <v>20</v>
      </c>
    </row>
    <row r="41" spans="1:317">
      <c r="D41">
        <f>SUM(D38:D40)</f>
        <v>102.36842105263158</v>
      </c>
    </row>
    <row r="42" spans="1:317">
      <c r="B42" t="s">
        <v>2931</v>
      </c>
      <c r="C42" t="s">
        <v>2940</v>
      </c>
      <c r="D42">
        <f>(BH35+BK35+BN35+BQ35+BT35+BW35+BZ35+CC35+CF35+CI35+CL35+CO35+CR35+CU35+CX35+DA35+DD35+DG35+DJ35+DM35)/20</f>
        <v>0.15</v>
      </c>
    </row>
    <row r="43" spans="1:317">
      <c r="B43" t="s">
        <v>2932</v>
      </c>
      <c r="C43" t="s">
        <v>2940</v>
      </c>
      <c r="D43">
        <v>38</v>
      </c>
    </row>
    <row r="44" spans="1:317">
      <c r="B44" t="s">
        <v>2933</v>
      </c>
      <c r="C44" t="s">
        <v>2940</v>
      </c>
      <c r="D44">
        <f>(BJ35+BM35+BP35+BS35+BV35+BY35+CB35+CE35+CH35+CK35+CN35+CQ35+CT35+CW35+CZ35+DC35+DF35+DI35+DO35)/20</f>
        <v>0.55000000000000004</v>
      </c>
    </row>
    <row r="45" spans="1:317">
      <c r="D45">
        <f>SUM(D42:D44)</f>
        <v>38.699999999999996</v>
      </c>
    </row>
    <row r="46" spans="1:317">
      <c r="B46" t="s">
        <v>2931</v>
      </c>
      <c r="C46" t="s">
        <v>2941</v>
      </c>
      <c r="D46">
        <f>(DP35+DS35+DV35+DY35+EB35+EE35+EH35+EK35+EN35)/9</f>
        <v>0.22222222222222221</v>
      </c>
    </row>
    <row r="47" spans="1:317">
      <c r="B47" t="s">
        <v>2932</v>
      </c>
      <c r="C47" t="s">
        <v>2941</v>
      </c>
      <c r="D47">
        <f>(DQ35+DT35+DW35+DZ35+EC35+EF35+EI35+EL35+EO35)/9</f>
        <v>0.66666666666666663</v>
      </c>
    </row>
    <row r="48" spans="1:317">
      <c r="B48" t="s">
        <v>2933</v>
      </c>
      <c r="C48" t="s">
        <v>2941</v>
      </c>
      <c r="D48">
        <f>(DR35+DU35+DX35+EA35+ED35+EG35+EJ35+EM35+EP35)/9</f>
        <v>0.1111111111111111</v>
      </c>
    </row>
    <row r="49" spans="2:4">
      <c r="D49">
        <f>SUM(D46:D48)</f>
        <v>1</v>
      </c>
    </row>
    <row r="50" spans="2:4">
      <c r="B50" t="s">
        <v>2931</v>
      </c>
      <c r="C50" t="s">
        <v>2942</v>
      </c>
      <c r="D50">
        <f>(EQ35+ET35+EW35+EZ35+FC35+FF35+FI35+FL35+FO35+FR35+FU35+FX35+GA35+GD35+GG35+GJ35+GM35+GP35+GS35+GV35+GY35+HB35+HE35+HH35+HK35+HN35+HQ35+HT35+HW35+HZ35+IC35+IF35+II35+IL35+IO35+IR35+IU35)/37</f>
        <v>0.29729729729729731</v>
      </c>
    </row>
    <row r="51" spans="2:4">
      <c r="B51" t="s">
        <v>2932</v>
      </c>
      <c r="C51" t="s">
        <v>2942</v>
      </c>
      <c r="D51">
        <f>(ER35+EU35+EX35+FA35+FD35+FG35+FJ35+FM35+FP35+FS35+FV35+FY35+GB35+GE35+GH35+GK35+GN35+GQ35+GT35+GW35+GZ35+HC35+HF35+HI35+HL35+HO35+HR35+HU35+HX35+IA35+ID35+IG35+IJ35+IM35+IP35+IS35+IV35)/37</f>
        <v>0.56756756756756754</v>
      </c>
    </row>
    <row r="52" spans="2:4">
      <c r="B52" t="s">
        <v>2933</v>
      </c>
      <c r="C52" t="s">
        <v>2942</v>
      </c>
      <c r="D52">
        <f>(ES35+EV35+EY35+FB35+FE35+FH35+FK35+FN35+FQ35+FT35+FW35+FZ35+GC35+GF35+GI35+GL35+GO35+GR35+GU35+GX35+HA35+HD35+HG35+HJ35+HM35+HP35+HS35+HV35+HY35+IB35+IE35+IH35+IK35+IN35+IQ35+IT35+IW35)/37</f>
        <v>0.13513513513513514</v>
      </c>
    </row>
    <row r="53" spans="2:4">
      <c r="D53">
        <f>SUM(D50:D52)</f>
        <v>1</v>
      </c>
    </row>
    <row r="54" spans="2:4">
      <c r="B54" t="s">
        <v>2931</v>
      </c>
      <c r="C54" t="s">
        <v>2943</v>
      </c>
      <c r="D54">
        <f>(IX35+JA35+JD35+JG35+JJ35+JM35+JP35+JS35+JV35+JY35+KB35+KE35+KH35+KK35+KN35+KQ35+KT35+KW35+KZ35+LC35)/20</f>
        <v>0.05</v>
      </c>
    </row>
    <row r="55" spans="2:4">
      <c r="B55" t="s">
        <v>2932</v>
      </c>
      <c r="C55" t="s">
        <v>2943</v>
      </c>
      <c r="D55">
        <f>(IY35+JB35+JE35+JH35+JK35+JN35+JQ35+JT35+JW35+JZ35+KC35+KF35+KI35+KL35+KO35+KR35+KU35+KX35+LA35+LD35)/20</f>
        <v>0.55000000000000004</v>
      </c>
    </row>
    <row r="56" spans="2:4">
      <c r="B56" t="s">
        <v>2933</v>
      </c>
      <c r="C56" t="s">
        <v>2943</v>
      </c>
      <c r="D56">
        <f>(IZ35+JC35+JF35+JI35+JL35+JO35+JR35+JU35+JX35+KA35+KD35+KG35+KJ35+KM35+KP35+KS35+KV35+KY35+LB35+LE35)/20</f>
        <v>0.4</v>
      </c>
    </row>
    <row r="67" spans="1:317" ht="15.75">
      <c r="A67" s="5" t="s">
        <v>133</v>
      </c>
      <c r="B67" s="13" t="s">
        <v>132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</row>
    <row r="68" spans="1:317" ht="15.75">
      <c r="A68" s="170" t="s">
        <v>3134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</row>
    <row r="69" spans="1:317" ht="15.75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</row>
    <row r="70" spans="1:317" ht="15.75">
      <c r="A70" s="171" t="s">
        <v>0</v>
      </c>
      <c r="B70" s="174" t="s">
        <v>1</v>
      </c>
      <c r="C70" s="177" t="s">
        <v>72</v>
      </c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9"/>
      <c r="BH70" s="156" t="s">
        <v>2</v>
      </c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 t="s">
        <v>2</v>
      </c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80" t="s">
        <v>91</v>
      </c>
      <c r="DQ70" s="181"/>
      <c r="DR70" s="181"/>
      <c r="DS70" s="181"/>
      <c r="DT70" s="181"/>
      <c r="DU70" s="181"/>
      <c r="DV70" s="181"/>
      <c r="DW70" s="181"/>
      <c r="DX70" s="181"/>
      <c r="DY70" s="181"/>
      <c r="DZ70" s="181"/>
      <c r="EA70" s="181"/>
      <c r="EB70" s="181"/>
      <c r="EC70" s="181"/>
      <c r="ED70" s="181"/>
      <c r="EE70" s="181"/>
      <c r="EF70" s="181"/>
      <c r="EG70" s="181"/>
      <c r="EH70" s="181"/>
      <c r="EI70" s="181"/>
      <c r="EJ70" s="181"/>
      <c r="EK70" s="181"/>
      <c r="EL70" s="181"/>
      <c r="EM70" s="181"/>
      <c r="EN70" s="181"/>
      <c r="EO70" s="181"/>
      <c r="EP70" s="182"/>
      <c r="EQ70" s="183" t="s">
        <v>104</v>
      </c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4" t="s">
        <v>104</v>
      </c>
      <c r="FP70" s="154"/>
      <c r="FQ70" s="154"/>
      <c r="FR70" s="154"/>
      <c r="FS70" s="154"/>
      <c r="FT70" s="154"/>
      <c r="FU70" s="154"/>
      <c r="FV70" s="154"/>
      <c r="FW70" s="154"/>
      <c r="FX70" s="154"/>
      <c r="FY70" s="154"/>
      <c r="FZ70" s="154"/>
      <c r="GA70" s="154"/>
      <c r="GB70" s="154"/>
      <c r="GC70" s="154"/>
      <c r="GD70" s="154"/>
      <c r="GE70" s="154"/>
      <c r="GF70" s="154"/>
      <c r="GG70" s="154"/>
      <c r="GH70" s="154"/>
      <c r="GI70" s="154"/>
      <c r="GJ70" s="154" t="s">
        <v>104</v>
      </c>
      <c r="GK70" s="154"/>
      <c r="GL70" s="154"/>
      <c r="GM70" s="154"/>
      <c r="GN70" s="154"/>
      <c r="GO70" s="154"/>
      <c r="GP70" s="154"/>
      <c r="GQ70" s="154"/>
      <c r="GR70" s="154"/>
      <c r="GS70" s="154"/>
      <c r="GT70" s="154"/>
      <c r="GU70" s="154"/>
      <c r="GV70" s="154" t="s">
        <v>104</v>
      </c>
      <c r="GW70" s="154"/>
      <c r="GX70" s="154"/>
      <c r="GY70" s="154"/>
      <c r="GZ70" s="154"/>
      <c r="HA70" s="154"/>
      <c r="HB70" s="154"/>
      <c r="HC70" s="154"/>
      <c r="HD70" s="154"/>
      <c r="HE70" s="154"/>
      <c r="HF70" s="154"/>
      <c r="HG70" s="154"/>
      <c r="HH70" s="154"/>
      <c r="HI70" s="154"/>
      <c r="HJ70" s="154"/>
      <c r="HK70" s="154"/>
      <c r="HL70" s="154"/>
      <c r="HM70" s="154"/>
      <c r="HN70" s="154"/>
      <c r="HO70" s="154"/>
      <c r="HP70" s="154"/>
      <c r="HQ70" s="154"/>
      <c r="HR70" s="154"/>
      <c r="HS70" s="155"/>
      <c r="HT70" s="156" t="s">
        <v>104</v>
      </c>
      <c r="HU70" s="157"/>
      <c r="HV70" s="157"/>
      <c r="HW70" s="157"/>
      <c r="HX70" s="157"/>
      <c r="HY70" s="157"/>
      <c r="HZ70" s="157"/>
      <c r="IA70" s="157"/>
      <c r="IB70" s="157"/>
      <c r="IC70" s="157"/>
      <c r="ID70" s="157"/>
      <c r="IE70" s="157"/>
      <c r="IF70" s="157"/>
      <c r="IG70" s="157"/>
      <c r="IH70" s="157"/>
      <c r="II70" s="157"/>
      <c r="IJ70" s="157"/>
      <c r="IK70" s="157"/>
      <c r="IL70" s="157"/>
      <c r="IM70" s="157"/>
      <c r="IN70" s="157"/>
      <c r="IO70" s="157"/>
      <c r="IP70" s="157"/>
      <c r="IQ70" s="157"/>
      <c r="IR70" s="157"/>
      <c r="IS70" s="157"/>
      <c r="IT70" s="157"/>
      <c r="IU70" s="157"/>
      <c r="IV70" s="157"/>
      <c r="IW70" s="157"/>
      <c r="IX70" s="158" t="s">
        <v>117</v>
      </c>
      <c r="IY70" s="159"/>
      <c r="IZ70" s="159"/>
      <c r="JA70" s="159"/>
      <c r="JB70" s="159"/>
      <c r="JC70" s="159"/>
      <c r="JD70" s="159"/>
      <c r="JE70" s="159"/>
      <c r="JF70" s="159"/>
      <c r="JG70" s="159"/>
      <c r="JH70" s="159"/>
      <c r="JI70" s="159"/>
      <c r="JJ70" s="159"/>
      <c r="JK70" s="159"/>
      <c r="JL70" s="159"/>
      <c r="JM70" s="159"/>
      <c r="JN70" s="159"/>
      <c r="JO70" s="159"/>
      <c r="JP70" s="159"/>
      <c r="JQ70" s="159"/>
      <c r="JR70" s="159"/>
      <c r="JS70" s="159"/>
      <c r="JT70" s="159"/>
      <c r="JU70" s="159"/>
      <c r="JV70" s="159"/>
      <c r="JW70" s="159"/>
      <c r="JX70" s="159"/>
      <c r="JY70" s="159"/>
      <c r="JZ70" s="159"/>
      <c r="KA70" s="159"/>
      <c r="KB70" s="159"/>
      <c r="KC70" s="159"/>
      <c r="KD70" s="159"/>
      <c r="KE70" s="159"/>
      <c r="KF70" s="159"/>
      <c r="KG70" s="159"/>
      <c r="KH70" s="159"/>
      <c r="KI70" s="159"/>
      <c r="KJ70" s="159"/>
      <c r="KK70" s="159"/>
      <c r="KL70" s="159"/>
      <c r="KM70" s="159"/>
      <c r="KN70" s="159"/>
      <c r="KO70" s="159"/>
      <c r="KP70" s="159"/>
      <c r="KQ70" s="159"/>
      <c r="KR70" s="159"/>
      <c r="KS70" s="159"/>
      <c r="KT70" s="159"/>
      <c r="KU70" s="159"/>
      <c r="KV70" s="159"/>
      <c r="KW70" s="159"/>
      <c r="KX70" s="159"/>
      <c r="KY70" s="159"/>
      <c r="KZ70" s="159"/>
      <c r="LA70" s="159"/>
      <c r="LB70" s="159"/>
      <c r="LC70" s="159"/>
      <c r="LD70" s="159"/>
      <c r="LE70" s="160"/>
    </row>
    <row r="71" spans="1:317" ht="15.75" customHeight="1">
      <c r="A71" s="172"/>
      <c r="B71" s="175"/>
      <c r="C71" s="130" t="s">
        <v>73</v>
      </c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1"/>
      <c r="BH71" s="161" t="s">
        <v>71</v>
      </c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2"/>
      <c r="CT71" s="163"/>
      <c r="CU71" s="147" t="s">
        <v>3</v>
      </c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9"/>
      <c r="DP71" s="164" t="s">
        <v>92</v>
      </c>
      <c r="DQ71" s="165"/>
      <c r="DR71" s="165"/>
      <c r="DS71" s="165"/>
      <c r="DT71" s="165"/>
      <c r="DU71" s="165"/>
      <c r="DV71" s="165"/>
      <c r="DW71" s="165"/>
      <c r="DX71" s="165"/>
      <c r="DY71" s="165"/>
      <c r="DZ71" s="165"/>
      <c r="EA71" s="165"/>
      <c r="EB71" s="165"/>
      <c r="EC71" s="165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  <c r="EP71" s="166"/>
      <c r="EQ71" s="150" t="s">
        <v>153</v>
      </c>
      <c r="ER71" s="150"/>
      <c r="ES71" s="150"/>
      <c r="ET71" s="150"/>
      <c r="EU71" s="150"/>
      <c r="EV71" s="150"/>
      <c r="EW71" s="150"/>
      <c r="EX71" s="150"/>
      <c r="EY71" s="150"/>
      <c r="EZ71" s="150"/>
      <c r="FA71" s="150"/>
      <c r="FB71" s="150"/>
      <c r="FC71" s="150"/>
      <c r="FD71" s="150"/>
      <c r="FE71" s="150"/>
      <c r="FF71" s="150"/>
      <c r="FG71" s="150"/>
      <c r="FH71" s="150"/>
      <c r="FI71" s="150"/>
      <c r="FJ71" s="150"/>
      <c r="FK71" s="150"/>
      <c r="FL71" s="150"/>
      <c r="FM71" s="150"/>
      <c r="FN71" s="150"/>
      <c r="FO71" s="167" t="s">
        <v>105</v>
      </c>
      <c r="FP71" s="168"/>
      <c r="FQ71" s="168"/>
      <c r="FR71" s="168"/>
      <c r="FS71" s="168"/>
      <c r="FT71" s="168"/>
      <c r="FU71" s="168"/>
      <c r="FV71" s="168"/>
      <c r="FW71" s="168"/>
      <c r="FX71" s="168"/>
      <c r="FY71" s="168"/>
      <c r="FZ71" s="168"/>
      <c r="GA71" s="168"/>
      <c r="GB71" s="168"/>
      <c r="GC71" s="168"/>
      <c r="GD71" s="168"/>
      <c r="GE71" s="168"/>
      <c r="GF71" s="168"/>
      <c r="GG71" s="168"/>
      <c r="GH71" s="168"/>
      <c r="GI71" s="168"/>
      <c r="GJ71" s="168" t="s">
        <v>192</v>
      </c>
      <c r="GK71" s="168"/>
      <c r="GL71" s="168"/>
      <c r="GM71" s="168"/>
      <c r="GN71" s="168"/>
      <c r="GO71" s="168"/>
      <c r="GP71" s="168"/>
      <c r="GQ71" s="168"/>
      <c r="GR71" s="168"/>
      <c r="GS71" s="168"/>
      <c r="GT71" s="168"/>
      <c r="GU71" s="168"/>
      <c r="GV71" s="168" t="s">
        <v>204</v>
      </c>
      <c r="GW71" s="168"/>
      <c r="GX71" s="168"/>
      <c r="GY71" s="168"/>
      <c r="GZ71" s="168"/>
      <c r="HA71" s="168"/>
      <c r="HB71" s="168"/>
      <c r="HC71" s="168"/>
      <c r="HD71" s="168"/>
      <c r="HE71" s="168"/>
      <c r="HF71" s="168"/>
      <c r="HG71" s="168"/>
      <c r="HH71" s="168"/>
      <c r="HI71" s="168"/>
      <c r="HJ71" s="168"/>
      <c r="HK71" s="168"/>
      <c r="HL71" s="168"/>
      <c r="HM71" s="168"/>
      <c r="HN71" s="168"/>
      <c r="HO71" s="168"/>
      <c r="HP71" s="168"/>
      <c r="HQ71" s="168"/>
      <c r="HR71" s="168"/>
      <c r="HS71" s="169"/>
      <c r="HT71" s="167" t="s">
        <v>106</v>
      </c>
      <c r="HU71" s="168"/>
      <c r="HV71" s="168"/>
      <c r="HW71" s="168"/>
      <c r="HX71" s="168"/>
      <c r="HY71" s="168"/>
      <c r="HZ71" s="168"/>
      <c r="IA71" s="168"/>
      <c r="IB71" s="168"/>
      <c r="IC71" s="168"/>
      <c r="ID71" s="168"/>
      <c r="IE71" s="168"/>
      <c r="IF71" s="168"/>
      <c r="IG71" s="168"/>
      <c r="IH71" s="168"/>
      <c r="II71" s="168"/>
      <c r="IJ71" s="168"/>
      <c r="IK71" s="168"/>
      <c r="IL71" s="168"/>
      <c r="IM71" s="168"/>
      <c r="IN71" s="168"/>
      <c r="IO71" s="168"/>
      <c r="IP71" s="168"/>
      <c r="IQ71" s="168"/>
      <c r="IR71" s="168"/>
      <c r="IS71" s="168"/>
      <c r="IT71" s="168"/>
      <c r="IU71" s="168"/>
      <c r="IV71" s="168"/>
      <c r="IW71" s="168"/>
      <c r="IX71" s="147" t="s">
        <v>118</v>
      </c>
      <c r="IY71" s="148"/>
      <c r="IZ71" s="148"/>
      <c r="JA71" s="148"/>
      <c r="JB71" s="148"/>
      <c r="JC71" s="148"/>
      <c r="JD71" s="148"/>
      <c r="JE71" s="148"/>
      <c r="JF71" s="148"/>
      <c r="JG71" s="148"/>
      <c r="JH71" s="148"/>
      <c r="JI71" s="148"/>
      <c r="JJ71" s="148"/>
      <c r="JK71" s="148"/>
      <c r="JL71" s="148"/>
      <c r="JM71" s="148"/>
      <c r="JN71" s="148"/>
      <c r="JO71" s="148"/>
      <c r="JP71" s="148"/>
      <c r="JQ71" s="148"/>
      <c r="JR71" s="148"/>
      <c r="JS71" s="148"/>
      <c r="JT71" s="148"/>
      <c r="JU71" s="148"/>
      <c r="JV71" s="148"/>
      <c r="JW71" s="148"/>
      <c r="JX71" s="148"/>
      <c r="JY71" s="148"/>
      <c r="JZ71" s="148"/>
      <c r="KA71" s="148"/>
      <c r="KB71" s="148"/>
      <c r="KC71" s="148"/>
      <c r="KD71" s="148"/>
      <c r="KE71" s="148"/>
      <c r="KF71" s="148"/>
      <c r="KG71" s="148"/>
      <c r="KH71" s="148"/>
      <c r="KI71" s="148"/>
      <c r="KJ71" s="148"/>
      <c r="KK71" s="148"/>
      <c r="KL71" s="148"/>
      <c r="KM71" s="148"/>
      <c r="KN71" s="148"/>
      <c r="KO71" s="148"/>
      <c r="KP71" s="148"/>
      <c r="KQ71" s="148"/>
      <c r="KR71" s="148"/>
      <c r="KS71" s="148"/>
      <c r="KT71" s="148"/>
      <c r="KU71" s="148"/>
      <c r="KV71" s="148"/>
      <c r="KW71" s="148"/>
      <c r="KX71" s="148"/>
      <c r="KY71" s="148"/>
      <c r="KZ71" s="148"/>
      <c r="LA71" s="148"/>
      <c r="LB71" s="148"/>
      <c r="LC71" s="148"/>
      <c r="LD71" s="148"/>
      <c r="LE71" s="149"/>
    </row>
    <row r="72" spans="1:317" ht="8.25" customHeight="1">
      <c r="A72" s="172"/>
      <c r="B72" s="175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3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23"/>
      <c r="KW72" s="3"/>
      <c r="KX72" s="3"/>
      <c r="KY72" s="3"/>
      <c r="KZ72" s="3"/>
      <c r="LA72" s="3"/>
      <c r="LB72" s="3"/>
      <c r="LC72" s="3"/>
      <c r="LD72" s="3"/>
      <c r="LE72" s="3"/>
    </row>
    <row r="73" spans="1:317" ht="15.75" hidden="1" customHeight="1">
      <c r="A73" s="172"/>
      <c r="B73" s="175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3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23"/>
      <c r="KW73" s="3"/>
      <c r="KX73" s="3"/>
      <c r="KY73" s="3"/>
      <c r="KZ73" s="3"/>
      <c r="LA73" s="3"/>
      <c r="LB73" s="3"/>
      <c r="LC73" s="3"/>
      <c r="LD73" s="3"/>
      <c r="LE73" s="3"/>
    </row>
    <row r="74" spans="1:317" ht="15.75" hidden="1" customHeight="1">
      <c r="A74" s="172"/>
      <c r="B74" s="175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3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23"/>
      <c r="KW74" s="3"/>
      <c r="KX74" s="3"/>
      <c r="KY74" s="3"/>
      <c r="KZ74" s="3"/>
      <c r="LA74" s="3"/>
      <c r="LB74" s="3"/>
      <c r="LC74" s="3"/>
      <c r="LD74" s="3"/>
      <c r="LE74" s="3"/>
    </row>
    <row r="75" spans="1:317" ht="15.75" hidden="1" customHeight="1">
      <c r="A75" s="172"/>
      <c r="B75" s="175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3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23"/>
      <c r="KW75" s="3"/>
      <c r="KX75" s="3"/>
      <c r="KY75" s="3"/>
      <c r="KZ75" s="3"/>
      <c r="LA75" s="3"/>
      <c r="LB75" s="3"/>
      <c r="LC75" s="3"/>
      <c r="LD75" s="3"/>
      <c r="LE75" s="3"/>
    </row>
    <row r="76" spans="1:317" ht="15.75" hidden="1" customHeight="1">
      <c r="A76" s="172"/>
      <c r="B76" s="175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5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24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23"/>
      <c r="KW76" s="3"/>
      <c r="KX76" s="3"/>
      <c r="KY76" s="3"/>
      <c r="KZ76" s="3"/>
      <c r="LA76" s="3"/>
      <c r="LB76" s="3"/>
      <c r="LC76" s="3"/>
      <c r="LD76" s="3"/>
      <c r="LE76" s="3"/>
    </row>
    <row r="77" spans="1:317" ht="16.5" thickBot="1">
      <c r="A77" s="172"/>
      <c r="B77" s="175"/>
      <c r="C77" s="116" t="s">
        <v>134</v>
      </c>
      <c r="D77" s="117" t="s">
        <v>5</v>
      </c>
      <c r="E77" s="117" t="s">
        <v>6</v>
      </c>
      <c r="F77" s="118" t="s">
        <v>135</v>
      </c>
      <c r="G77" s="118" t="s">
        <v>7</v>
      </c>
      <c r="H77" s="118" t="s">
        <v>8</v>
      </c>
      <c r="I77" s="118" t="s">
        <v>136</v>
      </c>
      <c r="J77" s="118" t="s">
        <v>9</v>
      </c>
      <c r="K77" s="118" t="s">
        <v>10</v>
      </c>
      <c r="L77" s="117" t="s">
        <v>137</v>
      </c>
      <c r="M77" s="117" t="s">
        <v>9</v>
      </c>
      <c r="N77" s="117" t="s">
        <v>10</v>
      </c>
      <c r="O77" s="117" t="s">
        <v>138</v>
      </c>
      <c r="P77" s="117" t="s">
        <v>11</v>
      </c>
      <c r="Q77" s="117" t="s">
        <v>4</v>
      </c>
      <c r="R77" s="117" t="s">
        <v>139</v>
      </c>
      <c r="S77" s="117" t="s">
        <v>6</v>
      </c>
      <c r="T77" s="117" t="s">
        <v>12</v>
      </c>
      <c r="U77" s="117" t="s">
        <v>140</v>
      </c>
      <c r="V77" s="117" t="s">
        <v>6</v>
      </c>
      <c r="W77" s="117" t="s">
        <v>12</v>
      </c>
      <c r="X77" s="119" t="s">
        <v>141</v>
      </c>
      <c r="Y77" s="115" t="s">
        <v>10</v>
      </c>
      <c r="Z77" s="116" t="s">
        <v>13</v>
      </c>
      <c r="AA77" s="117" t="s">
        <v>142</v>
      </c>
      <c r="AB77" s="117" t="s">
        <v>14</v>
      </c>
      <c r="AC77" s="117" t="s">
        <v>15</v>
      </c>
      <c r="AD77" s="117" t="s">
        <v>143</v>
      </c>
      <c r="AE77" s="117" t="s">
        <v>4</v>
      </c>
      <c r="AF77" s="117" t="s">
        <v>5</v>
      </c>
      <c r="AG77" s="117" t="s">
        <v>144</v>
      </c>
      <c r="AH77" s="117" t="s">
        <v>12</v>
      </c>
      <c r="AI77" s="117" t="s">
        <v>7</v>
      </c>
      <c r="AJ77" s="185" t="s">
        <v>145</v>
      </c>
      <c r="AK77" s="186"/>
      <c r="AL77" s="187"/>
      <c r="AM77" s="185" t="s">
        <v>146</v>
      </c>
      <c r="AN77" s="186"/>
      <c r="AO77" s="187"/>
      <c r="AP77" s="185" t="s">
        <v>147</v>
      </c>
      <c r="AQ77" s="186"/>
      <c r="AR77" s="187"/>
      <c r="AS77" s="185" t="s">
        <v>148</v>
      </c>
      <c r="AT77" s="186"/>
      <c r="AU77" s="187"/>
      <c r="AV77" s="185" t="s">
        <v>149</v>
      </c>
      <c r="AW77" s="186"/>
      <c r="AX77" s="187"/>
      <c r="AY77" s="185" t="s">
        <v>150</v>
      </c>
      <c r="AZ77" s="186"/>
      <c r="BA77" s="187"/>
      <c r="BB77" s="185" t="s">
        <v>151</v>
      </c>
      <c r="BC77" s="186"/>
      <c r="BD77" s="187"/>
      <c r="BE77" s="185" t="s">
        <v>152</v>
      </c>
      <c r="BF77" s="186"/>
      <c r="BG77" s="187"/>
      <c r="BH77" s="151" t="s">
        <v>168</v>
      </c>
      <c r="BI77" s="151"/>
      <c r="BJ77" s="151"/>
      <c r="BK77" s="188" t="s">
        <v>5</v>
      </c>
      <c r="BL77" s="130"/>
      <c r="BM77" s="131"/>
      <c r="BN77" s="188" t="s">
        <v>169</v>
      </c>
      <c r="BO77" s="130"/>
      <c r="BP77" s="131"/>
      <c r="BQ77" s="151" t="s">
        <v>12</v>
      </c>
      <c r="BR77" s="151"/>
      <c r="BS77" s="151"/>
      <c r="BT77" s="151" t="s">
        <v>7</v>
      </c>
      <c r="BU77" s="151"/>
      <c r="BV77" s="151"/>
      <c r="BW77" s="151" t="s">
        <v>8</v>
      </c>
      <c r="BX77" s="151"/>
      <c r="BY77" s="151"/>
      <c r="BZ77" s="189" t="s">
        <v>16</v>
      </c>
      <c r="CA77" s="189"/>
      <c r="CB77" s="189"/>
      <c r="CC77" s="151" t="s">
        <v>9</v>
      </c>
      <c r="CD77" s="151"/>
      <c r="CE77" s="151"/>
      <c r="CF77" s="151" t="s">
        <v>10</v>
      </c>
      <c r="CG77" s="151"/>
      <c r="CH77" s="151"/>
      <c r="CI77" s="151" t="s">
        <v>13</v>
      </c>
      <c r="CJ77" s="151"/>
      <c r="CK77" s="151"/>
      <c r="CL77" s="151" t="s">
        <v>170</v>
      </c>
      <c r="CM77" s="151"/>
      <c r="CN77" s="151"/>
      <c r="CO77" s="151" t="s">
        <v>14</v>
      </c>
      <c r="CP77" s="151"/>
      <c r="CQ77" s="151"/>
      <c r="CR77" s="152" t="s">
        <v>15</v>
      </c>
      <c r="CS77" s="152"/>
      <c r="CT77" s="152"/>
      <c r="CU77" s="152" t="s">
        <v>171</v>
      </c>
      <c r="CV77" s="152"/>
      <c r="CW77" s="153"/>
      <c r="CX77" s="150" t="s">
        <v>172</v>
      </c>
      <c r="CY77" s="150"/>
      <c r="CZ77" s="150"/>
      <c r="DA77" s="150" t="s">
        <v>173</v>
      </c>
      <c r="DB77" s="150"/>
      <c r="DC77" s="150"/>
      <c r="DD77" s="146" t="s">
        <v>174</v>
      </c>
      <c r="DE77" s="146"/>
      <c r="DF77" s="146"/>
      <c r="DG77" s="150" t="s">
        <v>175</v>
      </c>
      <c r="DH77" s="150"/>
      <c r="DI77" s="150"/>
      <c r="DJ77" s="150" t="s">
        <v>176</v>
      </c>
      <c r="DK77" s="150"/>
      <c r="DL77" s="150"/>
      <c r="DM77" s="150" t="s">
        <v>177</v>
      </c>
      <c r="DN77" s="150"/>
      <c r="DO77" s="150"/>
      <c r="DP77" s="147" t="s">
        <v>162</v>
      </c>
      <c r="DQ77" s="148"/>
      <c r="DR77" s="149"/>
      <c r="DS77" s="147" t="s">
        <v>163</v>
      </c>
      <c r="DT77" s="148"/>
      <c r="DU77" s="149"/>
      <c r="DV77" s="147" t="s">
        <v>164</v>
      </c>
      <c r="DW77" s="148"/>
      <c r="DX77" s="149"/>
      <c r="DY77" s="146" t="s">
        <v>165</v>
      </c>
      <c r="DZ77" s="146"/>
      <c r="EA77" s="146"/>
      <c r="EB77" s="146" t="s">
        <v>166</v>
      </c>
      <c r="EC77" s="146"/>
      <c r="ED77" s="146"/>
      <c r="EE77" s="146" t="s">
        <v>178</v>
      </c>
      <c r="EF77" s="146"/>
      <c r="EG77" s="146"/>
      <c r="EH77" s="146" t="s">
        <v>179</v>
      </c>
      <c r="EI77" s="146"/>
      <c r="EJ77" s="146"/>
      <c r="EK77" s="146" t="s">
        <v>180</v>
      </c>
      <c r="EL77" s="146"/>
      <c r="EM77" s="146"/>
      <c r="EN77" s="146" t="s">
        <v>181</v>
      </c>
      <c r="EO77" s="146"/>
      <c r="EP77" s="147"/>
      <c r="EQ77" s="146" t="s">
        <v>154</v>
      </c>
      <c r="ER77" s="146"/>
      <c r="ES77" s="146"/>
      <c r="ET77" s="146" t="s">
        <v>155</v>
      </c>
      <c r="EU77" s="146"/>
      <c r="EV77" s="146"/>
      <c r="EW77" s="146" t="s">
        <v>156</v>
      </c>
      <c r="EX77" s="146"/>
      <c r="EY77" s="146"/>
      <c r="EZ77" s="146" t="s">
        <v>157</v>
      </c>
      <c r="FA77" s="146"/>
      <c r="FB77" s="146"/>
      <c r="FC77" s="146" t="s">
        <v>158</v>
      </c>
      <c r="FD77" s="146"/>
      <c r="FE77" s="146"/>
      <c r="FF77" s="146" t="s">
        <v>159</v>
      </c>
      <c r="FG77" s="146"/>
      <c r="FH77" s="146"/>
      <c r="FI77" s="146" t="s">
        <v>160</v>
      </c>
      <c r="FJ77" s="146"/>
      <c r="FK77" s="146"/>
      <c r="FL77" s="146" t="s">
        <v>161</v>
      </c>
      <c r="FM77" s="146"/>
      <c r="FN77" s="146"/>
      <c r="FO77" s="146" t="s">
        <v>197</v>
      </c>
      <c r="FP77" s="146"/>
      <c r="FQ77" s="146"/>
      <c r="FR77" s="146" t="s">
        <v>198</v>
      </c>
      <c r="FS77" s="146"/>
      <c r="FT77" s="146"/>
      <c r="FU77" s="146" t="s">
        <v>199</v>
      </c>
      <c r="FV77" s="146"/>
      <c r="FW77" s="146"/>
      <c r="FX77" s="146" t="s">
        <v>200</v>
      </c>
      <c r="FY77" s="146"/>
      <c r="FZ77" s="146"/>
      <c r="GA77" s="146" t="s">
        <v>201</v>
      </c>
      <c r="GB77" s="146"/>
      <c r="GC77" s="146"/>
      <c r="GD77" s="146" t="s">
        <v>202</v>
      </c>
      <c r="GE77" s="146"/>
      <c r="GF77" s="146"/>
      <c r="GG77" s="147" t="s">
        <v>203</v>
      </c>
      <c r="GH77" s="148"/>
      <c r="GI77" s="149"/>
      <c r="GJ77" s="147" t="s">
        <v>193</v>
      </c>
      <c r="GK77" s="148"/>
      <c r="GL77" s="149"/>
      <c r="GM77" s="147" t="s">
        <v>194</v>
      </c>
      <c r="GN77" s="148"/>
      <c r="GO77" s="149"/>
      <c r="GP77" s="147" t="s">
        <v>195</v>
      </c>
      <c r="GQ77" s="148"/>
      <c r="GR77" s="149"/>
      <c r="GS77" s="147" t="s">
        <v>196</v>
      </c>
      <c r="GT77" s="148"/>
      <c r="GU77" s="149"/>
      <c r="GV77" s="147" t="s">
        <v>205</v>
      </c>
      <c r="GW77" s="148"/>
      <c r="GX77" s="149"/>
      <c r="GY77" s="147" t="s">
        <v>206</v>
      </c>
      <c r="GZ77" s="148"/>
      <c r="HA77" s="149"/>
      <c r="HB77" s="147" t="s">
        <v>207</v>
      </c>
      <c r="HC77" s="148"/>
      <c r="HD77" s="149"/>
      <c r="HE77" s="147" t="s">
        <v>208</v>
      </c>
      <c r="HF77" s="148"/>
      <c r="HG77" s="149"/>
      <c r="HH77" s="147" t="s">
        <v>209</v>
      </c>
      <c r="HI77" s="148"/>
      <c r="HJ77" s="149"/>
      <c r="HK77" s="147" t="s">
        <v>210</v>
      </c>
      <c r="HL77" s="148"/>
      <c r="HM77" s="149"/>
      <c r="HN77" s="147" t="s">
        <v>211</v>
      </c>
      <c r="HO77" s="148"/>
      <c r="HP77" s="149"/>
      <c r="HQ77" s="147" t="s">
        <v>212</v>
      </c>
      <c r="HR77" s="148"/>
      <c r="HS77" s="149"/>
      <c r="HT77" s="149" t="s">
        <v>182</v>
      </c>
      <c r="HU77" s="146"/>
      <c r="HV77" s="146"/>
      <c r="HW77" s="146" t="s">
        <v>183</v>
      </c>
      <c r="HX77" s="146"/>
      <c r="HY77" s="146"/>
      <c r="HZ77" s="146" t="s">
        <v>184</v>
      </c>
      <c r="IA77" s="146"/>
      <c r="IB77" s="146"/>
      <c r="IC77" s="146" t="s">
        <v>185</v>
      </c>
      <c r="ID77" s="146"/>
      <c r="IE77" s="146"/>
      <c r="IF77" s="146" t="s">
        <v>186</v>
      </c>
      <c r="IG77" s="146"/>
      <c r="IH77" s="146"/>
      <c r="II77" s="146" t="s">
        <v>187</v>
      </c>
      <c r="IJ77" s="146"/>
      <c r="IK77" s="146"/>
      <c r="IL77" s="146" t="s">
        <v>188</v>
      </c>
      <c r="IM77" s="146"/>
      <c r="IN77" s="146"/>
      <c r="IO77" s="146" t="s">
        <v>189</v>
      </c>
      <c r="IP77" s="146"/>
      <c r="IQ77" s="146"/>
      <c r="IR77" s="146" t="s">
        <v>190</v>
      </c>
      <c r="IS77" s="146"/>
      <c r="IT77" s="146"/>
      <c r="IU77" s="146" t="s">
        <v>191</v>
      </c>
      <c r="IV77" s="146"/>
      <c r="IW77" s="146"/>
      <c r="IX77" s="146" t="s">
        <v>213</v>
      </c>
      <c r="IY77" s="146"/>
      <c r="IZ77" s="146"/>
      <c r="JA77" s="146" t="s">
        <v>214</v>
      </c>
      <c r="JB77" s="146"/>
      <c r="JC77" s="146"/>
      <c r="JD77" s="146" t="s">
        <v>215</v>
      </c>
      <c r="JE77" s="146"/>
      <c r="JF77" s="146"/>
      <c r="JG77" s="146" t="s">
        <v>216</v>
      </c>
      <c r="JH77" s="146"/>
      <c r="JI77" s="146"/>
      <c r="JJ77" s="146" t="s">
        <v>217</v>
      </c>
      <c r="JK77" s="146"/>
      <c r="JL77" s="146"/>
      <c r="JM77" s="146" t="s">
        <v>218</v>
      </c>
      <c r="JN77" s="146"/>
      <c r="JO77" s="146"/>
      <c r="JP77" s="146" t="s">
        <v>219</v>
      </c>
      <c r="JQ77" s="146"/>
      <c r="JR77" s="146"/>
      <c r="JS77" s="146" t="s">
        <v>220</v>
      </c>
      <c r="JT77" s="146"/>
      <c r="JU77" s="146"/>
      <c r="JV77" s="146" t="s">
        <v>221</v>
      </c>
      <c r="JW77" s="146"/>
      <c r="JX77" s="146"/>
      <c r="JY77" s="146" t="s">
        <v>222</v>
      </c>
      <c r="JZ77" s="146"/>
      <c r="KA77" s="146"/>
      <c r="KB77" s="146" t="s">
        <v>223</v>
      </c>
      <c r="KC77" s="146"/>
      <c r="KD77" s="146"/>
      <c r="KE77" s="146" t="s">
        <v>224</v>
      </c>
      <c r="KF77" s="146"/>
      <c r="KG77" s="146"/>
      <c r="KH77" s="146" t="s">
        <v>225</v>
      </c>
      <c r="KI77" s="146"/>
      <c r="KJ77" s="146"/>
      <c r="KK77" s="146" t="s">
        <v>226</v>
      </c>
      <c r="KL77" s="146"/>
      <c r="KM77" s="146"/>
      <c r="KN77" s="146" t="s">
        <v>227</v>
      </c>
      <c r="KO77" s="146"/>
      <c r="KP77" s="146"/>
      <c r="KQ77" s="146" t="s">
        <v>228</v>
      </c>
      <c r="KR77" s="146"/>
      <c r="KS77" s="146"/>
      <c r="KT77" s="146" t="s">
        <v>229</v>
      </c>
      <c r="KU77" s="146"/>
      <c r="KV77" s="147"/>
      <c r="KW77" s="146" t="s">
        <v>230</v>
      </c>
      <c r="KX77" s="146"/>
      <c r="KY77" s="147"/>
      <c r="KZ77" s="146" t="s">
        <v>231</v>
      </c>
      <c r="LA77" s="146"/>
      <c r="LB77" s="147"/>
      <c r="LC77" s="146" t="s">
        <v>232</v>
      </c>
      <c r="LD77" s="146"/>
      <c r="LE77" s="146"/>
    </row>
    <row r="78" spans="1:317" ht="47.25" customHeight="1" thickBot="1">
      <c r="A78" s="172"/>
      <c r="B78" s="175"/>
      <c r="C78" s="140" t="s">
        <v>233</v>
      </c>
      <c r="D78" s="141"/>
      <c r="E78" s="142"/>
      <c r="F78" s="140" t="s">
        <v>237</v>
      </c>
      <c r="G78" s="141"/>
      <c r="H78" s="142"/>
      <c r="I78" s="140" t="s">
        <v>241</v>
      </c>
      <c r="J78" s="141"/>
      <c r="K78" s="142"/>
      <c r="L78" s="140" t="s">
        <v>245</v>
      </c>
      <c r="M78" s="141"/>
      <c r="N78" s="142"/>
      <c r="O78" s="140" t="s">
        <v>249</v>
      </c>
      <c r="P78" s="141"/>
      <c r="Q78" s="142"/>
      <c r="R78" s="140" t="s">
        <v>250</v>
      </c>
      <c r="S78" s="141"/>
      <c r="T78" s="142"/>
      <c r="U78" s="140" t="s">
        <v>254</v>
      </c>
      <c r="V78" s="141"/>
      <c r="W78" s="142"/>
      <c r="X78" s="140" t="s">
        <v>259</v>
      </c>
      <c r="Y78" s="141"/>
      <c r="Z78" s="142"/>
      <c r="AA78" s="140" t="s">
        <v>263</v>
      </c>
      <c r="AB78" s="141"/>
      <c r="AC78" s="142"/>
      <c r="AD78" s="140" t="s">
        <v>267</v>
      </c>
      <c r="AE78" s="141"/>
      <c r="AF78" s="142"/>
      <c r="AG78" s="140" t="s">
        <v>271</v>
      </c>
      <c r="AH78" s="141"/>
      <c r="AI78" s="142"/>
      <c r="AJ78" s="140" t="s">
        <v>274</v>
      </c>
      <c r="AK78" s="141"/>
      <c r="AL78" s="142"/>
      <c r="AM78" s="140" t="s">
        <v>277</v>
      </c>
      <c r="AN78" s="141"/>
      <c r="AO78" s="142"/>
      <c r="AP78" s="140" t="s">
        <v>280</v>
      </c>
      <c r="AQ78" s="141"/>
      <c r="AR78" s="142"/>
      <c r="AS78" s="140" t="s">
        <v>284</v>
      </c>
      <c r="AT78" s="141"/>
      <c r="AU78" s="142"/>
      <c r="AV78" s="140" t="s">
        <v>287</v>
      </c>
      <c r="AW78" s="141"/>
      <c r="AX78" s="142"/>
      <c r="AY78" s="140" t="s">
        <v>291</v>
      </c>
      <c r="AZ78" s="141"/>
      <c r="BA78" s="142"/>
      <c r="BB78" s="140" t="s">
        <v>295</v>
      </c>
      <c r="BC78" s="141"/>
      <c r="BD78" s="142"/>
      <c r="BE78" s="140" t="s">
        <v>299</v>
      </c>
      <c r="BF78" s="141"/>
      <c r="BG78" s="142"/>
      <c r="BH78" s="140" t="s">
        <v>303</v>
      </c>
      <c r="BI78" s="141"/>
      <c r="BJ78" s="142"/>
      <c r="BK78" s="140" t="s">
        <v>305</v>
      </c>
      <c r="BL78" s="141"/>
      <c r="BM78" s="142"/>
      <c r="BN78" s="140" t="s">
        <v>307</v>
      </c>
      <c r="BO78" s="141"/>
      <c r="BP78" s="142"/>
      <c r="BQ78" s="140" t="s">
        <v>309</v>
      </c>
      <c r="BR78" s="141"/>
      <c r="BS78" s="142"/>
      <c r="BT78" s="140" t="s">
        <v>313</v>
      </c>
      <c r="BU78" s="141"/>
      <c r="BV78" s="142"/>
      <c r="BW78" s="140" t="s">
        <v>316</v>
      </c>
      <c r="BX78" s="141"/>
      <c r="BY78" s="142"/>
      <c r="BZ78" s="140" t="s">
        <v>319</v>
      </c>
      <c r="CA78" s="141"/>
      <c r="CB78" s="142"/>
      <c r="CC78" s="140" t="s">
        <v>321</v>
      </c>
      <c r="CD78" s="141"/>
      <c r="CE78" s="142"/>
      <c r="CF78" s="140" t="s">
        <v>323</v>
      </c>
      <c r="CG78" s="141"/>
      <c r="CH78" s="142"/>
      <c r="CI78" s="140" t="s">
        <v>327</v>
      </c>
      <c r="CJ78" s="141"/>
      <c r="CK78" s="142"/>
      <c r="CL78" s="140" t="s">
        <v>331</v>
      </c>
      <c r="CM78" s="141"/>
      <c r="CN78" s="142"/>
      <c r="CO78" s="140" t="s">
        <v>335</v>
      </c>
      <c r="CP78" s="141"/>
      <c r="CQ78" s="142"/>
      <c r="CR78" s="140" t="s">
        <v>339</v>
      </c>
      <c r="CS78" s="141"/>
      <c r="CT78" s="142"/>
      <c r="CU78" s="140" t="s">
        <v>341</v>
      </c>
      <c r="CV78" s="141"/>
      <c r="CW78" s="142"/>
      <c r="CX78" s="140" t="s">
        <v>345</v>
      </c>
      <c r="CY78" s="141"/>
      <c r="CZ78" s="142"/>
      <c r="DA78" s="140" t="s">
        <v>348</v>
      </c>
      <c r="DB78" s="141"/>
      <c r="DC78" s="142"/>
      <c r="DD78" s="140" t="s">
        <v>352</v>
      </c>
      <c r="DE78" s="141"/>
      <c r="DF78" s="142"/>
      <c r="DG78" s="140" t="s">
        <v>355</v>
      </c>
      <c r="DH78" s="141"/>
      <c r="DI78" s="142"/>
      <c r="DJ78" s="140" t="s">
        <v>359</v>
      </c>
      <c r="DK78" s="141"/>
      <c r="DL78" s="142"/>
      <c r="DM78" s="140" t="s">
        <v>363</v>
      </c>
      <c r="DN78" s="141"/>
      <c r="DO78" s="142"/>
      <c r="DP78" s="140" t="s">
        <v>364</v>
      </c>
      <c r="DQ78" s="141"/>
      <c r="DR78" s="142"/>
      <c r="DS78" s="140" t="s">
        <v>367</v>
      </c>
      <c r="DT78" s="141"/>
      <c r="DU78" s="142"/>
      <c r="DV78" s="143" t="s">
        <v>370</v>
      </c>
      <c r="DW78" s="144"/>
      <c r="DX78" s="145"/>
      <c r="DY78" s="140" t="s">
        <v>374</v>
      </c>
      <c r="DZ78" s="141"/>
      <c r="EA78" s="142"/>
      <c r="EB78" s="140" t="s">
        <v>378</v>
      </c>
      <c r="EC78" s="141"/>
      <c r="ED78" s="142"/>
      <c r="EE78" s="140" t="s">
        <v>379</v>
      </c>
      <c r="EF78" s="141"/>
      <c r="EG78" s="142"/>
      <c r="EH78" s="140" t="s">
        <v>382</v>
      </c>
      <c r="EI78" s="141"/>
      <c r="EJ78" s="142"/>
      <c r="EK78" s="140" t="s">
        <v>383</v>
      </c>
      <c r="EL78" s="141"/>
      <c r="EM78" s="142"/>
      <c r="EN78" s="140" t="s">
        <v>386</v>
      </c>
      <c r="EO78" s="141"/>
      <c r="EP78" s="142"/>
      <c r="EQ78" s="140" t="s">
        <v>390</v>
      </c>
      <c r="ER78" s="141"/>
      <c r="ES78" s="142"/>
      <c r="ET78" s="140" t="s">
        <v>394</v>
      </c>
      <c r="EU78" s="141"/>
      <c r="EV78" s="142"/>
      <c r="EW78" s="140" t="s">
        <v>397</v>
      </c>
      <c r="EX78" s="141"/>
      <c r="EY78" s="142"/>
      <c r="EZ78" s="140" t="s">
        <v>400</v>
      </c>
      <c r="FA78" s="141"/>
      <c r="FB78" s="142"/>
      <c r="FC78" s="140" t="s">
        <v>404</v>
      </c>
      <c r="FD78" s="141"/>
      <c r="FE78" s="142"/>
      <c r="FF78" s="140" t="s">
        <v>408</v>
      </c>
      <c r="FG78" s="141"/>
      <c r="FH78" s="142"/>
      <c r="FI78" s="140" t="s">
        <v>412</v>
      </c>
      <c r="FJ78" s="141"/>
      <c r="FK78" s="142"/>
      <c r="FL78" s="140" t="s">
        <v>414</v>
      </c>
      <c r="FM78" s="141"/>
      <c r="FN78" s="142"/>
      <c r="FO78" s="140" t="s">
        <v>416</v>
      </c>
      <c r="FP78" s="141"/>
      <c r="FQ78" s="142"/>
      <c r="FR78" s="140" t="s">
        <v>418</v>
      </c>
      <c r="FS78" s="141"/>
      <c r="FT78" s="142"/>
      <c r="FU78" s="140" t="s">
        <v>419</v>
      </c>
      <c r="FV78" s="141"/>
      <c r="FW78" s="142"/>
      <c r="FX78" s="140" t="s">
        <v>420</v>
      </c>
      <c r="FY78" s="141"/>
      <c r="FZ78" s="142"/>
      <c r="GA78" s="140" t="s">
        <v>424</v>
      </c>
      <c r="GB78" s="141"/>
      <c r="GC78" s="142"/>
      <c r="GD78" s="140" t="s">
        <v>427</v>
      </c>
      <c r="GE78" s="141"/>
      <c r="GF78" s="142"/>
      <c r="GG78" s="140" t="s">
        <v>431</v>
      </c>
      <c r="GH78" s="141"/>
      <c r="GI78" s="142"/>
      <c r="GJ78" s="140" t="s">
        <v>433</v>
      </c>
      <c r="GK78" s="141"/>
      <c r="GL78" s="142"/>
      <c r="GM78" s="140" t="s">
        <v>435</v>
      </c>
      <c r="GN78" s="141"/>
      <c r="GO78" s="142"/>
      <c r="GP78" s="140" t="s">
        <v>439</v>
      </c>
      <c r="GQ78" s="141"/>
      <c r="GR78" s="142"/>
      <c r="GS78" s="140" t="s">
        <v>441</v>
      </c>
      <c r="GT78" s="141"/>
      <c r="GU78" s="142"/>
      <c r="GV78" s="140" t="s">
        <v>444</v>
      </c>
      <c r="GW78" s="141"/>
      <c r="GX78" s="142"/>
      <c r="GY78" s="140" t="s">
        <v>448</v>
      </c>
      <c r="GZ78" s="141"/>
      <c r="HA78" s="142"/>
      <c r="HB78" s="140" t="s">
        <v>451</v>
      </c>
      <c r="HC78" s="141"/>
      <c r="HD78" s="142"/>
      <c r="HE78" s="140" t="s">
        <v>452</v>
      </c>
      <c r="HF78" s="141"/>
      <c r="HG78" s="142"/>
      <c r="HH78" s="140" t="s">
        <v>456</v>
      </c>
      <c r="HI78" s="141"/>
      <c r="HJ78" s="142"/>
      <c r="HK78" s="140" t="s">
        <v>460</v>
      </c>
      <c r="HL78" s="141"/>
      <c r="HM78" s="142"/>
      <c r="HN78" s="140" t="s">
        <v>464</v>
      </c>
      <c r="HO78" s="141"/>
      <c r="HP78" s="142"/>
      <c r="HQ78" s="140" t="s">
        <v>465</v>
      </c>
      <c r="HR78" s="141"/>
      <c r="HS78" s="142"/>
      <c r="HT78" s="140" t="s">
        <v>466</v>
      </c>
      <c r="HU78" s="141"/>
      <c r="HV78" s="142"/>
      <c r="HW78" s="140" t="s">
        <v>470</v>
      </c>
      <c r="HX78" s="141"/>
      <c r="HY78" s="142"/>
      <c r="HZ78" s="140" t="s">
        <v>472</v>
      </c>
      <c r="IA78" s="141"/>
      <c r="IB78" s="142"/>
      <c r="IC78" s="140" t="s">
        <v>474</v>
      </c>
      <c r="ID78" s="141"/>
      <c r="IE78" s="142"/>
      <c r="IF78" s="140" t="s">
        <v>478</v>
      </c>
      <c r="IG78" s="141"/>
      <c r="IH78" s="142"/>
      <c r="II78" s="140" t="s">
        <v>479</v>
      </c>
      <c r="IJ78" s="141"/>
      <c r="IK78" s="142"/>
      <c r="IL78" s="140" t="s">
        <v>481</v>
      </c>
      <c r="IM78" s="141"/>
      <c r="IN78" s="142"/>
      <c r="IO78" s="140" t="s">
        <v>485</v>
      </c>
      <c r="IP78" s="141"/>
      <c r="IQ78" s="142"/>
      <c r="IR78" s="140" t="s">
        <v>488</v>
      </c>
      <c r="IS78" s="141"/>
      <c r="IT78" s="142"/>
      <c r="IU78" s="140" t="s">
        <v>492</v>
      </c>
      <c r="IV78" s="141"/>
      <c r="IW78" s="142"/>
      <c r="IX78" s="140" t="s">
        <v>494</v>
      </c>
      <c r="IY78" s="141"/>
      <c r="IZ78" s="142"/>
      <c r="JA78" s="140" t="s">
        <v>498</v>
      </c>
      <c r="JB78" s="141"/>
      <c r="JC78" s="142"/>
      <c r="JD78" s="140" t="s">
        <v>502</v>
      </c>
      <c r="JE78" s="141"/>
      <c r="JF78" s="142"/>
      <c r="JG78" s="140" t="s">
        <v>504</v>
      </c>
      <c r="JH78" s="141"/>
      <c r="JI78" s="142"/>
      <c r="JJ78" s="140" t="s">
        <v>508</v>
      </c>
      <c r="JK78" s="141"/>
      <c r="JL78" s="142"/>
      <c r="JM78" s="140" t="s">
        <v>511</v>
      </c>
      <c r="JN78" s="141"/>
      <c r="JO78" s="142"/>
      <c r="JP78" s="140" t="s">
        <v>515</v>
      </c>
      <c r="JQ78" s="141"/>
      <c r="JR78" s="142"/>
      <c r="JS78" s="140" t="s">
        <v>516</v>
      </c>
      <c r="JT78" s="141"/>
      <c r="JU78" s="142"/>
      <c r="JV78" s="140" t="s">
        <v>520</v>
      </c>
      <c r="JW78" s="141"/>
      <c r="JX78" s="142"/>
      <c r="JY78" s="140" t="s">
        <v>524</v>
      </c>
      <c r="JZ78" s="141"/>
      <c r="KA78" s="142"/>
      <c r="KB78" s="140" t="s">
        <v>528</v>
      </c>
      <c r="KC78" s="141"/>
      <c r="KD78" s="142"/>
      <c r="KE78" s="140" t="s">
        <v>532</v>
      </c>
      <c r="KF78" s="141"/>
      <c r="KG78" s="142"/>
      <c r="KH78" s="140" t="s">
        <v>536</v>
      </c>
      <c r="KI78" s="141"/>
      <c r="KJ78" s="142"/>
      <c r="KK78" s="140" t="s">
        <v>539</v>
      </c>
      <c r="KL78" s="141"/>
      <c r="KM78" s="142"/>
      <c r="KN78" s="140" t="s">
        <v>542</v>
      </c>
      <c r="KO78" s="141"/>
      <c r="KP78" s="142"/>
      <c r="KQ78" s="140" t="s">
        <v>545</v>
      </c>
      <c r="KR78" s="141"/>
      <c r="KS78" s="142"/>
      <c r="KT78" s="140" t="s">
        <v>549</v>
      </c>
      <c r="KU78" s="141"/>
      <c r="KV78" s="142"/>
      <c r="KW78" s="140" t="s">
        <v>551</v>
      </c>
      <c r="KX78" s="141"/>
      <c r="KY78" s="142"/>
      <c r="KZ78" s="140" t="s">
        <v>553</v>
      </c>
      <c r="LA78" s="141"/>
      <c r="LB78" s="142"/>
      <c r="LC78" s="140" t="s">
        <v>554</v>
      </c>
      <c r="LD78" s="141"/>
      <c r="LE78" s="142"/>
    </row>
    <row r="79" spans="1:317" ht="108.75" thickBot="1">
      <c r="A79" s="173"/>
      <c r="B79" s="176"/>
      <c r="C79" s="14" t="s">
        <v>234</v>
      </c>
      <c r="D79" s="15" t="s">
        <v>235</v>
      </c>
      <c r="E79" s="16" t="s">
        <v>236</v>
      </c>
      <c r="F79" s="14" t="s">
        <v>238</v>
      </c>
      <c r="G79" s="15" t="s">
        <v>239</v>
      </c>
      <c r="H79" s="16" t="s">
        <v>240</v>
      </c>
      <c r="I79" s="14" t="s">
        <v>242</v>
      </c>
      <c r="J79" s="15" t="s">
        <v>243</v>
      </c>
      <c r="K79" s="16" t="s">
        <v>244</v>
      </c>
      <c r="L79" s="14" t="s">
        <v>246</v>
      </c>
      <c r="M79" s="15" t="s">
        <v>247</v>
      </c>
      <c r="N79" s="15" t="s">
        <v>248</v>
      </c>
      <c r="O79" s="26" t="s">
        <v>63</v>
      </c>
      <c r="P79" s="122" t="s">
        <v>102</v>
      </c>
      <c r="Q79" s="121" t="s">
        <v>258</v>
      </c>
      <c r="R79" s="14" t="s">
        <v>251</v>
      </c>
      <c r="S79" s="15" t="s">
        <v>252</v>
      </c>
      <c r="T79" s="16" t="s">
        <v>253</v>
      </c>
      <c r="U79" s="14" t="s">
        <v>255</v>
      </c>
      <c r="V79" s="15" t="s">
        <v>256</v>
      </c>
      <c r="W79" s="16" t="s">
        <v>257</v>
      </c>
      <c r="X79" s="14" t="s">
        <v>260</v>
      </c>
      <c r="Y79" s="15" t="s">
        <v>261</v>
      </c>
      <c r="Z79" s="16" t="s">
        <v>262</v>
      </c>
      <c r="AA79" s="14" t="s">
        <v>264</v>
      </c>
      <c r="AB79" s="15" t="s">
        <v>265</v>
      </c>
      <c r="AC79" s="16" t="s">
        <v>266</v>
      </c>
      <c r="AD79" s="14" t="s">
        <v>268</v>
      </c>
      <c r="AE79" s="15" t="s">
        <v>269</v>
      </c>
      <c r="AF79" s="16" t="s">
        <v>270</v>
      </c>
      <c r="AG79" s="14" t="s">
        <v>61</v>
      </c>
      <c r="AH79" s="15" t="s">
        <v>272</v>
      </c>
      <c r="AI79" s="16" t="s">
        <v>273</v>
      </c>
      <c r="AJ79" s="27" t="s">
        <v>35</v>
      </c>
      <c r="AK79" s="122" t="s">
        <v>275</v>
      </c>
      <c r="AL79" s="121" t="s">
        <v>276</v>
      </c>
      <c r="AM79" s="14" t="s">
        <v>121</v>
      </c>
      <c r="AN79" s="15" t="s">
        <v>278</v>
      </c>
      <c r="AO79" s="16" t="s">
        <v>279</v>
      </c>
      <c r="AP79" s="14" t="s">
        <v>281</v>
      </c>
      <c r="AQ79" s="15" t="s">
        <v>282</v>
      </c>
      <c r="AR79" s="16" t="s">
        <v>283</v>
      </c>
      <c r="AS79" s="14" t="s">
        <v>285</v>
      </c>
      <c r="AT79" s="15" t="s">
        <v>64</v>
      </c>
      <c r="AU79" s="16" t="s">
        <v>286</v>
      </c>
      <c r="AV79" s="14" t="s">
        <v>288</v>
      </c>
      <c r="AW79" s="15" t="s">
        <v>289</v>
      </c>
      <c r="AX79" s="16" t="s">
        <v>290</v>
      </c>
      <c r="AY79" s="14" t="s">
        <v>292</v>
      </c>
      <c r="AZ79" s="15" t="s">
        <v>293</v>
      </c>
      <c r="BA79" s="16" t="s">
        <v>294</v>
      </c>
      <c r="BB79" s="14" t="s">
        <v>296</v>
      </c>
      <c r="BC79" s="15" t="s">
        <v>297</v>
      </c>
      <c r="BD79" s="16" t="s">
        <v>298</v>
      </c>
      <c r="BE79" s="14" t="s">
        <v>300</v>
      </c>
      <c r="BF79" s="15" t="s">
        <v>301</v>
      </c>
      <c r="BG79" s="16" t="s">
        <v>302</v>
      </c>
      <c r="BH79" s="28" t="s">
        <v>304</v>
      </c>
      <c r="BI79" s="15" t="s">
        <v>84</v>
      </c>
      <c r="BJ79" s="16" t="s">
        <v>85</v>
      </c>
      <c r="BK79" s="14" t="s">
        <v>88</v>
      </c>
      <c r="BL79" s="15" t="s">
        <v>89</v>
      </c>
      <c r="BM79" s="16" t="s">
        <v>306</v>
      </c>
      <c r="BN79" s="14" t="s">
        <v>308</v>
      </c>
      <c r="BO79" s="15" t="s">
        <v>82</v>
      </c>
      <c r="BP79" s="16" t="s">
        <v>90</v>
      </c>
      <c r="BQ79" s="14" t="s">
        <v>310</v>
      </c>
      <c r="BR79" s="15" t="s">
        <v>311</v>
      </c>
      <c r="BS79" s="16" t="s">
        <v>312</v>
      </c>
      <c r="BT79" s="14" t="s">
        <v>123</v>
      </c>
      <c r="BU79" s="15" t="s">
        <v>314</v>
      </c>
      <c r="BV79" s="16" t="s">
        <v>315</v>
      </c>
      <c r="BW79" s="14" t="s">
        <v>292</v>
      </c>
      <c r="BX79" s="15" t="s">
        <v>317</v>
      </c>
      <c r="BY79" s="16" t="s">
        <v>318</v>
      </c>
      <c r="BZ79" s="14" t="s">
        <v>47</v>
      </c>
      <c r="CA79" s="15" t="s">
        <v>320</v>
      </c>
      <c r="CB79" s="16" t="s">
        <v>49</v>
      </c>
      <c r="CC79" s="14" t="s">
        <v>292</v>
      </c>
      <c r="CD79" s="15" t="s">
        <v>97</v>
      </c>
      <c r="CE79" s="16" t="s">
        <v>322</v>
      </c>
      <c r="CF79" s="14" t="s">
        <v>324</v>
      </c>
      <c r="CG79" s="15" t="s">
        <v>325</v>
      </c>
      <c r="CH79" s="16" t="s">
        <v>326</v>
      </c>
      <c r="CI79" s="14" t="s">
        <v>328</v>
      </c>
      <c r="CJ79" s="15" t="s">
        <v>329</v>
      </c>
      <c r="CK79" s="16" t="s">
        <v>330</v>
      </c>
      <c r="CL79" s="14" t="s">
        <v>332</v>
      </c>
      <c r="CM79" s="15" t="s">
        <v>333</v>
      </c>
      <c r="CN79" s="16" t="s">
        <v>334</v>
      </c>
      <c r="CO79" s="14" t="s">
        <v>336</v>
      </c>
      <c r="CP79" s="15" t="s">
        <v>337</v>
      </c>
      <c r="CQ79" s="16" t="s">
        <v>338</v>
      </c>
      <c r="CR79" s="14" t="s">
        <v>340</v>
      </c>
      <c r="CS79" s="15" t="s">
        <v>102</v>
      </c>
      <c r="CT79" s="16" t="s">
        <v>64</v>
      </c>
      <c r="CU79" s="14" t="s">
        <v>342</v>
      </c>
      <c r="CV79" s="15" t="s">
        <v>343</v>
      </c>
      <c r="CW79" s="16" t="s">
        <v>344</v>
      </c>
      <c r="CX79" s="14" t="s">
        <v>346</v>
      </c>
      <c r="CY79" s="15" t="s">
        <v>347</v>
      </c>
      <c r="CZ79" s="16" t="s">
        <v>87</v>
      </c>
      <c r="DA79" s="28" t="s">
        <v>349</v>
      </c>
      <c r="DB79" s="15" t="s">
        <v>350</v>
      </c>
      <c r="DC79" s="16" t="s">
        <v>351</v>
      </c>
      <c r="DD79" s="14" t="s">
        <v>353</v>
      </c>
      <c r="DE79" s="15" t="s">
        <v>354</v>
      </c>
      <c r="DF79" s="16" t="s">
        <v>87</v>
      </c>
      <c r="DG79" s="14" t="s">
        <v>356</v>
      </c>
      <c r="DH79" s="15" t="s">
        <v>357</v>
      </c>
      <c r="DI79" s="16" t="s">
        <v>358</v>
      </c>
      <c r="DJ79" s="14" t="s">
        <v>360</v>
      </c>
      <c r="DK79" s="15" t="s">
        <v>361</v>
      </c>
      <c r="DL79" s="16" t="s">
        <v>362</v>
      </c>
      <c r="DM79" s="14" t="s">
        <v>349</v>
      </c>
      <c r="DN79" s="15" t="s">
        <v>350</v>
      </c>
      <c r="DO79" s="16" t="s">
        <v>77</v>
      </c>
      <c r="DP79" s="14" t="s">
        <v>365</v>
      </c>
      <c r="DQ79" s="15" t="s">
        <v>102</v>
      </c>
      <c r="DR79" s="16" t="s">
        <v>366</v>
      </c>
      <c r="DS79" s="14" t="s">
        <v>368</v>
      </c>
      <c r="DT79" s="15" t="s">
        <v>19</v>
      </c>
      <c r="DU79" s="16" t="s">
        <v>369</v>
      </c>
      <c r="DV79" s="14" t="s">
        <v>371</v>
      </c>
      <c r="DW79" s="15" t="s">
        <v>372</v>
      </c>
      <c r="DX79" s="16" t="s">
        <v>373</v>
      </c>
      <c r="DY79" s="14" t="s">
        <v>375</v>
      </c>
      <c r="DZ79" s="15" t="s">
        <v>376</v>
      </c>
      <c r="EA79" s="16" t="s">
        <v>377</v>
      </c>
      <c r="EB79" s="14" t="s">
        <v>18</v>
      </c>
      <c r="EC79" s="15" t="s">
        <v>19</v>
      </c>
      <c r="ED79" s="16" t="s">
        <v>369</v>
      </c>
      <c r="EE79" s="14" t="s">
        <v>380</v>
      </c>
      <c r="EF79" s="15" t="s">
        <v>381</v>
      </c>
      <c r="EG79" s="16" t="s">
        <v>99</v>
      </c>
      <c r="EH79" s="14" t="s">
        <v>127</v>
      </c>
      <c r="EI79" s="15" t="s">
        <v>84</v>
      </c>
      <c r="EJ79" s="16" t="s">
        <v>128</v>
      </c>
      <c r="EK79" s="14" t="s">
        <v>93</v>
      </c>
      <c r="EL79" s="15" t="s">
        <v>384</v>
      </c>
      <c r="EM79" s="16" t="s">
        <v>385</v>
      </c>
      <c r="EN79" s="14" t="s">
        <v>387</v>
      </c>
      <c r="EO79" s="15" t="s">
        <v>388</v>
      </c>
      <c r="EP79" s="16" t="s">
        <v>389</v>
      </c>
      <c r="EQ79" s="14" t="s">
        <v>391</v>
      </c>
      <c r="ER79" s="15" t="s">
        <v>392</v>
      </c>
      <c r="ES79" s="16" t="s">
        <v>393</v>
      </c>
      <c r="ET79" s="14" t="s">
        <v>395</v>
      </c>
      <c r="EU79" s="15" t="s">
        <v>396</v>
      </c>
      <c r="EV79" s="16" t="s">
        <v>103</v>
      </c>
      <c r="EW79" s="14" t="s">
        <v>398</v>
      </c>
      <c r="EX79" s="15" t="s">
        <v>82</v>
      </c>
      <c r="EY79" s="16" t="s">
        <v>399</v>
      </c>
      <c r="EZ79" s="28" t="s">
        <v>401</v>
      </c>
      <c r="FA79" s="15" t="s">
        <v>402</v>
      </c>
      <c r="FB79" s="16" t="s">
        <v>403</v>
      </c>
      <c r="FC79" s="14" t="s">
        <v>405</v>
      </c>
      <c r="FD79" s="15" t="s">
        <v>406</v>
      </c>
      <c r="FE79" s="16" t="s">
        <v>407</v>
      </c>
      <c r="FF79" s="14" t="s">
        <v>409</v>
      </c>
      <c r="FG79" s="15" t="s">
        <v>410</v>
      </c>
      <c r="FH79" s="16" t="s">
        <v>411</v>
      </c>
      <c r="FI79" s="14" t="s">
        <v>123</v>
      </c>
      <c r="FJ79" s="15" t="s">
        <v>413</v>
      </c>
      <c r="FK79" s="16" t="s">
        <v>315</v>
      </c>
      <c r="FL79" s="14" t="s">
        <v>18</v>
      </c>
      <c r="FM79" s="15" t="s">
        <v>415</v>
      </c>
      <c r="FN79" s="16" t="s">
        <v>122</v>
      </c>
      <c r="FO79" s="14" t="s">
        <v>123</v>
      </c>
      <c r="FP79" s="15" t="s">
        <v>417</v>
      </c>
      <c r="FQ79" s="16" t="s">
        <v>315</v>
      </c>
      <c r="FR79" s="14" t="s">
        <v>61</v>
      </c>
      <c r="FS79" s="15" t="s">
        <v>19</v>
      </c>
      <c r="FT79" s="16" t="s">
        <v>273</v>
      </c>
      <c r="FU79" s="14" t="s">
        <v>95</v>
      </c>
      <c r="FV79" s="15" t="s">
        <v>19</v>
      </c>
      <c r="FW79" s="16" t="s">
        <v>20</v>
      </c>
      <c r="FX79" s="14" t="s">
        <v>421</v>
      </c>
      <c r="FY79" s="15" t="s">
        <v>422</v>
      </c>
      <c r="FZ79" s="16" t="s">
        <v>423</v>
      </c>
      <c r="GA79" s="14" t="s">
        <v>425</v>
      </c>
      <c r="GB79" s="15" t="s">
        <v>426</v>
      </c>
      <c r="GC79" s="16" t="s">
        <v>366</v>
      </c>
      <c r="GD79" s="14" t="s">
        <v>428</v>
      </c>
      <c r="GE79" s="15" t="s">
        <v>429</v>
      </c>
      <c r="GF79" s="16" t="s">
        <v>430</v>
      </c>
      <c r="GG79" s="28" t="s">
        <v>375</v>
      </c>
      <c r="GH79" s="15" t="s">
        <v>432</v>
      </c>
      <c r="GI79" s="16" t="s">
        <v>377</v>
      </c>
      <c r="GJ79" s="14" t="s">
        <v>123</v>
      </c>
      <c r="GK79" s="15" t="s">
        <v>413</v>
      </c>
      <c r="GL79" s="16" t="s">
        <v>434</v>
      </c>
      <c r="GM79" s="14" t="s">
        <v>436</v>
      </c>
      <c r="GN79" s="15" t="s">
        <v>437</v>
      </c>
      <c r="GO79" s="16" t="s">
        <v>438</v>
      </c>
      <c r="GP79" s="14" t="s">
        <v>428</v>
      </c>
      <c r="GQ79" s="15" t="s">
        <v>440</v>
      </c>
      <c r="GR79" s="16" t="s">
        <v>438</v>
      </c>
      <c r="GS79" s="14" t="s">
        <v>442</v>
      </c>
      <c r="GT79" s="15" t="s">
        <v>443</v>
      </c>
      <c r="GU79" s="16" t="s">
        <v>94</v>
      </c>
      <c r="GV79" s="14" t="s">
        <v>445</v>
      </c>
      <c r="GW79" s="15" t="s">
        <v>446</v>
      </c>
      <c r="GX79" s="16" t="s">
        <v>447</v>
      </c>
      <c r="GY79" s="14" t="s">
        <v>449</v>
      </c>
      <c r="GZ79" s="15" t="s">
        <v>450</v>
      </c>
      <c r="HA79" s="16" t="s">
        <v>109</v>
      </c>
      <c r="HB79" s="14" t="s">
        <v>93</v>
      </c>
      <c r="HC79" s="15" t="s">
        <v>384</v>
      </c>
      <c r="HD79" s="16" t="s">
        <v>103</v>
      </c>
      <c r="HE79" s="14" t="s">
        <v>453</v>
      </c>
      <c r="HF79" s="15" t="s">
        <v>454</v>
      </c>
      <c r="HG79" s="16" t="s">
        <v>455</v>
      </c>
      <c r="HH79" s="14" t="s">
        <v>457</v>
      </c>
      <c r="HI79" s="15" t="s">
        <v>458</v>
      </c>
      <c r="HJ79" s="16" t="s">
        <v>459</v>
      </c>
      <c r="HK79" s="14" t="s">
        <v>461</v>
      </c>
      <c r="HL79" s="15" t="s">
        <v>462</v>
      </c>
      <c r="HM79" s="16" t="s">
        <v>463</v>
      </c>
      <c r="HN79" s="14" t="s">
        <v>74</v>
      </c>
      <c r="HO79" s="15" t="s">
        <v>113</v>
      </c>
      <c r="HP79" s="16" t="s">
        <v>114</v>
      </c>
      <c r="HQ79" s="14" t="s">
        <v>310</v>
      </c>
      <c r="HR79" s="15" t="s">
        <v>311</v>
      </c>
      <c r="HS79" s="16" t="s">
        <v>312</v>
      </c>
      <c r="HT79" s="14" t="s">
        <v>467</v>
      </c>
      <c r="HU79" s="15" t="s">
        <v>468</v>
      </c>
      <c r="HV79" s="16" t="s">
        <v>469</v>
      </c>
      <c r="HW79" s="14" t="s">
        <v>93</v>
      </c>
      <c r="HX79" s="15" t="s">
        <v>471</v>
      </c>
      <c r="HY79" s="16" t="s">
        <v>103</v>
      </c>
      <c r="HZ79" s="14" t="s">
        <v>93</v>
      </c>
      <c r="IA79" s="15" t="s">
        <v>473</v>
      </c>
      <c r="IB79" s="16" t="s">
        <v>103</v>
      </c>
      <c r="IC79" s="14" t="s">
        <v>475</v>
      </c>
      <c r="ID79" s="15" t="s">
        <v>476</v>
      </c>
      <c r="IE79" s="16" t="s">
        <v>477</v>
      </c>
      <c r="IF79" s="14" t="s">
        <v>88</v>
      </c>
      <c r="IG79" s="15" t="s">
        <v>82</v>
      </c>
      <c r="IH79" s="16" t="s">
        <v>306</v>
      </c>
      <c r="II79" s="28" t="s">
        <v>480</v>
      </c>
      <c r="IJ79" s="15" t="s">
        <v>384</v>
      </c>
      <c r="IK79" s="16" t="s">
        <v>103</v>
      </c>
      <c r="IL79" s="14" t="s">
        <v>482</v>
      </c>
      <c r="IM79" s="15" t="s">
        <v>483</v>
      </c>
      <c r="IN79" s="16" t="s">
        <v>484</v>
      </c>
      <c r="IO79" s="14" t="s">
        <v>486</v>
      </c>
      <c r="IP79" s="15" t="s">
        <v>76</v>
      </c>
      <c r="IQ79" s="16" t="s">
        <v>487</v>
      </c>
      <c r="IR79" s="14" t="s">
        <v>489</v>
      </c>
      <c r="IS79" s="15" t="s">
        <v>490</v>
      </c>
      <c r="IT79" s="16" t="s">
        <v>491</v>
      </c>
      <c r="IU79" s="14" t="s">
        <v>340</v>
      </c>
      <c r="IV79" s="15" t="s">
        <v>493</v>
      </c>
      <c r="IW79" s="16" t="s">
        <v>102</v>
      </c>
      <c r="IX79" s="14" t="s">
        <v>495</v>
      </c>
      <c r="IY79" s="15" t="s">
        <v>496</v>
      </c>
      <c r="IZ79" s="16" t="s">
        <v>497</v>
      </c>
      <c r="JA79" s="14" t="s">
        <v>499</v>
      </c>
      <c r="JB79" s="15" t="s">
        <v>500</v>
      </c>
      <c r="JC79" s="16" t="s">
        <v>501</v>
      </c>
      <c r="JD79" s="14" t="s">
        <v>119</v>
      </c>
      <c r="JE79" s="15" t="s">
        <v>503</v>
      </c>
      <c r="JF79" s="16" t="s">
        <v>120</v>
      </c>
      <c r="JG79" s="14" t="s">
        <v>505</v>
      </c>
      <c r="JH79" s="15" t="s">
        <v>506</v>
      </c>
      <c r="JI79" s="16" t="s">
        <v>507</v>
      </c>
      <c r="JJ79" s="14" t="s">
        <v>74</v>
      </c>
      <c r="JK79" s="15" t="s">
        <v>509</v>
      </c>
      <c r="JL79" s="16" t="s">
        <v>510</v>
      </c>
      <c r="JM79" s="14" t="s">
        <v>512</v>
      </c>
      <c r="JN79" s="15" t="s">
        <v>513</v>
      </c>
      <c r="JO79" s="16" t="s">
        <v>514</v>
      </c>
      <c r="JP79" s="14" t="s">
        <v>47</v>
      </c>
      <c r="JQ79" s="15" t="s">
        <v>48</v>
      </c>
      <c r="JR79" s="16" t="s">
        <v>484</v>
      </c>
      <c r="JS79" s="14" t="s">
        <v>517</v>
      </c>
      <c r="JT79" s="15" t="s">
        <v>518</v>
      </c>
      <c r="JU79" s="16" t="s">
        <v>519</v>
      </c>
      <c r="JV79" s="14" t="s">
        <v>521</v>
      </c>
      <c r="JW79" s="15" t="s">
        <v>522</v>
      </c>
      <c r="JX79" s="16" t="s">
        <v>523</v>
      </c>
      <c r="JY79" s="14" t="s">
        <v>525</v>
      </c>
      <c r="JZ79" s="15" t="s">
        <v>526</v>
      </c>
      <c r="KA79" s="16" t="s">
        <v>527</v>
      </c>
      <c r="KB79" s="14" t="s">
        <v>529</v>
      </c>
      <c r="KC79" s="15" t="s">
        <v>530</v>
      </c>
      <c r="KD79" s="16" t="s">
        <v>531</v>
      </c>
      <c r="KE79" s="14" t="s">
        <v>533</v>
      </c>
      <c r="KF79" s="15" t="s">
        <v>534</v>
      </c>
      <c r="KG79" s="16" t="s">
        <v>535</v>
      </c>
      <c r="KH79" s="14" t="s">
        <v>310</v>
      </c>
      <c r="KI79" s="15" t="s">
        <v>537</v>
      </c>
      <c r="KJ79" s="16" t="s">
        <v>538</v>
      </c>
      <c r="KK79" s="14" t="s">
        <v>540</v>
      </c>
      <c r="KL79" s="15" t="s">
        <v>84</v>
      </c>
      <c r="KM79" s="16" t="s">
        <v>541</v>
      </c>
      <c r="KN79" s="14" t="s">
        <v>543</v>
      </c>
      <c r="KO79" s="15" t="s">
        <v>544</v>
      </c>
      <c r="KP79" s="16" t="s">
        <v>126</v>
      </c>
      <c r="KQ79" s="14" t="s">
        <v>546</v>
      </c>
      <c r="KR79" s="15" t="s">
        <v>547</v>
      </c>
      <c r="KS79" s="16" t="s">
        <v>548</v>
      </c>
      <c r="KT79" s="14" t="s">
        <v>127</v>
      </c>
      <c r="KU79" s="15" t="s">
        <v>550</v>
      </c>
      <c r="KV79" s="16" t="s">
        <v>128</v>
      </c>
      <c r="KW79" s="14" t="s">
        <v>123</v>
      </c>
      <c r="KX79" s="15" t="s">
        <v>552</v>
      </c>
      <c r="KY79" s="16" t="s">
        <v>315</v>
      </c>
      <c r="KZ79" s="14" t="s">
        <v>123</v>
      </c>
      <c r="LA79" s="15" t="s">
        <v>413</v>
      </c>
      <c r="LB79" s="16" t="s">
        <v>315</v>
      </c>
      <c r="LC79" s="14" t="s">
        <v>123</v>
      </c>
      <c r="LD79" s="15" t="s">
        <v>124</v>
      </c>
      <c r="LE79" s="16" t="s">
        <v>315</v>
      </c>
    </row>
    <row r="80" spans="1:317" ht="15.75">
      <c r="A80" s="2">
        <v>1</v>
      </c>
      <c r="B80" s="1" t="s">
        <v>3135</v>
      </c>
      <c r="C80" s="4">
        <v>1</v>
      </c>
      <c r="D80" s="4"/>
      <c r="E80" s="4"/>
      <c r="F80" s="1">
        <v>1</v>
      </c>
      <c r="G80" s="1"/>
      <c r="H80" s="1"/>
      <c r="I80" s="1">
        <v>1</v>
      </c>
      <c r="J80" s="1"/>
      <c r="K80" s="1"/>
      <c r="L80" s="12">
        <v>1</v>
      </c>
      <c r="M80" s="12"/>
      <c r="N80" s="12"/>
      <c r="O80" s="12">
        <v>1</v>
      </c>
      <c r="P80" s="12"/>
      <c r="Q80" s="12"/>
      <c r="R80" s="12">
        <v>1</v>
      </c>
      <c r="S80" s="12"/>
      <c r="T80" s="12"/>
      <c r="U80" s="12">
        <v>1</v>
      </c>
      <c r="V80" s="12"/>
      <c r="W80" s="12"/>
      <c r="X80" s="12">
        <v>1</v>
      </c>
      <c r="Y80" s="12"/>
      <c r="Z80" s="12"/>
      <c r="AA80" s="12">
        <v>1</v>
      </c>
      <c r="AB80" s="12"/>
      <c r="AC80" s="12"/>
      <c r="AD80" s="12">
        <v>1</v>
      </c>
      <c r="AE80" s="12"/>
      <c r="AF80" s="12"/>
      <c r="AG80" s="12">
        <v>1</v>
      </c>
      <c r="AH80" s="12"/>
      <c r="AI80" s="12"/>
      <c r="AJ80" s="12">
        <v>1</v>
      </c>
      <c r="AK80" s="12"/>
      <c r="AL80" s="12"/>
      <c r="AM80" s="12">
        <v>1</v>
      </c>
      <c r="AN80" s="12"/>
      <c r="AO80" s="12"/>
      <c r="AP80" s="12">
        <v>1</v>
      </c>
      <c r="AQ80" s="12"/>
      <c r="AR80" s="12"/>
      <c r="AS80" s="12">
        <v>1</v>
      </c>
      <c r="AT80" s="12"/>
      <c r="AU80" s="12"/>
      <c r="AV80" s="12">
        <v>1</v>
      </c>
      <c r="AW80" s="12"/>
      <c r="AX80" s="12"/>
      <c r="AY80" s="12">
        <v>1</v>
      </c>
      <c r="AZ80" s="12"/>
      <c r="BA80" s="12"/>
      <c r="BB80" s="12"/>
      <c r="BC80" s="12">
        <v>1</v>
      </c>
      <c r="BD80" s="12"/>
      <c r="BE80" s="12"/>
      <c r="BF80" s="12">
        <v>1</v>
      </c>
      <c r="BG80" s="17"/>
      <c r="BH80" s="17">
        <v>1</v>
      </c>
      <c r="BI80" s="17"/>
      <c r="BJ80" s="12"/>
      <c r="BK80" s="12">
        <v>1</v>
      </c>
      <c r="BL80" s="12"/>
      <c r="BM80" s="12"/>
      <c r="BN80" s="12">
        <v>1</v>
      </c>
      <c r="BO80" s="12"/>
      <c r="BP80" s="12"/>
      <c r="BQ80" s="12">
        <v>1</v>
      </c>
      <c r="BR80" s="12"/>
      <c r="BS80" s="12"/>
      <c r="BT80" s="3">
        <v>1</v>
      </c>
      <c r="BU80" s="3"/>
      <c r="BV80" s="3"/>
      <c r="BW80" s="3">
        <v>1</v>
      </c>
      <c r="BX80" s="12"/>
      <c r="BY80" s="12"/>
      <c r="BZ80" s="12">
        <v>1</v>
      </c>
      <c r="CA80" s="12"/>
      <c r="CB80" s="12"/>
      <c r="CC80" s="12">
        <v>1</v>
      </c>
      <c r="CD80" s="12"/>
      <c r="CE80" s="12"/>
      <c r="CF80" s="12">
        <v>1</v>
      </c>
      <c r="CG80" s="12"/>
      <c r="CH80" s="12"/>
      <c r="CI80" s="12">
        <v>1</v>
      </c>
      <c r="CJ80" s="12"/>
      <c r="CK80" s="12"/>
      <c r="CL80" s="12">
        <v>1</v>
      </c>
      <c r="CM80" s="12"/>
      <c r="CN80" s="12"/>
      <c r="CO80" s="12"/>
      <c r="CP80" s="12">
        <v>1</v>
      </c>
      <c r="CQ80" s="12"/>
      <c r="CR80" s="12"/>
      <c r="CS80" s="12">
        <v>1</v>
      </c>
      <c r="CT80" s="17"/>
      <c r="CU80" s="17">
        <v>1</v>
      </c>
      <c r="CV80" s="17"/>
      <c r="CW80" s="12"/>
      <c r="CX80" s="12">
        <v>1</v>
      </c>
      <c r="CY80" s="12"/>
      <c r="CZ80" s="12"/>
      <c r="DA80" s="12">
        <v>1</v>
      </c>
      <c r="DB80" s="12"/>
      <c r="DC80" s="12"/>
      <c r="DD80" s="12">
        <v>1</v>
      </c>
      <c r="DE80" s="12"/>
      <c r="DF80" s="12"/>
      <c r="DG80" s="3">
        <v>1</v>
      </c>
      <c r="DH80" s="3"/>
      <c r="DI80" s="3"/>
      <c r="DJ80" s="3">
        <v>1</v>
      </c>
      <c r="DK80" s="12"/>
      <c r="DL80" s="12"/>
      <c r="DM80" s="12">
        <v>1</v>
      </c>
      <c r="DN80" s="12"/>
      <c r="DO80" s="12"/>
      <c r="DP80" s="12">
        <v>1</v>
      </c>
      <c r="DQ80" s="12"/>
      <c r="DR80" s="12"/>
      <c r="DS80" s="12">
        <v>1</v>
      </c>
      <c r="DT80" s="12"/>
      <c r="DU80" s="12"/>
      <c r="DV80" s="12">
        <v>1</v>
      </c>
      <c r="DW80" s="12"/>
      <c r="DX80" s="12"/>
      <c r="DY80" s="12">
        <v>1</v>
      </c>
      <c r="DZ80" s="12"/>
      <c r="EA80" s="12"/>
      <c r="EB80" s="12"/>
      <c r="EC80" s="12">
        <v>1</v>
      </c>
      <c r="ED80" s="12"/>
      <c r="EE80" s="12"/>
      <c r="EF80" s="12">
        <v>1</v>
      </c>
      <c r="EG80" s="17"/>
      <c r="EH80" s="17">
        <v>1</v>
      </c>
      <c r="EI80" s="17"/>
      <c r="EJ80" s="12"/>
      <c r="EK80" s="12">
        <v>1</v>
      </c>
      <c r="EL80" s="12"/>
      <c r="EM80" s="12"/>
      <c r="EN80" s="12">
        <v>1</v>
      </c>
      <c r="EO80" s="12"/>
      <c r="EP80" s="12"/>
      <c r="EQ80" s="12">
        <v>1</v>
      </c>
      <c r="ER80" s="12"/>
      <c r="ES80" s="12"/>
      <c r="ET80" s="3">
        <v>1</v>
      </c>
      <c r="EU80" s="3"/>
      <c r="EV80" s="3"/>
      <c r="EW80" s="3">
        <v>1</v>
      </c>
      <c r="EX80" s="12"/>
      <c r="EY80" s="12"/>
      <c r="EZ80" s="12">
        <v>1</v>
      </c>
      <c r="FA80" s="12">
        <v>1</v>
      </c>
      <c r="FB80" s="12"/>
      <c r="FC80" s="12">
        <v>1</v>
      </c>
      <c r="FD80" s="12"/>
      <c r="FE80" s="12"/>
      <c r="FF80" s="12">
        <v>1</v>
      </c>
      <c r="FG80" s="12"/>
      <c r="FH80" s="12"/>
      <c r="FI80" s="12">
        <v>1</v>
      </c>
      <c r="FJ80" s="12"/>
      <c r="FK80" s="12"/>
      <c r="FL80" s="12">
        <v>1</v>
      </c>
      <c r="FM80" s="12"/>
      <c r="FN80" s="12"/>
      <c r="FO80" s="12"/>
      <c r="FP80" s="12">
        <v>1</v>
      </c>
      <c r="FQ80" s="12"/>
      <c r="FR80" s="12"/>
      <c r="FS80" s="12">
        <v>1</v>
      </c>
      <c r="FT80" s="17"/>
      <c r="FU80" s="17">
        <v>1</v>
      </c>
      <c r="FV80" s="17"/>
      <c r="FW80" s="12"/>
      <c r="FX80" s="12">
        <v>1</v>
      </c>
      <c r="FY80" s="12"/>
      <c r="FZ80" s="12"/>
      <c r="GA80" s="12">
        <v>1</v>
      </c>
      <c r="GB80" s="12"/>
      <c r="GC80" s="12"/>
      <c r="GD80" s="12">
        <v>1</v>
      </c>
      <c r="GE80" s="12"/>
      <c r="GF80" s="12"/>
      <c r="GG80" s="3">
        <v>1</v>
      </c>
      <c r="GH80" s="3"/>
      <c r="GI80" s="3"/>
      <c r="GJ80" s="3">
        <v>1</v>
      </c>
      <c r="GK80" s="12"/>
      <c r="GL80" s="12"/>
      <c r="GM80" s="12">
        <v>1</v>
      </c>
      <c r="GN80" s="12">
        <v>1</v>
      </c>
      <c r="GO80" s="12"/>
      <c r="GP80" s="12">
        <v>1</v>
      </c>
      <c r="GQ80" s="12"/>
      <c r="GR80" s="12"/>
      <c r="GS80" s="12">
        <v>1</v>
      </c>
      <c r="GT80" s="12"/>
      <c r="GU80" s="12"/>
      <c r="GV80" s="12">
        <v>1</v>
      </c>
      <c r="GW80" s="12"/>
      <c r="GX80" s="12"/>
      <c r="GY80" s="12">
        <v>1</v>
      </c>
      <c r="GZ80" s="12"/>
      <c r="HA80" s="12"/>
      <c r="HB80" s="12"/>
      <c r="HC80" s="12">
        <v>1</v>
      </c>
      <c r="HD80" s="12"/>
      <c r="HE80" s="12"/>
      <c r="HF80" s="12">
        <v>1</v>
      </c>
      <c r="HG80" s="17"/>
      <c r="HH80" s="17">
        <v>1</v>
      </c>
      <c r="HI80" s="17"/>
      <c r="HJ80" s="12"/>
      <c r="HK80" s="12">
        <v>1</v>
      </c>
      <c r="HL80" s="12"/>
      <c r="HM80" s="12"/>
      <c r="HN80" s="12">
        <v>1</v>
      </c>
      <c r="HO80" s="12"/>
      <c r="HP80" s="12"/>
      <c r="HQ80" s="12">
        <v>1</v>
      </c>
      <c r="HR80" s="12"/>
      <c r="HS80" s="12"/>
      <c r="HT80" s="3">
        <v>1</v>
      </c>
      <c r="HU80" s="3"/>
      <c r="HV80" s="3"/>
      <c r="HW80" s="3">
        <v>1</v>
      </c>
      <c r="HX80" s="3"/>
      <c r="HY80" s="3"/>
      <c r="HZ80" s="12"/>
      <c r="IA80" s="12"/>
      <c r="IB80" s="12">
        <v>1</v>
      </c>
      <c r="IC80" s="12">
        <v>1</v>
      </c>
      <c r="ID80" s="12"/>
      <c r="IE80" s="12">
        <v>1</v>
      </c>
      <c r="IF80" s="12"/>
      <c r="IG80" s="12"/>
      <c r="IH80" s="12">
        <v>1</v>
      </c>
      <c r="II80" s="12"/>
      <c r="IJ80" s="12"/>
      <c r="IK80" s="12">
        <v>1</v>
      </c>
      <c r="IL80" s="12"/>
      <c r="IM80" s="12"/>
      <c r="IN80" s="12">
        <v>1</v>
      </c>
      <c r="IO80" s="12"/>
      <c r="IP80" s="12">
        <v>1</v>
      </c>
      <c r="IQ80" s="12"/>
      <c r="IR80" s="12">
        <v>1</v>
      </c>
      <c r="IS80" s="12"/>
      <c r="IT80" s="12"/>
      <c r="IU80" s="12">
        <v>1</v>
      </c>
      <c r="IV80" s="17"/>
      <c r="IW80" s="17">
        <v>1</v>
      </c>
      <c r="IX80" s="17"/>
      <c r="IY80" s="12"/>
      <c r="IZ80" s="12">
        <v>1</v>
      </c>
      <c r="JA80" s="12"/>
      <c r="JB80" s="12"/>
      <c r="JC80" s="12">
        <v>1</v>
      </c>
      <c r="JD80" s="12"/>
      <c r="JE80" s="12"/>
      <c r="JF80" s="12">
        <v>1</v>
      </c>
      <c r="JG80" s="12"/>
      <c r="JH80" s="12"/>
      <c r="JI80" s="3">
        <v>1</v>
      </c>
      <c r="JJ80" s="3"/>
      <c r="JK80" s="3"/>
      <c r="JL80" s="3">
        <v>1</v>
      </c>
      <c r="JM80" s="3"/>
      <c r="JN80" s="3">
        <v>1</v>
      </c>
      <c r="JO80" s="12"/>
      <c r="JP80" s="12"/>
      <c r="JQ80" s="12">
        <v>1</v>
      </c>
      <c r="JR80" s="12">
        <v>1</v>
      </c>
      <c r="JS80" s="12"/>
      <c r="JT80" s="12">
        <v>1</v>
      </c>
      <c r="JU80" s="12"/>
      <c r="JV80" s="12"/>
      <c r="JW80" s="12">
        <v>1</v>
      </c>
      <c r="JX80" s="12"/>
      <c r="JY80" s="12"/>
      <c r="JZ80" s="12">
        <v>1</v>
      </c>
      <c r="KA80" s="12"/>
      <c r="KB80" s="12"/>
      <c r="KC80" s="12">
        <v>1</v>
      </c>
      <c r="KD80" s="12"/>
      <c r="KE80" s="12"/>
      <c r="KF80" s="12"/>
      <c r="KG80" s="12">
        <v>1</v>
      </c>
      <c r="KH80" s="12"/>
      <c r="KI80" s="12"/>
      <c r="KJ80" s="12">
        <v>1</v>
      </c>
      <c r="KK80" s="17"/>
      <c r="KL80" s="17">
        <v>1</v>
      </c>
      <c r="KM80" s="17"/>
      <c r="KN80" s="12"/>
      <c r="KO80" s="12">
        <v>1</v>
      </c>
      <c r="KP80" s="12"/>
      <c r="KQ80" s="12"/>
      <c r="KR80" s="12">
        <v>1</v>
      </c>
      <c r="KS80" s="12"/>
      <c r="KT80" s="12"/>
      <c r="KU80" s="12">
        <v>1</v>
      </c>
      <c r="KV80" s="12"/>
      <c r="KW80" s="12"/>
      <c r="KX80" s="3">
        <v>1</v>
      </c>
      <c r="KY80" s="3"/>
      <c r="KZ80" s="3"/>
      <c r="LA80" s="3">
        <v>1</v>
      </c>
      <c r="LB80" s="3"/>
      <c r="LC80" s="3"/>
      <c r="LD80" s="3">
        <v>1</v>
      </c>
      <c r="LE80" s="3"/>
    </row>
    <row r="81" spans="1:317" ht="15.75">
      <c r="A81" s="2">
        <v>2</v>
      </c>
      <c r="B81" s="1" t="s">
        <v>3223</v>
      </c>
      <c r="C81" s="118"/>
      <c r="D81" s="118">
        <v>1</v>
      </c>
      <c r="E81" s="118"/>
      <c r="F81" s="1"/>
      <c r="G81" s="1">
        <v>1</v>
      </c>
      <c r="H81" s="1"/>
      <c r="I81" s="1"/>
      <c r="J81" s="1">
        <v>1</v>
      </c>
      <c r="K81" s="1"/>
      <c r="L81" s="1"/>
      <c r="M81" s="1">
        <v>1</v>
      </c>
      <c r="N81" s="1"/>
      <c r="O81" s="1">
        <v>1</v>
      </c>
      <c r="P81" s="1"/>
      <c r="Q81" s="1"/>
      <c r="R81" s="1">
        <v>1</v>
      </c>
      <c r="S81" s="1"/>
      <c r="T81" s="1"/>
      <c r="U81" s="1"/>
      <c r="V81" s="1">
        <v>1</v>
      </c>
      <c r="W81" s="1"/>
      <c r="X81" s="1"/>
      <c r="Y81" s="1">
        <v>1</v>
      </c>
      <c r="Z81" s="1"/>
      <c r="AA81" s="1"/>
      <c r="AB81" s="1">
        <v>1</v>
      </c>
      <c r="AC81" s="1"/>
      <c r="AD81" s="1">
        <v>1</v>
      </c>
      <c r="AE81" s="1"/>
      <c r="AF81" s="1"/>
      <c r="AG81" s="1">
        <v>1</v>
      </c>
      <c r="AH81" s="1"/>
      <c r="AI81" s="1"/>
      <c r="AJ81" s="1">
        <v>1</v>
      </c>
      <c r="AK81" s="1"/>
      <c r="AL81" s="1"/>
      <c r="AM81" s="1">
        <v>1</v>
      </c>
      <c r="AN81" s="1"/>
      <c r="AO81" s="1"/>
      <c r="AP81" s="1">
        <v>1</v>
      </c>
      <c r="AQ81" s="1"/>
      <c r="AR81" s="1"/>
      <c r="AS81" s="1"/>
      <c r="AT81" s="1"/>
      <c r="AU81" s="1">
        <v>1</v>
      </c>
      <c r="AV81" s="1"/>
      <c r="AW81" s="1">
        <v>1</v>
      </c>
      <c r="AX81" s="1"/>
      <c r="AY81" s="1"/>
      <c r="AZ81" s="1">
        <v>1</v>
      </c>
      <c r="BA81" s="1"/>
      <c r="BB81" s="1"/>
      <c r="BC81" s="1"/>
      <c r="BD81" s="1">
        <v>1</v>
      </c>
      <c r="BE81" s="1"/>
      <c r="BF81" s="1"/>
      <c r="BG81" s="3">
        <v>1</v>
      </c>
      <c r="BH81" s="3"/>
      <c r="BI81" s="3">
        <v>1</v>
      </c>
      <c r="BJ81" s="1"/>
      <c r="BK81" s="1"/>
      <c r="BL81" s="1">
        <v>1</v>
      </c>
      <c r="BM81" s="1"/>
      <c r="BN81" s="1"/>
      <c r="BO81" s="1">
        <v>1</v>
      </c>
      <c r="BP81" s="1"/>
      <c r="BQ81" s="1"/>
      <c r="BR81" s="1">
        <v>1</v>
      </c>
      <c r="BS81" s="1"/>
      <c r="BT81" s="3"/>
      <c r="BU81" s="3">
        <v>1</v>
      </c>
      <c r="BV81" s="3"/>
      <c r="BW81" s="3">
        <v>1</v>
      </c>
      <c r="BX81" s="1"/>
      <c r="BY81" s="1"/>
      <c r="BZ81" s="1">
        <v>1</v>
      </c>
      <c r="CA81" s="1"/>
      <c r="CB81" s="1"/>
      <c r="CC81" s="1">
        <v>1</v>
      </c>
      <c r="CD81" s="1"/>
      <c r="CE81" s="1"/>
      <c r="CF81" s="1"/>
      <c r="CG81" s="1"/>
      <c r="CH81" s="1">
        <v>1</v>
      </c>
      <c r="CI81" s="1"/>
      <c r="CJ81" s="1">
        <v>1</v>
      </c>
      <c r="CK81" s="1"/>
      <c r="CL81" s="1"/>
      <c r="CM81" s="1">
        <v>1</v>
      </c>
      <c r="CN81" s="1"/>
      <c r="CO81" s="1"/>
      <c r="CP81" s="1"/>
      <c r="CQ81" s="1">
        <v>1</v>
      </c>
      <c r="CR81" s="1"/>
      <c r="CS81" s="1"/>
      <c r="CT81" s="3">
        <v>1</v>
      </c>
      <c r="CU81" s="3"/>
      <c r="CV81" s="3">
        <v>1</v>
      </c>
      <c r="CW81" s="1"/>
      <c r="CX81" s="1"/>
      <c r="CY81" s="1">
        <v>1</v>
      </c>
      <c r="CZ81" s="1"/>
      <c r="DA81" s="1"/>
      <c r="DB81" s="1">
        <v>1</v>
      </c>
      <c r="DC81" s="1"/>
      <c r="DD81" s="1"/>
      <c r="DE81" s="1">
        <v>1</v>
      </c>
      <c r="DF81" s="1"/>
      <c r="DG81" s="3"/>
      <c r="DH81" s="3">
        <v>1</v>
      </c>
      <c r="DI81" s="3"/>
      <c r="DJ81" s="3">
        <v>1</v>
      </c>
      <c r="DK81" s="1"/>
      <c r="DL81" s="1"/>
      <c r="DM81" s="1">
        <v>1</v>
      </c>
      <c r="DN81" s="1"/>
      <c r="DO81" s="1"/>
      <c r="DP81" s="1">
        <v>1</v>
      </c>
      <c r="DQ81" s="1"/>
      <c r="DR81" s="1"/>
      <c r="DS81" s="1"/>
      <c r="DT81" s="1"/>
      <c r="DU81" s="1">
        <v>1</v>
      </c>
      <c r="DV81" s="1"/>
      <c r="DW81" s="1">
        <v>1</v>
      </c>
      <c r="DX81" s="1"/>
      <c r="DY81" s="1"/>
      <c r="DZ81" s="1">
        <v>1</v>
      </c>
      <c r="EA81" s="1"/>
      <c r="EB81" s="1"/>
      <c r="EC81" s="1"/>
      <c r="ED81" s="1">
        <v>1</v>
      </c>
      <c r="EE81" s="1"/>
      <c r="EF81" s="1"/>
      <c r="EG81" s="3">
        <v>1</v>
      </c>
      <c r="EH81" s="3"/>
      <c r="EI81" s="3">
        <v>1</v>
      </c>
      <c r="EJ81" s="1"/>
      <c r="EK81" s="1"/>
      <c r="EL81" s="1">
        <v>1</v>
      </c>
      <c r="EM81" s="1"/>
      <c r="EN81" s="1"/>
      <c r="EO81" s="1">
        <v>1</v>
      </c>
      <c r="EP81" s="1"/>
      <c r="EQ81" s="1"/>
      <c r="ER81" s="1">
        <v>1</v>
      </c>
      <c r="ES81" s="1"/>
      <c r="ET81" s="3"/>
      <c r="EU81" s="3">
        <v>1</v>
      </c>
      <c r="EV81" s="3"/>
      <c r="EW81" s="3">
        <v>1</v>
      </c>
      <c r="EX81" s="1"/>
      <c r="EY81" s="1"/>
      <c r="EZ81" s="1">
        <v>1</v>
      </c>
      <c r="FA81" s="1"/>
      <c r="FB81" s="1"/>
      <c r="FC81" s="1">
        <v>1</v>
      </c>
      <c r="FD81" s="1"/>
      <c r="FE81" s="1"/>
      <c r="FF81" s="1"/>
      <c r="FG81" s="1"/>
      <c r="FH81" s="1">
        <v>1</v>
      </c>
      <c r="FI81" s="1"/>
      <c r="FJ81" s="1">
        <v>1</v>
      </c>
      <c r="FK81" s="1"/>
      <c r="FL81" s="1"/>
      <c r="FM81" s="1">
        <v>1</v>
      </c>
      <c r="FN81" s="1"/>
      <c r="FO81" s="1"/>
      <c r="FP81" s="1"/>
      <c r="FQ81" s="1">
        <v>1</v>
      </c>
      <c r="FR81" s="1"/>
      <c r="FS81" s="1"/>
      <c r="FT81" s="3">
        <v>1</v>
      </c>
      <c r="FU81" s="3"/>
      <c r="FV81" s="3">
        <v>1</v>
      </c>
      <c r="FW81" s="1"/>
      <c r="FX81" s="1"/>
      <c r="FY81" s="1">
        <v>1</v>
      </c>
      <c r="FZ81" s="1"/>
      <c r="GA81" s="1"/>
      <c r="GB81" s="1">
        <v>1</v>
      </c>
      <c r="GC81" s="1"/>
      <c r="GD81" s="1"/>
      <c r="GE81" s="1">
        <v>1</v>
      </c>
      <c r="GF81" s="1"/>
      <c r="GG81" s="3"/>
      <c r="GH81" s="3">
        <v>1</v>
      </c>
      <c r="GI81" s="3"/>
      <c r="GJ81" s="3">
        <v>1</v>
      </c>
      <c r="GK81" s="1"/>
      <c r="GL81" s="1"/>
      <c r="GM81" s="1">
        <v>1</v>
      </c>
      <c r="GN81" s="1"/>
      <c r="GO81" s="1"/>
      <c r="GP81" s="1">
        <v>1</v>
      </c>
      <c r="GQ81" s="1"/>
      <c r="GR81" s="1"/>
      <c r="GS81" s="1"/>
      <c r="GT81" s="1"/>
      <c r="GU81" s="1">
        <v>1</v>
      </c>
      <c r="GV81" s="1"/>
      <c r="GW81" s="1">
        <v>1</v>
      </c>
      <c r="GX81" s="1"/>
      <c r="GY81" s="1"/>
      <c r="GZ81" s="1">
        <v>1</v>
      </c>
      <c r="HA81" s="1"/>
      <c r="HB81" s="1"/>
      <c r="HC81" s="1"/>
      <c r="HD81" s="1">
        <v>1</v>
      </c>
      <c r="HE81" s="1"/>
      <c r="HF81" s="1"/>
      <c r="HG81" s="3">
        <v>1</v>
      </c>
      <c r="HH81" s="3"/>
      <c r="HI81" s="3">
        <v>1</v>
      </c>
      <c r="HJ81" s="1"/>
      <c r="HK81" s="1"/>
      <c r="HL81" s="1">
        <v>1</v>
      </c>
      <c r="HM81" s="1"/>
      <c r="HN81" s="1"/>
      <c r="HO81" s="1">
        <v>1</v>
      </c>
      <c r="HP81" s="1"/>
      <c r="HQ81" s="1"/>
      <c r="HR81" s="1">
        <v>1</v>
      </c>
      <c r="HS81" s="1"/>
      <c r="HT81" s="3"/>
      <c r="HU81" s="3">
        <v>1</v>
      </c>
      <c r="HV81" s="3"/>
      <c r="HW81" s="3">
        <v>1</v>
      </c>
      <c r="HX81" s="3"/>
      <c r="HY81" s="3"/>
      <c r="HZ81" s="1"/>
      <c r="IA81" s="1"/>
      <c r="IB81" s="1">
        <v>1</v>
      </c>
      <c r="IC81" s="1"/>
      <c r="ID81" s="1"/>
      <c r="IE81" s="1">
        <v>1</v>
      </c>
      <c r="IF81" s="1"/>
      <c r="IG81" s="1"/>
      <c r="IH81" s="1"/>
      <c r="II81" s="1"/>
      <c r="IJ81" s="1">
        <v>1</v>
      </c>
      <c r="IK81" s="1"/>
      <c r="IL81" s="1">
        <v>1</v>
      </c>
      <c r="IM81" s="1"/>
      <c r="IN81" s="1"/>
      <c r="IO81" s="1">
        <v>1</v>
      </c>
      <c r="IP81" s="1"/>
      <c r="IQ81" s="1"/>
      <c r="IR81" s="1"/>
      <c r="IS81" s="1">
        <v>1</v>
      </c>
      <c r="IT81" s="1"/>
      <c r="IU81" s="1"/>
      <c r="IV81" s="3">
        <v>1</v>
      </c>
      <c r="IW81" s="3"/>
      <c r="IX81" s="3">
        <v>1</v>
      </c>
      <c r="IY81" s="1"/>
      <c r="IZ81" s="1"/>
      <c r="JA81" s="1">
        <v>1</v>
      </c>
      <c r="JB81" s="1"/>
      <c r="JC81" s="1"/>
      <c r="JD81" s="1">
        <v>1</v>
      </c>
      <c r="JE81" s="1"/>
      <c r="JF81" s="1"/>
      <c r="JG81" s="1">
        <v>1</v>
      </c>
      <c r="JH81" s="1"/>
      <c r="JI81" s="3"/>
      <c r="JJ81" s="3">
        <v>1</v>
      </c>
      <c r="JK81" s="3"/>
      <c r="JL81" s="3">
        <v>1</v>
      </c>
      <c r="JM81" s="3"/>
      <c r="JN81" s="3">
        <v>1</v>
      </c>
      <c r="JO81" s="1"/>
      <c r="JP81" s="1"/>
      <c r="JQ81" s="1">
        <v>1</v>
      </c>
      <c r="JR81" s="1"/>
      <c r="JS81" s="1"/>
      <c r="JT81" s="1">
        <v>1</v>
      </c>
      <c r="JU81" s="1"/>
      <c r="JV81" s="1"/>
      <c r="JW81" s="1">
        <v>1</v>
      </c>
      <c r="JX81" s="1"/>
      <c r="JY81" s="1"/>
      <c r="JZ81" s="1"/>
      <c r="KA81" s="1">
        <v>1</v>
      </c>
      <c r="KB81" s="1"/>
      <c r="KC81" s="1"/>
      <c r="KD81" s="1">
        <v>1</v>
      </c>
      <c r="KE81" s="1"/>
      <c r="KF81" s="1">
        <v>1</v>
      </c>
      <c r="KG81" s="1"/>
      <c r="KH81" s="1">
        <v>1</v>
      </c>
      <c r="KI81" s="1"/>
      <c r="KJ81" s="1"/>
      <c r="KK81" s="3">
        <v>1</v>
      </c>
      <c r="KL81" s="3"/>
      <c r="KM81" s="3">
        <v>1</v>
      </c>
      <c r="KN81" s="1"/>
      <c r="KO81" s="1"/>
      <c r="KP81" s="1">
        <v>1</v>
      </c>
      <c r="KQ81" s="1"/>
      <c r="KR81" s="1"/>
      <c r="KS81" s="1">
        <v>1</v>
      </c>
      <c r="KT81" s="1"/>
      <c r="KU81" s="1"/>
      <c r="KV81" s="1">
        <v>1</v>
      </c>
      <c r="KW81" s="1"/>
      <c r="KX81" s="3"/>
      <c r="KY81" s="3">
        <v>1</v>
      </c>
      <c r="KZ81" s="3"/>
      <c r="LA81" s="3">
        <v>1</v>
      </c>
      <c r="LB81" s="3"/>
      <c r="LC81" s="3">
        <v>1</v>
      </c>
      <c r="LD81" s="3"/>
      <c r="LE81" s="3"/>
    </row>
    <row r="82" spans="1:317" ht="15.75">
      <c r="A82" s="2">
        <v>3</v>
      </c>
      <c r="B82" s="1" t="s">
        <v>3136</v>
      </c>
      <c r="C82" s="118"/>
      <c r="D82" s="118"/>
      <c r="E82" s="118">
        <v>1</v>
      </c>
      <c r="F82" s="1"/>
      <c r="G82" s="1">
        <v>1</v>
      </c>
      <c r="H82" s="1"/>
      <c r="I82" s="1"/>
      <c r="J82" s="1">
        <v>1</v>
      </c>
      <c r="K82" s="1"/>
      <c r="L82" s="1"/>
      <c r="M82" s="1"/>
      <c r="N82" s="1">
        <v>1</v>
      </c>
      <c r="O82" s="1"/>
      <c r="P82" s="1">
        <v>1</v>
      </c>
      <c r="Q82" s="1"/>
      <c r="R82" s="1"/>
      <c r="S82" s="1">
        <v>1</v>
      </c>
      <c r="T82" s="1"/>
      <c r="U82" s="1"/>
      <c r="V82" s="1">
        <v>1</v>
      </c>
      <c r="W82" s="1"/>
      <c r="X82" s="1"/>
      <c r="Y82" s="1">
        <v>1</v>
      </c>
      <c r="Z82" s="1"/>
      <c r="AA82" s="1"/>
      <c r="AB82" s="1">
        <v>1</v>
      </c>
      <c r="AC82" s="1"/>
      <c r="AD82" s="1"/>
      <c r="AE82" s="1">
        <v>1</v>
      </c>
      <c r="AF82" s="1"/>
      <c r="AG82" s="1"/>
      <c r="AH82" s="1">
        <v>1</v>
      </c>
      <c r="AI82" s="1"/>
      <c r="AJ82" s="1"/>
      <c r="AK82" s="1">
        <v>1</v>
      </c>
      <c r="AL82" s="1"/>
      <c r="AM82" s="1"/>
      <c r="AN82" s="1"/>
      <c r="AO82" s="1">
        <v>1</v>
      </c>
      <c r="AP82" s="1"/>
      <c r="AQ82" s="1">
        <v>1</v>
      </c>
      <c r="AR82" s="1"/>
      <c r="AS82" s="1"/>
      <c r="AT82" s="1"/>
      <c r="AU82" s="1">
        <v>1</v>
      </c>
      <c r="AV82" s="1"/>
      <c r="AW82" s="1"/>
      <c r="AX82" s="1">
        <v>1</v>
      </c>
      <c r="AY82" s="1"/>
      <c r="AZ82" s="1">
        <v>1</v>
      </c>
      <c r="BA82" s="1"/>
      <c r="BB82" s="1">
        <v>1</v>
      </c>
      <c r="BC82" s="1"/>
      <c r="BD82" s="1"/>
      <c r="BE82" s="1">
        <v>1</v>
      </c>
      <c r="BF82" s="1"/>
      <c r="BG82" s="3"/>
      <c r="BH82" s="3"/>
      <c r="BI82" s="3">
        <v>1</v>
      </c>
      <c r="BJ82" s="1"/>
      <c r="BK82" s="1"/>
      <c r="BL82" s="1">
        <v>1</v>
      </c>
      <c r="BM82" s="1"/>
      <c r="BN82" s="1"/>
      <c r="BO82" s="1"/>
      <c r="BP82" s="1">
        <v>1</v>
      </c>
      <c r="BQ82" s="1"/>
      <c r="BR82" s="1"/>
      <c r="BS82" s="1">
        <v>1</v>
      </c>
      <c r="BT82" s="3"/>
      <c r="BU82" s="3"/>
      <c r="BV82" s="3">
        <v>1</v>
      </c>
      <c r="BW82" s="3"/>
      <c r="BX82" s="1">
        <v>1</v>
      </c>
      <c r="BY82" s="1"/>
      <c r="BZ82" s="1"/>
      <c r="CA82" s="1"/>
      <c r="CB82" s="1">
        <v>1</v>
      </c>
      <c r="CC82" s="1"/>
      <c r="CD82" s="1">
        <v>1</v>
      </c>
      <c r="CE82" s="1"/>
      <c r="CF82" s="1"/>
      <c r="CG82" s="1"/>
      <c r="CH82" s="1">
        <v>1</v>
      </c>
      <c r="CI82" s="1"/>
      <c r="CJ82" s="1"/>
      <c r="CK82" s="1">
        <v>1</v>
      </c>
      <c r="CL82" s="1"/>
      <c r="CM82" s="1">
        <v>1</v>
      </c>
      <c r="CN82" s="1"/>
      <c r="CO82" s="1">
        <v>1</v>
      </c>
      <c r="CP82" s="1"/>
      <c r="CQ82" s="1"/>
      <c r="CR82" s="1">
        <v>1</v>
      </c>
      <c r="CS82" s="1"/>
      <c r="CT82" s="3"/>
      <c r="CU82" s="3"/>
      <c r="CV82" s="3">
        <v>1</v>
      </c>
      <c r="CW82" s="1"/>
      <c r="CX82" s="1"/>
      <c r="CY82" s="1">
        <v>1</v>
      </c>
      <c r="CZ82" s="1"/>
      <c r="DA82" s="1"/>
      <c r="DB82" s="1"/>
      <c r="DC82" s="1">
        <v>1</v>
      </c>
      <c r="DD82" s="1"/>
      <c r="DE82" s="1"/>
      <c r="DF82" s="1">
        <v>1</v>
      </c>
      <c r="DG82" s="3"/>
      <c r="DH82" s="3"/>
      <c r="DI82" s="3">
        <v>1</v>
      </c>
      <c r="DJ82" s="3"/>
      <c r="DK82" s="1">
        <v>1</v>
      </c>
      <c r="DL82" s="1"/>
      <c r="DM82" s="1"/>
      <c r="DN82" s="1"/>
      <c r="DO82" s="1">
        <v>1</v>
      </c>
      <c r="DP82" s="1"/>
      <c r="DQ82" s="1">
        <v>1</v>
      </c>
      <c r="DR82" s="1"/>
      <c r="DS82" s="1"/>
      <c r="DT82" s="1"/>
      <c r="DU82" s="1">
        <v>1</v>
      </c>
      <c r="DV82" s="1"/>
      <c r="DW82" s="1"/>
      <c r="DX82" s="1">
        <v>1</v>
      </c>
      <c r="DY82" s="1"/>
      <c r="DZ82" s="1">
        <v>1</v>
      </c>
      <c r="EA82" s="1"/>
      <c r="EB82" s="1">
        <v>1</v>
      </c>
      <c r="EC82" s="1"/>
      <c r="ED82" s="1"/>
      <c r="EE82" s="1">
        <v>1</v>
      </c>
      <c r="EF82" s="1"/>
      <c r="EG82" s="3"/>
      <c r="EH82" s="3"/>
      <c r="EI82" s="3">
        <v>1</v>
      </c>
      <c r="EJ82" s="1"/>
      <c r="EK82" s="1"/>
      <c r="EL82" s="1">
        <v>1</v>
      </c>
      <c r="EM82" s="1"/>
      <c r="EN82" s="1"/>
      <c r="EO82" s="1"/>
      <c r="EP82" s="1">
        <v>1</v>
      </c>
      <c r="EQ82" s="1"/>
      <c r="ER82" s="1"/>
      <c r="ES82" s="1">
        <v>1</v>
      </c>
      <c r="ET82" s="3"/>
      <c r="EU82" s="3"/>
      <c r="EV82" s="3">
        <v>1</v>
      </c>
      <c r="EW82" s="3"/>
      <c r="EX82" s="1">
        <v>1</v>
      </c>
      <c r="EY82" s="1"/>
      <c r="EZ82" s="1"/>
      <c r="FA82" s="1"/>
      <c r="FB82" s="1">
        <v>1</v>
      </c>
      <c r="FC82" s="1"/>
      <c r="FD82" s="1">
        <v>1</v>
      </c>
      <c r="FE82" s="1"/>
      <c r="FF82" s="1"/>
      <c r="FG82" s="1"/>
      <c r="FH82" s="1">
        <v>1</v>
      </c>
      <c r="FI82" s="1"/>
      <c r="FJ82" s="1"/>
      <c r="FK82" s="1">
        <v>1</v>
      </c>
      <c r="FL82" s="1"/>
      <c r="FM82" s="1">
        <v>1</v>
      </c>
      <c r="FN82" s="1"/>
      <c r="FO82" s="1">
        <v>1</v>
      </c>
      <c r="FP82" s="1"/>
      <c r="FQ82" s="1"/>
      <c r="FR82" s="1">
        <v>1</v>
      </c>
      <c r="FS82" s="1"/>
      <c r="FT82" s="3"/>
      <c r="FU82" s="3"/>
      <c r="FV82" s="3">
        <v>1</v>
      </c>
      <c r="FW82" s="1"/>
      <c r="FX82" s="1"/>
      <c r="FY82" s="1">
        <v>1</v>
      </c>
      <c r="FZ82" s="1"/>
      <c r="GA82" s="1"/>
      <c r="GB82" s="1"/>
      <c r="GC82" s="1">
        <v>1</v>
      </c>
      <c r="GD82" s="1"/>
      <c r="GE82" s="1"/>
      <c r="GF82" s="1">
        <v>1</v>
      </c>
      <c r="GG82" s="3"/>
      <c r="GH82" s="3"/>
      <c r="GI82" s="3">
        <v>1</v>
      </c>
      <c r="GJ82" s="3"/>
      <c r="GK82" s="1">
        <v>1</v>
      </c>
      <c r="GL82" s="1"/>
      <c r="GM82" s="1"/>
      <c r="GN82" s="1"/>
      <c r="GO82" s="1">
        <v>1</v>
      </c>
      <c r="GP82" s="1"/>
      <c r="GQ82" s="1">
        <v>1</v>
      </c>
      <c r="GR82" s="1"/>
      <c r="GS82" s="1"/>
      <c r="GT82" s="1"/>
      <c r="GU82" s="1">
        <v>1</v>
      </c>
      <c r="GV82" s="1"/>
      <c r="GW82" s="1"/>
      <c r="GX82" s="1">
        <v>1</v>
      </c>
      <c r="GY82" s="1"/>
      <c r="GZ82" s="1">
        <v>1</v>
      </c>
      <c r="HA82" s="1"/>
      <c r="HB82" s="1">
        <v>1</v>
      </c>
      <c r="HC82" s="1"/>
      <c r="HD82" s="1"/>
      <c r="HE82" s="1">
        <v>1</v>
      </c>
      <c r="HF82" s="1"/>
      <c r="HG82" s="3"/>
      <c r="HH82" s="3"/>
      <c r="HI82" s="3">
        <v>1</v>
      </c>
      <c r="HJ82" s="1"/>
      <c r="HK82" s="1"/>
      <c r="HL82" s="1">
        <v>1</v>
      </c>
      <c r="HM82" s="1"/>
      <c r="HN82" s="1"/>
      <c r="HO82" s="1"/>
      <c r="HP82" s="1">
        <v>1</v>
      </c>
      <c r="HQ82" s="1"/>
      <c r="HR82" s="1"/>
      <c r="HS82" s="1">
        <v>1</v>
      </c>
      <c r="HT82" s="3"/>
      <c r="HU82" s="3"/>
      <c r="HV82" s="3">
        <v>1</v>
      </c>
      <c r="HW82" s="3"/>
      <c r="HX82" s="3">
        <v>1</v>
      </c>
      <c r="HY82" s="3"/>
      <c r="HZ82" s="1">
        <v>1</v>
      </c>
      <c r="IA82" s="1"/>
      <c r="IB82" s="1"/>
      <c r="IC82" s="1"/>
      <c r="ID82" s="1">
        <v>1</v>
      </c>
      <c r="IE82" s="1"/>
      <c r="IF82" s="1">
        <v>1</v>
      </c>
      <c r="IG82" s="1"/>
      <c r="IH82" s="1"/>
      <c r="II82" s="1"/>
      <c r="IJ82" s="1">
        <v>1</v>
      </c>
      <c r="IK82" s="1"/>
      <c r="IL82" s="1"/>
      <c r="IM82" s="1">
        <v>1</v>
      </c>
      <c r="IN82" s="1"/>
      <c r="IO82" s="1"/>
      <c r="IP82" s="1"/>
      <c r="IQ82" s="1">
        <v>1</v>
      </c>
      <c r="IR82" s="1"/>
      <c r="IS82" s="1"/>
      <c r="IT82" s="1">
        <v>1</v>
      </c>
      <c r="IU82" s="1"/>
      <c r="IV82" s="3"/>
      <c r="IW82" s="3"/>
      <c r="IX82" s="3">
        <v>1</v>
      </c>
      <c r="IY82" s="1"/>
      <c r="IZ82" s="1"/>
      <c r="JA82" s="1">
        <v>1</v>
      </c>
      <c r="JB82" s="1"/>
      <c r="JC82" s="1"/>
      <c r="JD82" s="1"/>
      <c r="JE82" s="1">
        <v>1</v>
      </c>
      <c r="JF82" s="1"/>
      <c r="JG82" s="1"/>
      <c r="JH82" s="1">
        <v>1</v>
      </c>
      <c r="JI82" s="3"/>
      <c r="JJ82" s="3"/>
      <c r="JK82" s="3">
        <v>1</v>
      </c>
      <c r="JL82" s="3"/>
      <c r="JM82" s="3">
        <v>1</v>
      </c>
      <c r="JN82" s="3"/>
      <c r="JO82" s="1">
        <v>1</v>
      </c>
      <c r="JP82" s="1"/>
      <c r="JQ82" s="1"/>
      <c r="JR82" s="1"/>
      <c r="JS82" s="1"/>
      <c r="JT82" s="1"/>
      <c r="JU82" s="1">
        <v>1</v>
      </c>
      <c r="JV82" s="1"/>
      <c r="JW82" s="1">
        <v>1</v>
      </c>
      <c r="JX82" s="1"/>
      <c r="JY82" s="1">
        <v>1</v>
      </c>
      <c r="JZ82" s="1"/>
      <c r="KA82" s="1"/>
      <c r="KB82" s="1">
        <v>1</v>
      </c>
      <c r="KC82" s="1"/>
      <c r="KD82" s="1">
        <v>1</v>
      </c>
      <c r="KE82" s="1"/>
      <c r="KF82" s="1">
        <v>1</v>
      </c>
      <c r="KG82" s="1"/>
      <c r="KH82" s="1"/>
      <c r="KI82" s="1">
        <v>1</v>
      </c>
      <c r="KJ82" s="1"/>
      <c r="KK82" s="3"/>
      <c r="KL82" s="3"/>
      <c r="KM82" s="3">
        <v>1</v>
      </c>
      <c r="KN82" s="1"/>
      <c r="KO82" s="1"/>
      <c r="KP82" s="1">
        <v>1</v>
      </c>
      <c r="KQ82" s="1"/>
      <c r="KR82" s="1">
        <v>1</v>
      </c>
      <c r="KS82" s="1"/>
      <c r="KT82" s="1">
        <v>1</v>
      </c>
      <c r="KU82" s="1"/>
      <c r="KV82" s="1"/>
      <c r="KW82" s="1">
        <v>1</v>
      </c>
      <c r="KX82" s="3"/>
      <c r="KY82" s="3"/>
      <c r="KZ82" s="3">
        <v>1</v>
      </c>
      <c r="LA82" s="3"/>
      <c r="LB82" s="3"/>
      <c r="LC82" s="3">
        <v>1</v>
      </c>
      <c r="LD82" s="3"/>
      <c r="LE82" s="3"/>
    </row>
    <row r="83" spans="1:317" ht="15.75">
      <c r="A83" s="2">
        <v>4</v>
      </c>
      <c r="B83" s="1" t="s">
        <v>3224</v>
      </c>
      <c r="C83" s="118">
        <v>1</v>
      </c>
      <c r="D83" s="118"/>
      <c r="E83" s="118"/>
      <c r="F83" s="1"/>
      <c r="G83" s="1">
        <v>1</v>
      </c>
      <c r="H83" s="1"/>
      <c r="I83" s="1"/>
      <c r="J83" s="1"/>
      <c r="K83" s="1">
        <v>1</v>
      </c>
      <c r="L83" s="1">
        <v>1</v>
      </c>
      <c r="M83" s="1"/>
      <c r="N83" s="1"/>
      <c r="O83" s="1"/>
      <c r="P83" s="1"/>
      <c r="Q83" s="1">
        <v>1</v>
      </c>
      <c r="R83" s="1"/>
      <c r="S83" s="1"/>
      <c r="T83" s="1">
        <v>1</v>
      </c>
      <c r="U83" s="1"/>
      <c r="V83" s="1">
        <v>1</v>
      </c>
      <c r="W83" s="1"/>
      <c r="X83" s="1"/>
      <c r="Y83" s="1">
        <v>1</v>
      </c>
      <c r="Z83" s="1"/>
      <c r="AA83" s="1"/>
      <c r="AB83" s="1">
        <v>1</v>
      </c>
      <c r="AC83" s="1"/>
      <c r="AD83" s="1"/>
      <c r="AE83" s="1">
        <v>1</v>
      </c>
      <c r="AF83" s="1"/>
      <c r="AG83" s="1"/>
      <c r="AH83" s="1"/>
      <c r="AI83" s="1">
        <v>1</v>
      </c>
      <c r="AJ83" s="1"/>
      <c r="AK83" s="1">
        <v>1</v>
      </c>
      <c r="AL83" s="1"/>
      <c r="AM83" s="1"/>
      <c r="AN83" s="1"/>
      <c r="AO83" s="1">
        <v>1</v>
      </c>
      <c r="AP83" s="1"/>
      <c r="AQ83" s="1"/>
      <c r="AR83" s="1">
        <v>1</v>
      </c>
      <c r="AS83" s="1"/>
      <c r="AT83" s="1">
        <v>1</v>
      </c>
      <c r="AU83" s="1"/>
      <c r="AV83" s="1"/>
      <c r="AW83" s="1"/>
      <c r="AX83" s="1">
        <v>1</v>
      </c>
      <c r="AY83" s="1"/>
      <c r="AZ83" s="1">
        <v>1</v>
      </c>
      <c r="BA83" s="1"/>
      <c r="BB83" s="1"/>
      <c r="BC83" s="1"/>
      <c r="BD83" s="1">
        <v>1</v>
      </c>
      <c r="BE83" s="1"/>
      <c r="BF83" s="1"/>
      <c r="BG83" s="3">
        <v>1</v>
      </c>
      <c r="BH83" s="3"/>
      <c r="BI83" s="3"/>
      <c r="BJ83" s="1">
        <v>1</v>
      </c>
      <c r="BK83" s="1"/>
      <c r="BL83" s="1"/>
      <c r="BM83" s="1">
        <v>1</v>
      </c>
      <c r="BN83" s="1"/>
      <c r="BO83" s="1">
        <v>1</v>
      </c>
      <c r="BP83" s="1"/>
      <c r="BQ83" s="1"/>
      <c r="BR83" s="1"/>
      <c r="BS83" s="1">
        <v>1</v>
      </c>
      <c r="BT83" s="3"/>
      <c r="BU83" s="3">
        <v>1</v>
      </c>
      <c r="BV83" s="3"/>
      <c r="BW83" s="3"/>
      <c r="BX83" s="1">
        <v>1</v>
      </c>
      <c r="BY83" s="1"/>
      <c r="BZ83" s="1"/>
      <c r="CA83" s="1"/>
      <c r="CB83" s="1">
        <v>1</v>
      </c>
      <c r="CC83" s="1"/>
      <c r="CD83" s="1"/>
      <c r="CE83" s="1">
        <v>1</v>
      </c>
      <c r="CF83" s="1"/>
      <c r="CG83" s="1">
        <v>1</v>
      </c>
      <c r="CH83" s="1"/>
      <c r="CI83" s="1"/>
      <c r="CJ83" s="1"/>
      <c r="CK83" s="1">
        <v>1</v>
      </c>
      <c r="CL83" s="1"/>
      <c r="CM83" s="1">
        <v>1</v>
      </c>
      <c r="CN83" s="1"/>
      <c r="CO83" s="1"/>
      <c r="CP83" s="1"/>
      <c r="CQ83" s="1">
        <v>1</v>
      </c>
      <c r="CR83" s="1"/>
      <c r="CS83" s="1"/>
      <c r="CT83" s="3">
        <v>1</v>
      </c>
      <c r="CU83" s="3"/>
      <c r="CV83" s="3"/>
      <c r="CW83" s="1">
        <v>1</v>
      </c>
      <c r="CX83" s="1"/>
      <c r="CY83" s="1"/>
      <c r="CZ83" s="1">
        <v>1</v>
      </c>
      <c r="DA83" s="1"/>
      <c r="DB83" s="1">
        <v>1</v>
      </c>
      <c r="DC83" s="1"/>
      <c r="DD83" s="1"/>
      <c r="DE83" s="1"/>
      <c r="DF83" s="1">
        <v>1</v>
      </c>
      <c r="DG83" s="3"/>
      <c r="DH83" s="3">
        <v>1</v>
      </c>
      <c r="DI83" s="3"/>
      <c r="DJ83" s="3"/>
      <c r="DK83" s="1">
        <v>1</v>
      </c>
      <c r="DL83" s="1"/>
      <c r="DM83" s="1"/>
      <c r="DN83" s="1"/>
      <c r="DO83" s="1">
        <v>1</v>
      </c>
      <c r="DP83" s="1"/>
      <c r="DQ83" s="1"/>
      <c r="DR83" s="1">
        <v>1</v>
      </c>
      <c r="DS83" s="1"/>
      <c r="DT83" s="1">
        <v>1</v>
      </c>
      <c r="DU83" s="1"/>
      <c r="DV83" s="1"/>
      <c r="DW83" s="1"/>
      <c r="DX83" s="1">
        <v>1</v>
      </c>
      <c r="DY83" s="1"/>
      <c r="DZ83" s="1">
        <v>1</v>
      </c>
      <c r="EA83" s="1"/>
      <c r="EB83" s="1"/>
      <c r="EC83" s="1"/>
      <c r="ED83" s="1">
        <v>1</v>
      </c>
      <c r="EE83" s="1"/>
      <c r="EF83" s="1"/>
      <c r="EG83" s="3">
        <v>1</v>
      </c>
      <c r="EH83" s="3"/>
      <c r="EI83" s="3"/>
      <c r="EJ83" s="1">
        <v>1</v>
      </c>
      <c r="EK83" s="1"/>
      <c r="EL83" s="1"/>
      <c r="EM83" s="1">
        <v>1</v>
      </c>
      <c r="EN83" s="1"/>
      <c r="EO83" s="1">
        <v>1</v>
      </c>
      <c r="EP83" s="1"/>
      <c r="EQ83" s="1"/>
      <c r="ER83" s="1"/>
      <c r="ES83" s="1">
        <v>1</v>
      </c>
      <c r="ET83" s="3"/>
      <c r="EU83" s="3">
        <v>1</v>
      </c>
      <c r="EV83" s="3"/>
      <c r="EW83" s="3"/>
      <c r="EX83" s="1">
        <v>1</v>
      </c>
      <c r="EY83" s="1"/>
      <c r="EZ83" s="1"/>
      <c r="FA83" s="1"/>
      <c r="FB83" s="1">
        <v>1</v>
      </c>
      <c r="FC83" s="1"/>
      <c r="FD83" s="1"/>
      <c r="FE83" s="1">
        <v>1</v>
      </c>
      <c r="FF83" s="1"/>
      <c r="FG83" s="1">
        <v>1</v>
      </c>
      <c r="FH83" s="1"/>
      <c r="FI83" s="1"/>
      <c r="FJ83" s="1"/>
      <c r="FK83" s="1">
        <v>1</v>
      </c>
      <c r="FL83" s="1"/>
      <c r="FM83" s="1">
        <v>1</v>
      </c>
      <c r="FN83" s="1"/>
      <c r="FO83" s="1"/>
      <c r="FP83" s="1"/>
      <c r="FQ83" s="1">
        <v>1</v>
      </c>
      <c r="FR83" s="1"/>
      <c r="FS83" s="1"/>
      <c r="FT83" s="3">
        <v>1</v>
      </c>
      <c r="FU83" s="3"/>
      <c r="FV83" s="3"/>
      <c r="FW83" s="1">
        <v>1</v>
      </c>
      <c r="FX83" s="1"/>
      <c r="FY83" s="1"/>
      <c r="FZ83" s="1">
        <v>1</v>
      </c>
      <c r="GA83" s="1"/>
      <c r="GB83" s="1">
        <v>1</v>
      </c>
      <c r="GC83" s="1"/>
      <c r="GD83" s="1"/>
      <c r="GE83" s="1"/>
      <c r="GF83" s="1">
        <v>1</v>
      </c>
      <c r="GG83" s="3"/>
      <c r="GH83" s="3">
        <v>1</v>
      </c>
      <c r="GI83" s="3"/>
      <c r="GJ83" s="3"/>
      <c r="GK83" s="1">
        <v>1</v>
      </c>
      <c r="GL83" s="1"/>
      <c r="GM83" s="1"/>
      <c r="GN83" s="1"/>
      <c r="GO83" s="1">
        <v>1</v>
      </c>
      <c r="GP83" s="1"/>
      <c r="GQ83" s="1"/>
      <c r="GR83" s="1">
        <v>1</v>
      </c>
      <c r="GS83" s="1"/>
      <c r="GT83" s="1">
        <v>1</v>
      </c>
      <c r="GU83" s="1"/>
      <c r="GV83" s="1"/>
      <c r="GW83" s="1"/>
      <c r="GX83" s="1">
        <v>1</v>
      </c>
      <c r="GY83" s="1"/>
      <c r="GZ83" s="1">
        <v>1</v>
      </c>
      <c r="HA83" s="1"/>
      <c r="HB83" s="1"/>
      <c r="HC83" s="1"/>
      <c r="HD83" s="1">
        <v>1</v>
      </c>
      <c r="HE83" s="1"/>
      <c r="HF83" s="1"/>
      <c r="HG83" s="3">
        <v>1</v>
      </c>
      <c r="HH83" s="3"/>
      <c r="HI83" s="3"/>
      <c r="HJ83" s="1">
        <v>1</v>
      </c>
      <c r="HK83" s="1"/>
      <c r="HL83" s="1"/>
      <c r="HM83" s="1">
        <v>1</v>
      </c>
      <c r="HN83" s="1"/>
      <c r="HO83" s="1">
        <v>1</v>
      </c>
      <c r="HP83" s="1"/>
      <c r="HQ83" s="1"/>
      <c r="HR83" s="1"/>
      <c r="HS83" s="1">
        <v>1</v>
      </c>
      <c r="HT83" s="3"/>
      <c r="HU83" s="3">
        <v>1</v>
      </c>
      <c r="HV83" s="3"/>
      <c r="HW83" s="3"/>
      <c r="HX83" s="3"/>
      <c r="HY83" s="3">
        <v>1</v>
      </c>
      <c r="HZ83" s="1">
        <v>1</v>
      </c>
      <c r="IA83" s="1"/>
      <c r="IB83" s="1"/>
      <c r="IC83" s="1"/>
      <c r="ID83" s="1">
        <v>1</v>
      </c>
      <c r="IE83" s="1"/>
      <c r="IF83" s="1"/>
      <c r="IG83" s="1">
        <v>1</v>
      </c>
      <c r="IH83" s="1"/>
      <c r="II83" s="1">
        <v>1</v>
      </c>
      <c r="IJ83" s="1"/>
      <c r="IK83" s="1"/>
      <c r="IL83" s="1"/>
      <c r="IM83" s="1">
        <v>1</v>
      </c>
      <c r="IN83" s="1"/>
      <c r="IO83" s="1">
        <v>1</v>
      </c>
      <c r="IP83" s="1"/>
      <c r="IQ83" s="1"/>
      <c r="IR83" s="1"/>
      <c r="IS83" s="1">
        <v>1</v>
      </c>
      <c r="IT83" s="1"/>
      <c r="IU83" s="1"/>
      <c r="IV83" s="3">
        <v>1</v>
      </c>
      <c r="IW83" s="3"/>
      <c r="IX83" s="3"/>
      <c r="IY83" s="1">
        <v>1</v>
      </c>
      <c r="IZ83" s="1"/>
      <c r="JA83" s="1"/>
      <c r="JB83" s="1">
        <v>1</v>
      </c>
      <c r="JC83" s="1"/>
      <c r="JD83" s="1">
        <v>1</v>
      </c>
      <c r="JE83" s="1"/>
      <c r="JF83" s="1"/>
      <c r="JG83" s="1"/>
      <c r="JH83" s="1">
        <v>1</v>
      </c>
      <c r="JI83" s="3"/>
      <c r="JJ83" s="3">
        <v>1</v>
      </c>
      <c r="JK83" s="3"/>
      <c r="JL83" s="3"/>
      <c r="JM83" s="3"/>
      <c r="JN83" s="3">
        <v>1</v>
      </c>
      <c r="JO83" s="1">
        <v>1</v>
      </c>
      <c r="JP83" s="1"/>
      <c r="JQ83" s="1"/>
      <c r="JR83" s="1"/>
      <c r="JS83" s="1">
        <v>1</v>
      </c>
      <c r="JT83" s="1"/>
      <c r="JU83" s="1"/>
      <c r="JV83" s="1">
        <v>1</v>
      </c>
      <c r="JW83" s="1"/>
      <c r="JX83" s="1"/>
      <c r="JY83" s="1">
        <v>1</v>
      </c>
      <c r="JZ83" s="1"/>
      <c r="KA83" s="1"/>
      <c r="KB83" s="1">
        <v>1</v>
      </c>
      <c r="KC83" s="1"/>
      <c r="KD83" s="1">
        <v>1</v>
      </c>
      <c r="KE83" s="1"/>
      <c r="KF83" s="1"/>
      <c r="KG83" s="1"/>
      <c r="KH83" s="1">
        <v>1</v>
      </c>
      <c r="KI83" s="1"/>
      <c r="KJ83" s="1"/>
      <c r="KK83" s="3">
        <v>1</v>
      </c>
      <c r="KL83" s="3"/>
      <c r="KM83" s="3"/>
      <c r="KN83" s="1">
        <v>1</v>
      </c>
      <c r="KO83" s="1"/>
      <c r="KP83" s="1"/>
      <c r="KQ83" s="1">
        <v>1</v>
      </c>
      <c r="KR83" s="1"/>
      <c r="KS83" s="1"/>
      <c r="KT83" s="1"/>
      <c r="KU83" s="1">
        <v>1</v>
      </c>
      <c r="KV83" s="1"/>
      <c r="KW83" s="1">
        <v>1</v>
      </c>
      <c r="KX83" s="3"/>
      <c r="KY83" s="3"/>
      <c r="KZ83" s="3">
        <v>1</v>
      </c>
      <c r="LA83" s="3"/>
      <c r="LB83" s="3"/>
      <c r="LC83" s="3"/>
      <c r="LD83" s="3">
        <v>1</v>
      </c>
      <c r="LE83" s="3"/>
    </row>
    <row r="84" spans="1:317" ht="15.75">
      <c r="A84" s="2">
        <v>5</v>
      </c>
      <c r="B84" s="1" t="s">
        <v>3225</v>
      </c>
      <c r="C84" s="118">
        <v>1</v>
      </c>
      <c r="D84" s="118"/>
      <c r="E84" s="118"/>
      <c r="F84" s="1">
        <v>1</v>
      </c>
      <c r="G84" s="1"/>
      <c r="H84" s="1"/>
      <c r="I84" s="1">
        <v>1</v>
      </c>
      <c r="J84" s="1"/>
      <c r="K84" s="1"/>
      <c r="L84" s="1"/>
      <c r="M84" s="1">
        <v>1</v>
      </c>
      <c r="N84" s="1"/>
      <c r="O84" s="1"/>
      <c r="P84" s="1">
        <v>1</v>
      </c>
      <c r="Q84" s="1"/>
      <c r="R84" s="1"/>
      <c r="S84" s="1"/>
      <c r="T84" s="1">
        <v>1</v>
      </c>
      <c r="U84" s="1"/>
      <c r="V84" s="1"/>
      <c r="W84" s="1">
        <v>1</v>
      </c>
      <c r="X84" s="1"/>
      <c r="Y84" s="1">
        <v>1</v>
      </c>
      <c r="Z84" s="1"/>
      <c r="AA84" s="1"/>
      <c r="AB84" s="1">
        <v>1</v>
      </c>
      <c r="AC84" s="1"/>
      <c r="AD84" s="1"/>
      <c r="AE84" s="1">
        <v>1</v>
      </c>
      <c r="AF84" s="1"/>
      <c r="AG84" s="1"/>
      <c r="AH84" s="1">
        <v>1</v>
      </c>
      <c r="AI84" s="1"/>
      <c r="AJ84" s="1"/>
      <c r="AK84" s="1"/>
      <c r="AL84" s="1">
        <v>1</v>
      </c>
      <c r="AM84" s="1"/>
      <c r="AN84" s="1"/>
      <c r="AO84" s="1">
        <v>1</v>
      </c>
      <c r="AP84" s="1"/>
      <c r="AQ84" s="1"/>
      <c r="AR84" s="1">
        <v>1</v>
      </c>
      <c r="AS84" s="1"/>
      <c r="AT84" s="1">
        <v>1</v>
      </c>
      <c r="AU84" s="1"/>
      <c r="AV84" s="1"/>
      <c r="AW84" s="1">
        <v>1</v>
      </c>
      <c r="AX84" s="1"/>
      <c r="AY84" s="1"/>
      <c r="AZ84" s="1"/>
      <c r="BA84" s="1">
        <v>1</v>
      </c>
      <c r="BB84" s="1"/>
      <c r="BC84" s="1">
        <v>1</v>
      </c>
      <c r="BD84" s="1"/>
      <c r="BE84" s="1"/>
      <c r="BF84" s="1"/>
      <c r="BG84" s="3">
        <v>1</v>
      </c>
      <c r="BH84" s="3"/>
      <c r="BI84" s="3"/>
      <c r="BJ84" s="1">
        <v>1</v>
      </c>
      <c r="BK84" s="1">
        <v>1</v>
      </c>
      <c r="BL84" s="1"/>
      <c r="BM84" s="1"/>
      <c r="BN84" s="1"/>
      <c r="BO84" s="1"/>
      <c r="BP84" s="1">
        <v>1</v>
      </c>
      <c r="BQ84" s="1"/>
      <c r="BR84" s="1">
        <v>1</v>
      </c>
      <c r="BS84" s="1"/>
      <c r="BT84" s="3">
        <v>1</v>
      </c>
      <c r="BU84" s="3"/>
      <c r="BV84" s="3"/>
      <c r="BW84" s="3"/>
      <c r="BX84" s="1"/>
      <c r="BY84" s="1">
        <v>1</v>
      </c>
      <c r="BZ84" s="1"/>
      <c r="CA84" s="1"/>
      <c r="CB84" s="1">
        <v>1</v>
      </c>
      <c r="CC84" s="1"/>
      <c r="CD84" s="1"/>
      <c r="CE84" s="1">
        <v>1</v>
      </c>
      <c r="CF84" s="1"/>
      <c r="CG84" s="1">
        <v>1</v>
      </c>
      <c r="CH84" s="1"/>
      <c r="CI84" s="1"/>
      <c r="CJ84" s="1">
        <v>1</v>
      </c>
      <c r="CK84" s="1"/>
      <c r="CL84" s="1"/>
      <c r="CM84" s="1"/>
      <c r="CN84" s="1">
        <v>1</v>
      </c>
      <c r="CO84" s="1"/>
      <c r="CP84" s="1">
        <v>1</v>
      </c>
      <c r="CQ84" s="1"/>
      <c r="CR84" s="1"/>
      <c r="CS84" s="1"/>
      <c r="CT84" s="3">
        <v>1</v>
      </c>
      <c r="CU84" s="3"/>
      <c r="CV84" s="3"/>
      <c r="CW84" s="1">
        <v>1</v>
      </c>
      <c r="CX84" s="1">
        <v>1</v>
      </c>
      <c r="CY84" s="1"/>
      <c r="CZ84" s="1"/>
      <c r="DA84" s="1"/>
      <c r="DB84" s="1"/>
      <c r="DC84" s="1">
        <v>1</v>
      </c>
      <c r="DD84" s="1"/>
      <c r="DE84" s="1">
        <v>1</v>
      </c>
      <c r="DF84" s="1"/>
      <c r="DG84" s="3">
        <v>1</v>
      </c>
      <c r="DH84" s="3"/>
      <c r="DI84" s="3"/>
      <c r="DJ84" s="3"/>
      <c r="DK84" s="1"/>
      <c r="DL84" s="1">
        <v>1</v>
      </c>
      <c r="DM84" s="1"/>
      <c r="DN84" s="1"/>
      <c r="DO84" s="1">
        <v>1</v>
      </c>
      <c r="DP84" s="1"/>
      <c r="DQ84" s="1"/>
      <c r="DR84" s="1">
        <v>1</v>
      </c>
      <c r="DS84" s="1"/>
      <c r="DT84" s="1">
        <v>1</v>
      </c>
      <c r="DU84" s="1"/>
      <c r="DV84" s="1"/>
      <c r="DW84" s="1">
        <v>1</v>
      </c>
      <c r="DX84" s="1"/>
      <c r="DY84" s="1"/>
      <c r="DZ84" s="1"/>
      <c r="EA84" s="1">
        <v>1</v>
      </c>
      <c r="EB84" s="1"/>
      <c r="EC84" s="1">
        <v>1</v>
      </c>
      <c r="ED84" s="1"/>
      <c r="EE84" s="1"/>
      <c r="EF84" s="1"/>
      <c r="EG84" s="3">
        <v>1</v>
      </c>
      <c r="EH84" s="3"/>
      <c r="EI84" s="3"/>
      <c r="EJ84" s="1">
        <v>1</v>
      </c>
      <c r="EK84" s="1">
        <v>1</v>
      </c>
      <c r="EL84" s="1"/>
      <c r="EM84" s="1"/>
      <c r="EN84" s="1"/>
      <c r="EO84" s="1"/>
      <c r="EP84" s="1">
        <v>1</v>
      </c>
      <c r="EQ84" s="1"/>
      <c r="ER84" s="1">
        <v>1</v>
      </c>
      <c r="ES84" s="1"/>
      <c r="ET84" s="3">
        <v>1</v>
      </c>
      <c r="EU84" s="3"/>
      <c r="EV84" s="3"/>
      <c r="EW84" s="3"/>
      <c r="EX84" s="1"/>
      <c r="EY84" s="1">
        <v>1</v>
      </c>
      <c r="EZ84" s="1"/>
      <c r="FA84" s="1"/>
      <c r="FB84" s="1">
        <v>1</v>
      </c>
      <c r="FC84" s="1"/>
      <c r="FD84" s="1"/>
      <c r="FE84" s="1">
        <v>1</v>
      </c>
      <c r="FF84" s="1"/>
      <c r="FG84" s="1">
        <v>1</v>
      </c>
      <c r="FH84" s="1"/>
      <c r="FI84" s="1"/>
      <c r="FJ84" s="1">
        <v>1</v>
      </c>
      <c r="FK84" s="1"/>
      <c r="FL84" s="1"/>
      <c r="FM84" s="1"/>
      <c r="FN84" s="1">
        <v>1</v>
      </c>
      <c r="FO84" s="1"/>
      <c r="FP84" s="1">
        <v>1</v>
      </c>
      <c r="FQ84" s="1"/>
      <c r="FR84" s="1"/>
      <c r="FS84" s="1"/>
      <c r="FT84" s="3">
        <v>1</v>
      </c>
      <c r="FU84" s="3"/>
      <c r="FV84" s="3"/>
      <c r="FW84" s="1">
        <v>1</v>
      </c>
      <c r="FX84" s="1">
        <v>1</v>
      </c>
      <c r="FY84" s="1"/>
      <c r="FZ84" s="1"/>
      <c r="GA84" s="1"/>
      <c r="GB84" s="1"/>
      <c r="GC84" s="1">
        <v>1</v>
      </c>
      <c r="GD84" s="1"/>
      <c r="GE84" s="1">
        <v>1</v>
      </c>
      <c r="GF84" s="1"/>
      <c r="GG84" s="3">
        <v>1</v>
      </c>
      <c r="GH84" s="3"/>
      <c r="GI84" s="3"/>
      <c r="GJ84" s="3"/>
      <c r="GK84" s="1"/>
      <c r="GL84" s="1">
        <v>1</v>
      </c>
      <c r="GM84" s="1"/>
      <c r="GN84" s="1"/>
      <c r="GO84" s="1">
        <v>1</v>
      </c>
      <c r="GP84" s="1"/>
      <c r="GQ84" s="1"/>
      <c r="GR84" s="1">
        <v>1</v>
      </c>
      <c r="GS84" s="1"/>
      <c r="GT84" s="1">
        <v>1</v>
      </c>
      <c r="GU84" s="1"/>
      <c r="GV84" s="1"/>
      <c r="GW84" s="1">
        <v>1</v>
      </c>
      <c r="GX84" s="1"/>
      <c r="GY84" s="1"/>
      <c r="GZ84" s="1"/>
      <c r="HA84" s="1">
        <v>1</v>
      </c>
      <c r="HB84" s="1"/>
      <c r="HC84" s="1">
        <v>1</v>
      </c>
      <c r="HD84" s="1"/>
      <c r="HE84" s="1"/>
      <c r="HF84" s="1"/>
      <c r="HG84" s="3">
        <v>1</v>
      </c>
      <c r="HH84" s="3"/>
      <c r="HI84" s="3"/>
      <c r="HJ84" s="1">
        <v>1</v>
      </c>
      <c r="HK84" s="1">
        <v>1</v>
      </c>
      <c r="HL84" s="1"/>
      <c r="HM84" s="1"/>
      <c r="HN84" s="1"/>
      <c r="HO84" s="1"/>
      <c r="HP84" s="1">
        <v>1</v>
      </c>
      <c r="HQ84" s="1"/>
      <c r="HR84" s="1">
        <v>1</v>
      </c>
      <c r="HS84" s="1"/>
      <c r="HT84" s="3">
        <v>1</v>
      </c>
      <c r="HU84" s="3"/>
      <c r="HV84" s="3"/>
      <c r="HW84" s="3"/>
      <c r="HX84" s="3"/>
      <c r="HY84" s="3">
        <v>1</v>
      </c>
      <c r="HZ84" s="1"/>
      <c r="IA84" s="1">
        <v>1</v>
      </c>
      <c r="IB84" s="1"/>
      <c r="IC84" s="1"/>
      <c r="ID84" s="1">
        <v>1</v>
      </c>
      <c r="IE84" s="1"/>
      <c r="IF84" s="1"/>
      <c r="IG84" s="1">
        <v>1</v>
      </c>
      <c r="IH84" s="1"/>
      <c r="II84" s="1">
        <v>1</v>
      </c>
      <c r="IJ84" s="1"/>
      <c r="IK84" s="1"/>
      <c r="IL84" s="1">
        <v>1</v>
      </c>
      <c r="IM84" s="1"/>
      <c r="IN84" s="1"/>
      <c r="IO84" s="1"/>
      <c r="IP84" s="1">
        <v>1</v>
      </c>
      <c r="IQ84" s="1"/>
      <c r="IR84" s="1">
        <v>1</v>
      </c>
      <c r="IS84" s="1"/>
      <c r="IT84" s="1"/>
      <c r="IU84" s="1"/>
      <c r="IV84" s="3">
        <v>1</v>
      </c>
      <c r="IW84" s="3"/>
      <c r="IX84" s="3"/>
      <c r="IY84" s="1">
        <v>1</v>
      </c>
      <c r="IZ84" s="1">
        <v>1</v>
      </c>
      <c r="JA84" s="1"/>
      <c r="JB84" s="1"/>
      <c r="JC84" s="1"/>
      <c r="JD84" s="1"/>
      <c r="JE84" s="1">
        <v>1</v>
      </c>
      <c r="JF84" s="1"/>
      <c r="JG84" s="1">
        <v>1</v>
      </c>
      <c r="JH84" s="1"/>
      <c r="JI84" s="3">
        <v>1</v>
      </c>
      <c r="JJ84" s="3"/>
      <c r="JK84" s="3"/>
      <c r="JL84" s="3"/>
      <c r="JM84" s="3"/>
      <c r="JN84" s="3">
        <v>1</v>
      </c>
      <c r="JO84" s="1"/>
      <c r="JP84" s="1">
        <v>1</v>
      </c>
      <c r="JQ84" s="1"/>
      <c r="JR84" s="1"/>
      <c r="JS84" s="1">
        <v>1</v>
      </c>
      <c r="JT84" s="1"/>
      <c r="JU84" s="1"/>
      <c r="JV84" s="1">
        <v>1</v>
      </c>
      <c r="JW84" s="1"/>
      <c r="JX84" s="1"/>
      <c r="JY84" s="1"/>
      <c r="JZ84" s="1"/>
      <c r="KA84" s="1">
        <v>1</v>
      </c>
      <c r="KB84" s="1"/>
      <c r="KC84" s="1">
        <v>1</v>
      </c>
      <c r="KD84" s="1"/>
      <c r="KE84" s="1"/>
      <c r="KF84" s="1"/>
      <c r="KG84" s="1">
        <v>1</v>
      </c>
      <c r="KH84" s="1"/>
      <c r="KI84" s="1"/>
      <c r="KJ84" s="1"/>
      <c r="KK84" s="3">
        <v>1</v>
      </c>
      <c r="KL84" s="3"/>
      <c r="KM84" s="3"/>
      <c r="KN84" s="1">
        <v>1</v>
      </c>
      <c r="KO84" s="1"/>
      <c r="KP84" s="1"/>
      <c r="KQ84" s="1"/>
      <c r="KR84" s="1">
        <v>1</v>
      </c>
      <c r="KS84" s="1"/>
      <c r="KT84" s="1">
        <v>1</v>
      </c>
      <c r="KU84" s="1"/>
      <c r="KV84" s="1"/>
      <c r="KW84" s="1"/>
      <c r="KX84" s="3">
        <v>1</v>
      </c>
      <c r="KY84" s="3"/>
      <c r="KZ84" s="3">
        <v>1</v>
      </c>
      <c r="LA84" s="3"/>
      <c r="LB84" s="3"/>
      <c r="LC84" s="3"/>
      <c r="LD84" s="3"/>
      <c r="LE84" s="3">
        <v>1</v>
      </c>
    </row>
    <row r="85" spans="1:317" ht="15.75">
      <c r="A85" s="2">
        <v>6</v>
      </c>
      <c r="B85" s="1" t="s">
        <v>3226</v>
      </c>
      <c r="C85" s="118"/>
      <c r="D85" s="118">
        <v>1</v>
      </c>
      <c r="E85" s="118"/>
      <c r="F85" s="1"/>
      <c r="G85" s="1"/>
      <c r="H85" s="1">
        <v>1</v>
      </c>
      <c r="I85" s="1"/>
      <c r="J85" s="1">
        <v>1</v>
      </c>
      <c r="K85" s="1"/>
      <c r="L85" s="1"/>
      <c r="M85" s="1">
        <v>1</v>
      </c>
      <c r="N85" s="1"/>
      <c r="O85" s="1"/>
      <c r="P85" s="1">
        <v>1</v>
      </c>
      <c r="Q85" s="1"/>
      <c r="R85" s="1"/>
      <c r="S85" s="1"/>
      <c r="T85" s="1">
        <v>1</v>
      </c>
      <c r="U85" s="1"/>
      <c r="V85" s="1"/>
      <c r="W85" s="1">
        <v>1</v>
      </c>
      <c r="X85" s="1"/>
      <c r="Y85" s="1"/>
      <c r="Z85" s="1">
        <v>1</v>
      </c>
      <c r="AA85" s="1"/>
      <c r="AB85" s="1">
        <v>1</v>
      </c>
      <c r="AC85" s="1"/>
      <c r="AD85" s="1"/>
      <c r="AE85" s="1">
        <v>1</v>
      </c>
      <c r="AF85" s="1"/>
      <c r="AG85" s="1"/>
      <c r="AH85" s="1">
        <v>1</v>
      </c>
      <c r="AI85" s="1"/>
      <c r="AJ85" s="1"/>
      <c r="AK85" s="1"/>
      <c r="AL85" s="1">
        <v>1</v>
      </c>
      <c r="AM85" s="1"/>
      <c r="AN85" s="1">
        <v>1</v>
      </c>
      <c r="AO85" s="1"/>
      <c r="AP85" s="1"/>
      <c r="AQ85" s="1"/>
      <c r="AR85" s="1">
        <v>1</v>
      </c>
      <c r="AS85" s="1">
        <v>1</v>
      </c>
      <c r="AT85" s="1"/>
      <c r="AU85" s="1"/>
      <c r="AV85" s="1"/>
      <c r="AW85" s="1">
        <v>1</v>
      </c>
      <c r="AX85" s="1"/>
      <c r="AY85" s="1"/>
      <c r="AZ85" s="1">
        <v>1</v>
      </c>
      <c r="BA85" s="1">
        <v>1</v>
      </c>
      <c r="BB85" s="1"/>
      <c r="BC85" s="1"/>
      <c r="BD85" s="1">
        <v>1</v>
      </c>
      <c r="BE85" s="1"/>
      <c r="BF85" s="1">
        <v>1</v>
      </c>
      <c r="BG85" s="3"/>
      <c r="BH85" s="3"/>
      <c r="BI85" s="3"/>
      <c r="BJ85" s="1">
        <v>1</v>
      </c>
      <c r="BK85" s="1">
        <v>1</v>
      </c>
      <c r="BL85" s="1"/>
      <c r="BM85" s="1"/>
      <c r="BN85" s="1"/>
      <c r="BO85" s="1">
        <v>1</v>
      </c>
      <c r="BP85" s="1"/>
      <c r="BQ85" s="1">
        <v>1</v>
      </c>
      <c r="BR85" s="1"/>
      <c r="BS85" s="1"/>
      <c r="BT85" s="3"/>
      <c r="BU85" s="3">
        <v>1</v>
      </c>
      <c r="BV85" s="3"/>
      <c r="BW85" s="3"/>
      <c r="BX85" s="1"/>
      <c r="BY85" s="1">
        <v>1</v>
      </c>
      <c r="BZ85" s="1"/>
      <c r="CA85" s="1">
        <v>1</v>
      </c>
      <c r="CB85" s="1"/>
      <c r="CC85" s="1"/>
      <c r="CD85" s="1"/>
      <c r="CE85" s="1">
        <v>1</v>
      </c>
      <c r="CF85" s="1">
        <v>1</v>
      </c>
      <c r="CG85" s="1"/>
      <c r="CH85" s="1"/>
      <c r="CI85" s="1"/>
      <c r="CJ85" s="1">
        <v>1</v>
      </c>
      <c r="CK85" s="1"/>
      <c r="CL85" s="1"/>
      <c r="CM85" s="1">
        <v>1</v>
      </c>
      <c r="CN85" s="1"/>
      <c r="CO85" s="1"/>
      <c r="CP85" s="1"/>
      <c r="CQ85" s="1">
        <v>1</v>
      </c>
      <c r="CR85" s="1"/>
      <c r="CS85" s="1">
        <v>1</v>
      </c>
      <c r="CT85" s="3"/>
      <c r="CU85" s="3"/>
      <c r="CV85" s="3"/>
      <c r="CW85" s="1">
        <v>1</v>
      </c>
      <c r="CX85" s="1">
        <v>1</v>
      </c>
      <c r="CY85" s="1"/>
      <c r="CZ85" s="1"/>
      <c r="DA85" s="1"/>
      <c r="DB85" s="1">
        <v>1</v>
      </c>
      <c r="DC85" s="1"/>
      <c r="DD85" s="1">
        <v>1</v>
      </c>
      <c r="DE85" s="1"/>
      <c r="DF85" s="1"/>
      <c r="DG85" s="3"/>
      <c r="DH85" s="3">
        <v>1</v>
      </c>
      <c r="DI85" s="3"/>
      <c r="DJ85" s="3"/>
      <c r="DK85" s="1"/>
      <c r="DL85" s="1">
        <v>1</v>
      </c>
      <c r="DM85" s="1"/>
      <c r="DN85" s="1">
        <v>1</v>
      </c>
      <c r="DO85" s="1"/>
      <c r="DP85" s="1"/>
      <c r="DQ85" s="1"/>
      <c r="DR85" s="1">
        <v>1</v>
      </c>
      <c r="DS85" s="1">
        <v>1</v>
      </c>
      <c r="DT85" s="1"/>
      <c r="DU85" s="1"/>
      <c r="DV85" s="1"/>
      <c r="DW85" s="1">
        <v>1</v>
      </c>
      <c r="DX85" s="1"/>
      <c r="DY85" s="1"/>
      <c r="DZ85" s="1">
        <v>1</v>
      </c>
      <c r="EA85" s="1">
        <v>1</v>
      </c>
      <c r="EB85" s="1"/>
      <c r="EC85" s="1"/>
      <c r="ED85" s="1">
        <v>1</v>
      </c>
      <c r="EE85" s="1"/>
      <c r="EF85" s="1">
        <v>1</v>
      </c>
      <c r="EG85" s="3"/>
      <c r="EH85" s="3"/>
      <c r="EI85" s="3"/>
      <c r="EJ85" s="1">
        <v>1</v>
      </c>
      <c r="EK85" s="1">
        <v>1</v>
      </c>
      <c r="EL85" s="1"/>
      <c r="EM85" s="1"/>
      <c r="EN85" s="1"/>
      <c r="EO85" s="1">
        <v>1</v>
      </c>
      <c r="EP85" s="1"/>
      <c r="EQ85" s="1">
        <v>1</v>
      </c>
      <c r="ER85" s="1"/>
      <c r="ES85" s="1"/>
      <c r="ET85" s="3"/>
      <c r="EU85" s="3">
        <v>1</v>
      </c>
      <c r="EV85" s="3"/>
      <c r="EW85" s="3"/>
      <c r="EX85" s="1"/>
      <c r="EY85" s="1">
        <v>1</v>
      </c>
      <c r="EZ85" s="1"/>
      <c r="FA85" s="1">
        <v>1</v>
      </c>
      <c r="FB85" s="1"/>
      <c r="FC85" s="1"/>
      <c r="FD85" s="1"/>
      <c r="FE85" s="1">
        <v>1</v>
      </c>
      <c r="FF85" s="1">
        <v>1</v>
      </c>
      <c r="FG85" s="1"/>
      <c r="FH85" s="1"/>
      <c r="FI85" s="1"/>
      <c r="FJ85" s="1">
        <v>1</v>
      </c>
      <c r="FK85" s="1"/>
      <c r="FL85" s="1"/>
      <c r="FM85" s="1"/>
      <c r="FN85" s="1">
        <v>1</v>
      </c>
      <c r="FO85" s="1"/>
      <c r="FP85" s="1"/>
      <c r="FQ85" s="1">
        <v>1</v>
      </c>
      <c r="FR85" s="1"/>
      <c r="FS85" s="1">
        <v>1</v>
      </c>
      <c r="FT85" s="3"/>
      <c r="FU85" s="3"/>
      <c r="FV85" s="3"/>
      <c r="FW85" s="1">
        <v>1</v>
      </c>
      <c r="FX85" s="1">
        <v>1</v>
      </c>
      <c r="FY85" s="1"/>
      <c r="FZ85" s="1"/>
      <c r="GA85" s="1"/>
      <c r="GB85" s="1">
        <v>1</v>
      </c>
      <c r="GC85" s="1"/>
      <c r="GD85" s="1">
        <v>1</v>
      </c>
      <c r="GE85" s="1"/>
      <c r="GF85" s="1"/>
      <c r="GG85" s="3"/>
      <c r="GH85" s="3">
        <v>1</v>
      </c>
      <c r="GI85" s="3"/>
      <c r="GJ85" s="3"/>
      <c r="GK85" s="1"/>
      <c r="GL85" s="1">
        <v>1</v>
      </c>
      <c r="GM85" s="1"/>
      <c r="GN85" s="1">
        <v>1</v>
      </c>
      <c r="GO85" s="1"/>
      <c r="GP85" s="1"/>
      <c r="GQ85" s="1"/>
      <c r="GR85" s="1">
        <v>1</v>
      </c>
      <c r="GS85" s="1">
        <v>1</v>
      </c>
      <c r="GT85" s="1"/>
      <c r="GU85" s="1"/>
      <c r="GV85" s="1"/>
      <c r="GW85" s="1">
        <v>1</v>
      </c>
      <c r="GX85" s="1"/>
      <c r="GY85" s="1"/>
      <c r="GZ85" s="1">
        <v>1</v>
      </c>
      <c r="HA85" s="1">
        <v>1</v>
      </c>
      <c r="HB85" s="1"/>
      <c r="HC85" s="1"/>
      <c r="HD85" s="1">
        <v>1</v>
      </c>
      <c r="HE85" s="1"/>
      <c r="HF85" s="1">
        <v>1</v>
      </c>
      <c r="HG85" s="3"/>
      <c r="HH85" s="3"/>
      <c r="HI85" s="3"/>
      <c r="HJ85" s="1">
        <v>1</v>
      </c>
      <c r="HK85" s="1">
        <v>1</v>
      </c>
      <c r="HL85" s="1"/>
      <c r="HM85" s="1"/>
      <c r="HN85" s="1"/>
      <c r="HO85" s="1">
        <v>1</v>
      </c>
      <c r="HP85" s="1"/>
      <c r="HQ85" s="1">
        <v>1</v>
      </c>
      <c r="HR85" s="1"/>
      <c r="HS85" s="1"/>
      <c r="HT85" s="3"/>
      <c r="HU85" s="3">
        <v>1</v>
      </c>
      <c r="HV85" s="3"/>
      <c r="HW85" s="3"/>
      <c r="HX85" s="3">
        <v>1</v>
      </c>
      <c r="HY85" s="3"/>
      <c r="HZ85" s="1"/>
      <c r="IA85" s="1">
        <v>1</v>
      </c>
      <c r="IB85" s="1"/>
      <c r="IC85" s="1">
        <v>1</v>
      </c>
      <c r="ID85" s="1"/>
      <c r="IE85" s="1"/>
      <c r="IF85" s="1"/>
      <c r="IG85" s="1">
        <v>1</v>
      </c>
      <c r="IH85" s="1">
        <v>1</v>
      </c>
      <c r="II85" s="1"/>
      <c r="IJ85" s="1">
        <v>1</v>
      </c>
      <c r="IK85" s="1"/>
      <c r="IL85" s="1">
        <v>1</v>
      </c>
      <c r="IM85" s="1"/>
      <c r="IN85" s="1"/>
      <c r="IO85" s="1">
        <v>1</v>
      </c>
      <c r="IP85" s="1"/>
      <c r="IQ85" s="1"/>
      <c r="IR85" s="1"/>
      <c r="IS85" s="1">
        <v>1</v>
      </c>
      <c r="IT85" s="1"/>
      <c r="IU85" s="1">
        <v>1</v>
      </c>
      <c r="IV85" s="3"/>
      <c r="IW85" s="3"/>
      <c r="IX85" s="3"/>
      <c r="IY85" s="1">
        <v>1</v>
      </c>
      <c r="IZ85" s="1">
        <v>1</v>
      </c>
      <c r="JA85" s="1"/>
      <c r="JB85" s="1"/>
      <c r="JC85" s="1"/>
      <c r="JD85" s="1">
        <v>1</v>
      </c>
      <c r="JE85" s="1"/>
      <c r="JF85" s="1">
        <v>1</v>
      </c>
      <c r="JG85" s="1"/>
      <c r="JH85" s="1"/>
      <c r="JI85" s="3"/>
      <c r="JJ85" s="3">
        <v>1</v>
      </c>
      <c r="JK85" s="3"/>
      <c r="JL85" s="3"/>
      <c r="JM85" s="3">
        <v>1</v>
      </c>
      <c r="JN85" s="3"/>
      <c r="JO85" s="1"/>
      <c r="JP85" s="1">
        <v>1</v>
      </c>
      <c r="JQ85" s="1"/>
      <c r="JR85" s="1">
        <v>1</v>
      </c>
      <c r="JS85" s="1"/>
      <c r="JT85" s="1"/>
      <c r="JU85" s="1"/>
      <c r="JV85" s="1"/>
      <c r="JW85" s="1">
        <v>1</v>
      </c>
      <c r="JX85" s="1"/>
      <c r="JY85" s="1"/>
      <c r="JZ85" s="1"/>
      <c r="KA85" s="1">
        <v>1</v>
      </c>
      <c r="KB85" s="1"/>
      <c r="KC85" s="1"/>
      <c r="KD85" s="1">
        <v>1</v>
      </c>
      <c r="KE85" s="1">
        <v>1</v>
      </c>
      <c r="KF85" s="1"/>
      <c r="KG85" s="1"/>
      <c r="KH85" s="1">
        <v>1</v>
      </c>
      <c r="KI85" s="1"/>
      <c r="KJ85" s="1">
        <v>1</v>
      </c>
      <c r="KK85" s="3"/>
      <c r="KL85" s="3">
        <v>1</v>
      </c>
      <c r="KM85" s="3"/>
      <c r="KN85" s="1">
        <v>1</v>
      </c>
      <c r="KO85" s="1"/>
      <c r="KP85" s="1"/>
      <c r="KQ85" s="1"/>
      <c r="KR85" s="1"/>
      <c r="KS85" s="1">
        <v>1</v>
      </c>
      <c r="KT85" s="1"/>
      <c r="KU85" s="1">
        <v>1</v>
      </c>
      <c r="KV85" s="1"/>
      <c r="KW85" s="1"/>
      <c r="KX85" s="3"/>
      <c r="KY85" s="3">
        <v>1</v>
      </c>
      <c r="KZ85" s="3"/>
      <c r="LA85" s="3"/>
      <c r="LB85" s="3">
        <v>1</v>
      </c>
      <c r="LC85" s="3"/>
      <c r="LD85" s="3"/>
      <c r="LE85" s="3">
        <v>1</v>
      </c>
    </row>
    <row r="86" spans="1:317" ht="15.75">
      <c r="A86" s="2">
        <v>7</v>
      </c>
      <c r="B86" s="1" t="s">
        <v>3143</v>
      </c>
      <c r="C86" s="118"/>
      <c r="D86" s="118">
        <v>1</v>
      </c>
      <c r="E86" s="118"/>
      <c r="F86" s="1"/>
      <c r="G86" s="1">
        <v>1</v>
      </c>
      <c r="H86" s="1"/>
      <c r="I86" s="1"/>
      <c r="J86" s="1">
        <v>1</v>
      </c>
      <c r="K86" s="1"/>
      <c r="L86" s="1">
        <v>1</v>
      </c>
      <c r="M86" s="1"/>
      <c r="N86" s="1"/>
      <c r="O86" s="1">
        <v>1</v>
      </c>
      <c r="P86" s="1"/>
      <c r="Q86" s="1"/>
      <c r="R86" s="1"/>
      <c r="S86" s="1">
        <v>1</v>
      </c>
      <c r="T86" s="1"/>
      <c r="U86" s="1">
        <v>1</v>
      </c>
      <c r="V86" s="1"/>
      <c r="W86" s="1"/>
      <c r="X86" s="1">
        <v>1</v>
      </c>
      <c r="Y86" s="1"/>
      <c r="Z86" s="1">
        <v>1</v>
      </c>
      <c r="AA86" s="1"/>
      <c r="AB86" s="1">
        <v>1</v>
      </c>
      <c r="AC86" s="1"/>
      <c r="AD86" s="1"/>
      <c r="AE86" s="1">
        <v>1</v>
      </c>
      <c r="AF86" s="1"/>
      <c r="AG86" s="1">
        <v>1</v>
      </c>
      <c r="AH86" s="1"/>
      <c r="AI86" s="1"/>
      <c r="AJ86" s="1"/>
      <c r="AK86" s="1">
        <v>1</v>
      </c>
      <c r="AL86" s="1"/>
      <c r="AM86" s="1"/>
      <c r="AN86" s="1">
        <v>1</v>
      </c>
      <c r="AO86" s="1"/>
      <c r="AP86" s="1">
        <v>1</v>
      </c>
      <c r="AQ86" s="1"/>
      <c r="AR86" s="1"/>
      <c r="AS86" s="1"/>
      <c r="AT86" s="1">
        <v>1</v>
      </c>
      <c r="AU86" s="1"/>
      <c r="AV86" s="1">
        <v>1</v>
      </c>
      <c r="AW86" s="1"/>
      <c r="AX86" s="1"/>
      <c r="AY86" s="1"/>
      <c r="AZ86" s="1">
        <v>1</v>
      </c>
      <c r="BA86" s="1"/>
      <c r="BB86" s="1"/>
      <c r="BC86" s="1"/>
      <c r="BD86" s="1">
        <v>1</v>
      </c>
      <c r="BE86" s="1"/>
      <c r="BF86" s="1">
        <v>1</v>
      </c>
      <c r="BG86" s="3"/>
      <c r="BH86" s="3"/>
      <c r="BI86" s="3">
        <v>1</v>
      </c>
      <c r="BJ86" s="1"/>
      <c r="BK86" s="1"/>
      <c r="BL86" s="1"/>
      <c r="BM86" s="1">
        <v>1</v>
      </c>
      <c r="BN86" s="1"/>
      <c r="BO86" s="1">
        <v>1</v>
      </c>
      <c r="BP86" s="1"/>
      <c r="BQ86" s="1">
        <v>1</v>
      </c>
      <c r="BR86" s="1"/>
      <c r="BS86" s="1"/>
      <c r="BT86" s="3"/>
      <c r="BU86" s="3">
        <v>1</v>
      </c>
      <c r="BV86" s="3"/>
      <c r="BW86" s="3"/>
      <c r="BX86" s="1">
        <v>1</v>
      </c>
      <c r="BY86" s="1"/>
      <c r="BZ86" s="1"/>
      <c r="CA86" s="1">
        <v>1</v>
      </c>
      <c r="CB86" s="1"/>
      <c r="CC86" s="1">
        <v>1</v>
      </c>
      <c r="CD86" s="1"/>
      <c r="CE86" s="1"/>
      <c r="CF86" s="1"/>
      <c r="CG86" s="1">
        <v>1</v>
      </c>
      <c r="CH86" s="1"/>
      <c r="CI86" s="1">
        <v>1</v>
      </c>
      <c r="CJ86" s="1"/>
      <c r="CK86" s="1"/>
      <c r="CL86" s="1"/>
      <c r="CM86" s="1">
        <v>1</v>
      </c>
      <c r="CN86" s="1"/>
      <c r="CO86" s="1"/>
      <c r="CP86" s="1"/>
      <c r="CQ86" s="1">
        <v>1</v>
      </c>
      <c r="CR86" s="1"/>
      <c r="CS86" s="1">
        <v>1</v>
      </c>
      <c r="CT86" s="3"/>
      <c r="CU86" s="3"/>
      <c r="CV86" s="3">
        <v>1</v>
      </c>
      <c r="CW86" s="1"/>
      <c r="CX86" s="1"/>
      <c r="CY86" s="1"/>
      <c r="CZ86" s="1">
        <v>1</v>
      </c>
      <c r="DA86" s="1"/>
      <c r="DB86" s="1">
        <v>1</v>
      </c>
      <c r="DC86" s="1"/>
      <c r="DD86" s="1">
        <v>1</v>
      </c>
      <c r="DE86" s="1"/>
      <c r="DF86" s="1"/>
      <c r="DG86" s="3"/>
      <c r="DH86" s="3">
        <v>1</v>
      </c>
      <c r="DI86" s="3"/>
      <c r="DJ86" s="3"/>
      <c r="DK86" s="1">
        <v>1</v>
      </c>
      <c r="DL86" s="1"/>
      <c r="DM86" s="1"/>
      <c r="DN86" s="1">
        <v>1</v>
      </c>
      <c r="DO86" s="1"/>
      <c r="DP86" s="1">
        <v>1</v>
      </c>
      <c r="DQ86" s="1"/>
      <c r="DR86" s="1"/>
      <c r="DS86" s="1"/>
      <c r="DT86" s="1">
        <v>1</v>
      </c>
      <c r="DU86" s="1"/>
      <c r="DV86" s="1">
        <v>1</v>
      </c>
      <c r="DW86" s="1"/>
      <c r="DX86" s="1"/>
      <c r="DY86" s="1"/>
      <c r="DZ86" s="1">
        <v>1</v>
      </c>
      <c r="EA86" s="1"/>
      <c r="EB86" s="1"/>
      <c r="EC86" s="1"/>
      <c r="ED86" s="1">
        <v>1</v>
      </c>
      <c r="EE86" s="1"/>
      <c r="EF86" s="1">
        <v>1</v>
      </c>
      <c r="EG86" s="3"/>
      <c r="EH86" s="3"/>
      <c r="EI86" s="3">
        <v>1</v>
      </c>
      <c r="EJ86" s="1"/>
      <c r="EK86" s="1"/>
      <c r="EL86" s="1"/>
      <c r="EM86" s="1">
        <v>1</v>
      </c>
      <c r="EN86" s="1"/>
      <c r="EO86" s="1">
        <v>1</v>
      </c>
      <c r="EP86" s="1"/>
      <c r="EQ86" s="1">
        <v>1</v>
      </c>
      <c r="ER86" s="1"/>
      <c r="ES86" s="1"/>
      <c r="ET86" s="3"/>
      <c r="EU86" s="3">
        <v>1</v>
      </c>
      <c r="EV86" s="3"/>
      <c r="EW86" s="3"/>
      <c r="EX86" s="1">
        <v>1</v>
      </c>
      <c r="EY86" s="1"/>
      <c r="EZ86" s="1"/>
      <c r="FA86" s="1">
        <v>1</v>
      </c>
      <c r="FB86" s="1"/>
      <c r="FC86" s="1">
        <v>1</v>
      </c>
      <c r="FD86" s="1"/>
      <c r="FE86" s="1"/>
      <c r="FF86" s="1"/>
      <c r="FG86" s="1">
        <v>1</v>
      </c>
      <c r="FH86" s="1"/>
      <c r="FI86" s="1">
        <v>1</v>
      </c>
      <c r="FJ86" s="1"/>
      <c r="FK86" s="1"/>
      <c r="FL86" s="1"/>
      <c r="FM86" s="1">
        <v>1</v>
      </c>
      <c r="FN86" s="1"/>
      <c r="FO86" s="1"/>
      <c r="FP86" s="1"/>
      <c r="FQ86" s="1">
        <v>1</v>
      </c>
      <c r="FR86" s="1"/>
      <c r="FS86" s="1">
        <v>1</v>
      </c>
      <c r="FT86" s="3"/>
      <c r="FU86" s="3"/>
      <c r="FV86" s="3">
        <v>1</v>
      </c>
      <c r="FW86" s="1"/>
      <c r="FX86" s="1"/>
      <c r="FY86" s="1"/>
      <c r="FZ86" s="1">
        <v>1</v>
      </c>
      <c r="GA86" s="1"/>
      <c r="GB86" s="1">
        <v>1</v>
      </c>
      <c r="GC86" s="1"/>
      <c r="GD86" s="1">
        <v>1</v>
      </c>
      <c r="GE86" s="1"/>
      <c r="GF86" s="1"/>
      <c r="GG86" s="3"/>
      <c r="GH86" s="3">
        <v>1</v>
      </c>
      <c r="GI86" s="3"/>
      <c r="GJ86" s="3"/>
      <c r="GK86" s="1">
        <v>1</v>
      </c>
      <c r="GL86" s="1"/>
      <c r="GM86" s="1"/>
      <c r="GN86" s="1">
        <v>1</v>
      </c>
      <c r="GO86" s="1"/>
      <c r="GP86" s="1">
        <v>1</v>
      </c>
      <c r="GQ86" s="1"/>
      <c r="GR86" s="1"/>
      <c r="GS86" s="1"/>
      <c r="GT86" s="1">
        <v>1</v>
      </c>
      <c r="GU86" s="1"/>
      <c r="GV86" s="1">
        <v>1</v>
      </c>
      <c r="GW86" s="1"/>
      <c r="GX86" s="1"/>
      <c r="GY86" s="1"/>
      <c r="GZ86" s="1">
        <v>1</v>
      </c>
      <c r="HA86" s="1"/>
      <c r="HB86" s="1"/>
      <c r="HC86" s="1"/>
      <c r="HD86" s="1">
        <v>1</v>
      </c>
      <c r="HE86" s="1"/>
      <c r="HF86" s="1">
        <v>1</v>
      </c>
      <c r="HG86" s="3"/>
      <c r="HH86" s="3"/>
      <c r="HI86" s="3">
        <v>1</v>
      </c>
      <c r="HJ86" s="1"/>
      <c r="HK86" s="1"/>
      <c r="HL86" s="1"/>
      <c r="HM86" s="1">
        <v>1</v>
      </c>
      <c r="HN86" s="1"/>
      <c r="HO86" s="1">
        <v>1</v>
      </c>
      <c r="HP86" s="1"/>
      <c r="HQ86" s="1">
        <v>1</v>
      </c>
      <c r="HR86" s="1"/>
      <c r="HS86" s="1"/>
      <c r="HT86" s="3"/>
      <c r="HU86" s="3">
        <v>1</v>
      </c>
      <c r="HV86" s="3"/>
      <c r="HW86" s="3"/>
      <c r="HX86" s="3">
        <v>1</v>
      </c>
      <c r="HY86" s="3"/>
      <c r="HZ86" s="1">
        <v>1</v>
      </c>
      <c r="IA86" s="1"/>
      <c r="IB86" s="1"/>
      <c r="IC86" s="1">
        <v>1</v>
      </c>
      <c r="ID86" s="1"/>
      <c r="IE86" s="1">
        <v>1</v>
      </c>
      <c r="IF86" s="1"/>
      <c r="IG86" s="1"/>
      <c r="IH86" s="1"/>
      <c r="II86" s="1">
        <v>1</v>
      </c>
      <c r="IJ86" s="1"/>
      <c r="IK86" s="1">
        <v>1</v>
      </c>
      <c r="IL86" s="1"/>
      <c r="IM86" s="1"/>
      <c r="IN86" s="1"/>
      <c r="IO86" s="1">
        <v>1</v>
      </c>
      <c r="IP86" s="1"/>
      <c r="IQ86" s="1"/>
      <c r="IR86" s="1"/>
      <c r="IS86" s="1">
        <v>1</v>
      </c>
      <c r="IT86" s="1"/>
      <c r="IU86" s="1">
        <v>1</v>
      </c>
      <c r="IV86" s="3"/>
      <c r="IW86" s="3"/>
      <c r="IX86" s="3">
        <v>1</v>
      </c>
      <c r="IY86" s="1"/>
      <c r="IZ86" s="1"/>
      <c r="JA86" s="1"/>
      <c r="JB86" s="1">
        <v>1</v>
      </c>
      <c r="JC86" s="1"/>
      <c r="JD86" s="1">
        <v>1</v>
      </c>
      <c r="JE86" s="1"/>
      <c r="JF86" s="1">
        <v>1</v>
      </c>
      <c r="JG86" s="1"/>
      <c r="JH86" s="1">
        <v>1</v>
      </c>
      <c r="JI86" s="3"/>
      <c r="JJ86" s="3">
        <v>1</v>
      </c>
      <c r="JK86" s="3"/>
      <c r="JL86" s="3"/>
      <c r="JM86" s="3">
        <v>1</v>
      </c>
      <c r="JN86" s="3"/>
      <c r="JO86" s="1">
        <v>1</v>
      </c>
      <c r="JP86" s="1"/>
      <c r="JQ86" s="1"/>
      <c r="JR86" s="1">
        <v>1</v>
      </c>
      <c r="JS86" s="1"/>
      <c r="JT86" s="1">
        <v>1</v>
      </c>
      <c r="JU86" s="1"/>
      <c r="JV86" s="1"/>
      <c r="JW86" s="1"/>
      <c r="JX86" s="1">
        <v>1</v>
      </c>
      <c r="JY86" s="1"/>
      <c r="JZ86" s="1">
        <v>1</v>
      </c>
      <c r="KA86" s="1"/>
      <c r="KB86" s="1"/>
      <c r="KC86" s="1"/>
      <c r="KD86" s="1">
        <v>1</v>
      </c>
      <c r="KE86" s="1">
        <v>1</v>
      </c>
      <c r="KF86" s="1"/>
      <c r="KG86" s="1"/>
      <c r="KH86" s="1">
        <v>1</v>
      </c>
      <c r="KI86" s="1"/>
      <c r="KJ86" s="1">
        <v>1</v>
      </c>
      <c r="KK86" s="3"/>
      <c r="KL86" s="3"/>
      <c r="KM86" s="3">
        <v>1</v>
      </c>
      <c r="KN86" s="1"/>
      <c r="KO86" s="1">
        <v>1</v>
      </c>
      <c r="KP86" s="1"/>
      <c r="KQ86" s="1"/>
      <c r="KR86" s="1"/>
      <c r="KS86" s="1">
        <v>1</v>
      </c>
      <c r="KT86" s="1"/>
      <c r="KU86" s="1">
        <v>1</v>
      </c>
      <c r="KV86" s="1"/>
      <c r="KW86" s="1"/>
      <c r="KX86" s="3"/>
      <c r="KY86" s="3">
        <v>1</v>
      </c>
      <c r="KZ86" s="3"/>
      <c r="LA86" s="3"/>
      <c r="LB86" s="3">
        <v>1</v>
      </c>
      <c r="LC86" s="3"/>
      <c r="LD86" s="3">
        <v>1</v>
      </c>
      <c r="LE86" s="3"/>
    </row>
    <row r="87" spans="1:317">
      <c r="A87" s="120">
        <v>8</v>
      </c>
      <c r="B87" s="3" t="s">
        <v>3227</v>
      </c>
      <c r="C87" s="120"/>
      <c r="D87" s="120">
        <v>1</v>
      </c>
      <c r="E87" s="120"/>
      <c r="F87" s="3">
        <v>1</v>
      </c>
      <c r="G87" s="3"/>
      <c r="H87" s="3"/>
      <c r="I87" s="3">
        <v>1</v>
      </c>
      <c r="J87" s="3"/>
      <c r="K87" s="3"/>
      <c r="L87" s="3"/>
      <c r="M87" s="3"/>
      <c r="N87" s="3">
        <v>1</v>
      </c>
      <c r="O87" s="3"/>
      <c r="P87" s="3">
        <v>1</v>
      </c>
      <c r="Q87" s="3"/>
      <c r="R87" s="3">
        <v>1</v>
      </c>
      <c r="S87" s="3"/>
      <c r="T87" s="3"/>
      <c r="U87" s="3">
        <v>1</v>
      </c>
      <c r="V87" s="3"/>
      <c r="W87" s="3"/>
      <c r="X87" s="3">
        <v>1</v>
      </c>
      <c r="Y87" s="3"/>
      <c r="Z87" s="3"/>
      <c r="AA87" s="3"/>
      <c r="AB87" s="3">
        <v>1</v>
      </c>
      <c r="AC87" s="3"/>
      <c r="AD87" s="3"/>
      <c r="AE87" s="3">
        <v>1</v>
      </c>
      <c r="AF87" s="3"/>
      <c r="AG87" s="3"/>
      <c r="AH87" s="3">
        <v>1</v>
      </c>
      <c r="AI87" s="8"/>
      <c r="AJ87" s="3"/>
      <c r="AK87" s="3">
        <v>1</v>
      </c>
      <c r="AL87" s="3"/>
      <c r="AM87" s="3">
        <v>1</v>
      </c>
      <c r="AN87" s="3"/>
      <c r="AO87" s="3"/>
      <c r="AP87" s="3">
        <v>1</v>
      </c>
      <c r="AQ87" s="3"/>
      <c r="AR87" s="3"/>
      <c r="AS87" s="3"/>
      <c r="AT87" s="3">
        <v>1</v>
      </c>
      <c r="AU87" s="3"/>
      <c r="AV87" s="3"/>
      <c r="AW87" s="3">
        <v>1</v>
      </c>
      <c r="AX87" s="3"/>
      <c r="AY87" s="3"/>
      <c r="AZ87" s="3"/>
      <c r="BA87" s="3">
        <v>1</v>
      </c>
      <c r="BB87" s="3"/>
      <c r="BC87" s="3"/>
      <c r="BD87" s="3">
        <v>1</v>
      </c>
      <c r="BE87" s="3">
        <v>1</v>
      </c>
      <c r="BF87" s="3"/>
      <c r="BG87" s="3"/>
      <c r="BH87" s="3"/>
      <c r="BI87" s="3">
        <v>1</v>
      </c>
      <c r="BJ87" s="3"/>
      <c r="BK87" s="3"/>
      <c r="BL87" s="3"/>
      <c r="BM87" s="3">
        <v>1</v>
      </c>
      <c r="BN87" s="3">
        <v>1</v>
      </c>
      <c r="BO87" s="3"/>
      <c r="BP87" s="3"/>
      <c r="BQ87" s="3"/>
      <c r="BR87" s="3">
        <v>1</v>
      </c>
      <c r="BS87" s="3"/>
      <c r="BT87" s="3"/>
      <c r="BU87" s="3">
        <v>1</v>
      </c>
      <c r="BV87" s="3"/>
      <c r="BW87" s="3"/>
      <c r="BX87" s="3">
        <v>1</v>
      </c>
      <c r="BY87" s="3"/>
      <c r="BZ87" s="3">
        <v>1</v>
      </c>
      <c r="CA87" s="3"/>
      <c r="CB87" s="3"/>
      <c r="CC87" s="3">
        <v>1</v>
      </c>
      <c r="CD87" s="3"/>
      <c r="CE87" s="3"/>
      <c r="CF87" s="3"/>
      <c r="CG87" s="3">
        <v>1</v>
      </c>
      <c r="CH87" s="3"/>
      <c r="CI87" s="3"/>
      <c r="CJ87" s="3">
        <v>1</v>
      </c>
      <c r="CK87" s="3"/>
      <c r="CL87" s="3"/>
      <c r="CM87" s="3"/>
      <c r="CN87" s="3">
        <v>1</v>
      </c>
      <c r="CO87" s="3"/>
      <c r="CP87" s="3"/>
      <c r="CQ87" s="3">
        <v>1</v>
      </c>
      <c r="CR87" s="3">
        <v>1</v>
      </c>
      <c r="CS87" s="3"/>
      <c r="CT87" s="3"/>
      <c r="CU87" s="3"/>
      <c r="CV87" s="3">
        <v>1</v>
      </c>
      <c r="CW87" s="3"/>
      <c r="CX87" s="3"/>
      <c r="CY87" s="3"/>
      <c r="CZ87" s="3">
        <v>1</v>
      </c>
      <c r="DA87" s="3">
        <v>1</v>
      </c>
      <c r="DB87" s="3"/>
      <c r="DC87" s="3"/>
      <c r="DD87" s="3"/>
      <c r="DE87" s="3">
        <v>1</v>
      </c>
      <c r="DF87" s="3"/>
      <c r="DG87" s="3"/>
      <c r="DH87" s="3">
        <v>1</v>
      </c>
      <c r="DI87" s="3"/>
      <c r="DJ87" s="3"/>
      <c r="DK87" s="3">
        <v>1</v>
      </c>
      <c r="DL87" s="3"/>
      <c r="DM87" s="3">
        <v>1</v>
      </c>
      <c r="DN87" s="3"/>
      <c r="DO87" s="3"/>
      <c r="DP87" s="3">
        <v>1</v>
      </c>
      <c r="DQ87" s="3"/>
      <c r="DR87" s="3"/>
      <c r="DS87" s="3"/>
      <c r="DT87" s="3">
        <v>1</v>
      </c>
      <c r="DU87" s="3"/>
      <c r="DV87" s="3"/>
      <c r="DW87" s="3">
        <v>1</v>
      </c>
      <c r="DX87" s="3"/>
      <c r="DY87" s="3"/>
      <c r="DZ87" s="3"/>
      <c r="EA87" s="3">
        <v>1</v>
      </c>
      <c r="EB87" s="3"/>
      <c r="EC87" s="3"/>
      <c r="ED87" s="3">
        <v>1</v>
      </c>
      <c r="EE87" s="3">
        <v>1</v>
      </c>
      <c r="EF87" s="3"/>
      <c r="EG87" s="3"/>
      <c r="EH87" s="3"/>
      <c r="EI87" s="3">
        <v>1</v>
      </c>
      <c r="EJ87" s="3"/>
      <c r="EK87" s="3"/>
      <c r="EL87" s="3"/>
      <c r="EM87" s="3">
        <v>1</v>
      </c>
      <c r="EN87" s="3">
        <v>1</v>
      </c>
      <c r="EO87" s="3"/>
      <c r="EP87" s="3"/>
      <c r="EQ87" s="3"/>
      <c r="ER87" s="3">
        <v>1</v>
      </c>
      <c r="ES87" s="3"/>
      <c r="ET87" s="3"/>
      <c r="EU87" s="3">
        <v>1</v>
      </c>
      <c r="EV87" s="3"/>
      <c r="EW87" s="3"/>
      <c r="EX87" s="3">
        <v>1</v>
      </c>
      <c r="EY87" s="3"/>
      <c r="EZ87" s="3">
        <v>1</v>
      </c>
      <c r="FA87" s="3"/>
      <c r="FB87" s="3"/>
      <c r="FC87" s="3">
        <v>1</v>
      </c>
      <c r="FD87" s="3"/>
      <c r="FE87" s="3"/>
      <c r="FF87" s="3"/>
      <c r="FG87" s="3">
        <v>1</v>
      </c>
      <c r="FH87" s="3"/>
      <c r="FI87" s="3"/>
      <c r="FJ87" s="3">
        <v>1</v>
      </c>
      <c r="FK87" s="3"/>
      <c r="FL87" s="3"/>
      <c r="FM87" s="3"/>
      <c r="FN87" s="3">
        <v>1</v>
      </c>
      <c r="FO87" s="3"/>
      <c r="FP87" s="3"/>
      <c r="FQ87" s="3">
        <v>1</v>
      </c>
      <c r="FR87" s="3">
        <v>1</v>
      </c>
      <c r="FS87" s="3"/>
      <c r="FT87" s="3"/>
      <c r="FU87" s="3"/>
      <c r="FV87" s="3">
        <v>1</v>
      </c>
      <c r="FW87" s="3"/>
      <c r="FX87" s="3"/>
      <c r="FY87" s="3"/>
      <c r="FZ87" s="3">
        <v>1</v>
      </c>
      <c r="GA87" s="3">
        <v>1</v>
      </c>
      <c r="GB87" s="3"/>
      <c r="GC87" s="3"/>
      <c r="GD87" s="3"/>
      <c r="GE87" s="3">
        <v>1</v>
      </c>
      <c r="GF87" s="3"/>
      <c r="GG87" s="3"/>
      <c r="GH87" s="3">
        <v>1</v>
      </c>
      <c r="GI87" s="3"/>
      <c r="GJ87" s="3"/>
      <c r="GK87" s="3">
        <v>1</v>
      </c>
      <c r="GL87" s="3"/>
      <c r="GM87" s="3">
        <v>1</v>
      </c>
      <c r="GN87" s="3"/>
      <c r="GO87" s="3"/>
      <c r="GP87" s="3">
        <v>1</v>
      </c>
      <c r="GQ87" s="3"/>
      <c r="GR87" s="3"/>
      <c r="GS87" s="3"/>
      <c r="GT87" s="3">
        <v>1</v>
      </c>
      <c r="GU87" s="3"/>
      <c r="GV87" s="3"/>
      <c r="GW87" s="3">
        <v>1</v>
      </c>
      <c r="GX87" s="3"/>
      <c r="GY87" s="3"/>
      <c r="GZ87" s="3"/>
      <c r="HA87" s="3">
        <v>1</v>
      </c>
      <c r="HB87" s="3"/>
      <c r="HC87" s="3"/>
      <c r="HD87" s="3">
        <v>1</v>
      </c>
      <c r="HE87" s="3">
        <v>1</v>
      </c>
      <c r="HF87" s="3"/>
      <c r="HG87" s="3"/>
      <c r="HH87" s="3"/>
      <c r="HI87" s="3">
        <v>1</v>
      </c>
      <c r="HJ87" s="3"/>
      <c r="HK87" s="3"/>
      <c r="HL87" s="3"/>
      <c r="HM87" s="3">
        <v>1</v>
      </c>
      <c r="HN87" s="3">
        <v>1</v>
      </c>
      <c r="HO87" s="3"/>
      <c r="HP87" s="3"/>
      <c r="HQ87" s="3"/>
      <c r="HR87" s="3">
        <v>1</v>
      </c>
      <c r="HS87" s="3"/>
      <c r="HT87" s="3"/>
      <c r="HU87" s="3">
        <v>1</v>
      </c>
      <c r="HV87" s="3"/>
      <c r="HW87" s="3"/>
      <c r="HX87" s="3"/>
      <c r="HY87" s="3">
        <v>1</v>
      </c>
      <c r="HZ87" s="3">
        <v>1</v>
      </c>
      <c r="IA87" s="3"/>
      <c r="IB87" s="3">
        <v>1</v>
      </c>
      <c r="IC87" s="3"/>
      <c r="ID87" s="3"/>
      <c r="IE87" s="3">
        <v>1</v>
      </c>
      <c r="IF87" s="3">
        <v>1</v>
      </c>
      <c r="IG87" s="3"/>
      <c r="IH87" s="3"/>
      <c r="II87" s="3">
        <v>1</v>
      </c>
      <c r="IJ87" s="3"/>
      <c r="IK87" s="3"/>
      <c r="IL87" s="3">
        <v>1</v>
      </c>
      <c r="IM87" s="3"/>
      <c r="IN87" s="3"/>
      <c r="IO87" s="3"/>
      <c r="IP87" s="3">
        <v>1</v>
      </c>
      <c r="IQ87" s="3"/>
      <c r="IR87" s="3"/>
      <c r="IS87" s="3">
        <v>1</v>
      </c>
      <c r="IT87" s="3">
        <v>1</v>
      </c>
      <c r="IU87" s="3"/>
      <c r="IV87" s="3"/>
      <c r="IW87" s="3"/>
      <c r="IX87" s="3">
        <v>1</v>
      </c>
      <c r="IY87" s="3"/>
      <c r="IZ87" s="3"/>
      <c r="JA87" s="3"/>
      <c r="JB87" s="3">
        <v>1</v>
      </c>
      <c r="JC87" s="3">
        <v>1</v>
      </c>
      <c r="JD87" s="3"/>
      <c r="JE87" s="3"/>
      <c r="JF87" s="3"/>
      <c r="JG87" s="3">
        <v>1</v>
      </c>
      <c r="JH87" s="3"/>
      <c r="JI87" s="3"/>
      <c r="JJ87" s="3">
        <v>1</v>
      </c>
      <c r="JK87" s="3"/>
      <c r="JL87" s="3"/>
      <c r="JM87" s="3"/>
      <c r="JN87" s="3">
        <v>1</v>
      </c>
      <c r="JO87" s="3">
        <v>1</v>
      </c>
      <c r="JP87" s="3"/>
      <c r="JQ87" s="3">
        <v>1</v>
      </c>
      <c r="JR87" s="3"/>
      <c r="JS87" s="3"/>
      <c r="JT87" s="3">
        <v>1</v>
      </c>
      <c r="JU87" s="3"/>
      <c r="JV87" s="3"/>
      <c r="JW87" s="3"/>
      <c r="JX87" s="3">
        <v>1</v>
      </c>
      <c r="JY87" s="3"/>
      <c r="JZ87" s="3"/>
      <c r="KA87" s="3">
        <v>1</v>
      </c>
      <c r="KB87" s="3"/>
      <c r="KC87" s="3">
        <v>1</v>
      </c>
      <c r="KD87" s="3"/>
      <c r="KE87" s="3">
        <v>1</v>
      </c>
      <c r="KF87" s="3"/>
      <c r="KG87" s="3"/>
      <c r="KH87" s="3">
        <v>1</v>
      </c>
      <c r="KI87" s="3">
        <v>1</v>
      </c>
      <c r="KJ87" s="3"/>
      <c r="KK87" s="3"/>
      <c r="KL87" s="3"/>
      <c r="KM87" s="3">
        <v>1</v>
      </c>
      <c r="KN87" s="3"/>
      <c r="KO87" s="3">
        <v>1</v>
      </c>
      <c r="KP87" s="3"/>
      <c r="KQ87" s="3">
        <v>1</v>
      </c>
      <c r="KR87" s="3"/>
      <c r="KS87" s="3"/>
      <c r="KT87" s="3"/>
      <c r="KU87" s="3"/>
      <c r="KV87" s="3">
        <v>1</v>
      </c>
      <c r="KW87" s="3"/>
      <c r="KX87" s="3"/>
      <c r="KY87" s="3">
        <v>1</v>
      </c>
      <c r="KZ87" s="3"/>
      <c r="LA87" s="3">
        <v>1</v>
      </c>
      <c r="LB87" s="3"/>
      <c r="LC87" s="3">
        <v>1</v>
      </c>
      <c r="LD87" s="3"/>
      <c r="LE87" s="3"/>
    </row>
    <row r="88" spans="1:317">
      <c r="A88" s="120">
        <v>9</v>
      </c>
      <c r="B88" s="3" t="s">
        <v>3137</v>
      </c>
      <c r="C88" s="120">
        <v>1</v>
      </c>
      <c r="D88" s="120"/>
      <c r="E88" s="120"/>
      <c r="F88" s="3"/>
      <c r="G88" s="3">
        <v>1</v>
      </c>
      <c r="H88" s="3"/>
      <c r="I88" s="3"/>
      <c r="J88" s="3">
        <v>1</v>
      </c>
      <c r="K88" s="3"/>
      <c r="L88" s="3"/>
      <c r="M88" s="3">
        <v>1</v>
      </c>
      <c r="N88" s="3"/>
      <c r="O88" s="3">
        <v>1</v>
      </c>
      <c r="P88" s="3"/>
      <c r="Q88" s="3"/>
      <c r="R88" s="3">
        <v>1</v>
      </c>
      <c r="S88" s="3"/>
      <c r="T88" s="3"/>
      <c r="U88" s="3"/>
      <c r="V88" s="3">
        <v>1</v>
      </c>
      <c r="W88" s="3"/>
      <c r="X88" s="3"/>
      <c r="Y88" s="3">
        <v>1</v>
      </c>
      <c r="Z88" s="3"/>
      <c r="AA88" s="3"/>
      <c r="AB88" s="3"/>
      <c r="AC88" s="3">
        <v>1</v>
      </c>
      <c r="AD88" s="3"/>
      <c r="AE88" s="3"/>
      <c r="AF88" s="3">
        <v>1</v>
      </c>
      <c r="AG88" s="3"/>
      <c r="AH88" s="3">
        <v>1</v>
      </c>
      <c r="AI88" s="8"/>
      <c r="AJ88" s="3">
        <v>1</v>
      </c>
      <c r="AK88" s="3"/>
      <c r="AL88" s="3"/>
      <c r="AM88" s="3">
        <v>1</v>
      </c>
      <c r="AN88" s="3"/>
      <c r="AO88" s="3"/>
      <c r="AP88" s="3">
        <v>1</v>
      </c>
      <c r="AQ88" s="3"/>
      <c r="AR88" s="3"/>
      <c r="AS88" s="3"/>
      <c r="AT88" s="3"/>
      <c r="AU88" s="3">
        <v>1</v>
      </c>
      <c r="AV88" s="3"/>
      <c r="AW88" s="3"/>
      <c r="AX88" s="3">
        <v>1</v>
      </c>
      <c r="AY88" s="3"/>
      <c r="AZ88" s="3"/>
      <c r="BA88" s="3">
        <v>1</v>
      </c>
      <c r="BB88" s="3">
        <v>1</v>
      </c>
      <c r="BC88" s="3"/>
      <c r="BD88" s="3"/>
      <c r="BE88" s="3">
        <v>1</v>
      </c>
      <c r="BF88" s="3"/>
      <c r="BG88" s="3"/>
      <c r="BH88" s="3">
        <v>1</v>
      </c>
      <c r="BI88" s="3"/>
      <c r="BJ88" s="3"/>
      <c r="BK88" s="3">
        <v>1</v>
      </c>
      <c r="BL88" s="3"/>
      <c r="BM88" s="3"/>
      <c r="BN88" s="3"/>
      <c r="BO88" s="3">
        <v>1</v>
      </c>
      <c r="BP88" s="3"/>
      <c r="BQ88" s="3"/>
      <c r="BR88" s="3">
        <v>1</v>
      </c>
      <c r="BS88" s="3"/>
      <c r="BT88" s="3">
        <v>1</v>
      </c>
      <c r="BU88" s="3"/>
      <c r="BV88" s="3"/>
      <c r="BW88" s="3"/>
      <c r="BX88" s="3"/>
      <c r="BY88" s="3"/>
      <c r="BZ88" s="3">
        <v>1</v>
      </c>
      <c r="CA88" s="3"/>
      <c r="CB88" s="3"/>
      <c r="CC88" s="3">
        <v>1</v>
      </c>
      <c r="CD88" s="3"/>
      <c r="CE88" s="3"/>
      <c r="CF88" s="3"/>
      <c r="CG88" s="3"/>
      <c r="CH88" s="3">
        <v>1</v>
      </c>
      <c r="CI88" s="3"/>
      <c r="CJ88" s="3"/>
      <c r="CK88" s="3">
        <v>1</v>
      </c>
      <c r="CL88" s="3"/>
      <c r="CM88" s="3"/>
      <c r="CN88" s="3">
        <v>1</v>
      </c>
      <c r="CO88" s="3">
        <v>1</v>
      </c>
      <c r="CP88" s="3"/>
      <c r="CQ88" s="3"/>
      <c r="CR88" s="3">
        <v>1</v>
      </c>
      <c r="CS88" s="3"/>
      <c r="CT88" s="3"/>
      <c r="CU88" s="3">
        <v>1</v>
      </c>
      <c r="CV88" s="3"/>
      <c r="CW88" s="3"/>
      <c r="CX88" s="3">
        <v>1</v>
      </c>
      <c r="CY88" s="3"/>
      <c r="CZ88" s="3"/>
      <c r="DA88" s="3"/>
      <c r="DB88" s="3">
        <v>1</v>
      </c>
      <c r="DC88" s="3"/>
      <c r="DD88" s="3"/>
      <c r="DE88" s="3">
        <v>1</v>
      </c>
      <c r="DF88" s="3"/>
      <c r="DG88" s="3">
        <v>1</v>
      </c>
      <c r="DH88" s="3"/>
      <c r="DI88" s="3"/>
      <c r="DJ88" s="3">
        <v>1</v>
      </c>
      <c r="DK88" s="3"/>
      <c r="DL88" s="3"/>
      <c r="DM88" s="3">
        <v>1</v>
      </c>
      <c r="DN88" s="3"/>
      <c r="DO88" s="3"/>
      <c r="DP88" s="3">
        <v>1</v>
      </c>
      <c r="DQ88" s="3"/>
      <c r="DR88" s="3"/>
      <c r="DS88" s="3"/>
      <c r="DT88" s="3"/>
      <c r="DU88" s="3">
        <v>1</v>
      </c>
      <c r="DV88" s="3"/>
      <c r="DW88" s="3"/>
      <c r="DX88" s="3">
        <v>1</v>
      </c>
      <c r="DY88" s="3"/>
      <c r="DZ88" s="3"/>
      <c r="EA88" s="3">
        <v>1</v>
      </c>
      <c r="EB88" s="3">
        <v>1</v>
      </c>
      <c r="EC88" s="3"/>
      <c r="ED88" s="3"/>
      <c r="EE88" s="3">
        <v>1</v>
      </c>
      <c r="EF88" s="3"/>
      <c r="EG88" s="3"/>
      <c r="EH88" s="3">
        <v>1</v>
      </c>
      <c r="EI88" s="3"/>
      <c r="EJ88" s="3"/>
      <c r="EK88" s="3">
        <v>1</v>
      </c>
      <c r="EL88" s="3"/>
      <c r="EM88" s="3"/>
      <c r="EN88" s="3"/>
      <c r="EO88" s="3">
        <v>1</v>
      </c>
      <c r="EP88" s="3"/>
      <c r="EQ88" s="3"/>
      <c r="ER88" s="3">
        <v>1</v>
      </c>
      <c r="ES88" s="3"/>
      <c r="ET88" s="3">
        <v>1</v>
      </c>
      <c r="EU88" s="3"/>
      <c r="EV88" s="3"/>
      <c r="EW88" s="3"/>
      <c r="EX88" s="3"/>
      <c r="EY88" s="3"/>
      <c r="EZ88" s="3">
        <v>1</v>
      </c>
      <c r="FA88" s="3"/>
      <c r="FB88" s="3"/>
      <c r="FC88" s="3">
        <v>1</v>
      </c>
      <c r="FD88" s="3"/>
      <c r="FE88" s="3"/>
      <c r="FF88" s="3"/>
      <c r="FG88" s="3"/>
      <c r="FH88" s="3">
        <v>1</v>
      </c>
      <c r="FI88" s="3"/>
      <c r="FJ88" s="3"/>
      <c r="FK88" s="3">
        <v>1</v>
      </c>
      <c r="FL88" s="3"/>
      <c r="FM88" s="3"/>
      <c r="FN88" s="3">
        <v>1</v>
      </c>
      <c r="FO88" s="3">
        <v>1</v>
      </c>
      <c r="FP88" s="3"/>
      <c r="FQ88" s="3"/>
      <c r="FR88" s="3">
        <v>1</v>
      </c>
      <c r="FS88" s="3"/>
      <c r="FT88" s="3"/>
      <c r="FU88" s="3">
        <v>1</v>
      </c>
      <c r="FV88" s="3"/>
      <c r="FW88" s="3"/>
      <c r="FX88" s="3">
        <v>1</v>
      </c>
      <c r="FY88" s="3"/>
      <c r="FZ88" s="3"/>
      <c r="GA88" s="3"/>
      <c r="GB88" s="3">
        <v>1</v>
      </c>
      <c r="GC88" s="3"/>
      <c r="GD88" s="3"/>
      <c r="GE88" s="3">
        <v>1</v>
      </c>
      <c r="GF88" s="3"/>
      <c r="GG88" s="3">
        <v>1</v>
      </c>
      <c r="GH88" s="3"/>
      <c r="GI88" s="3"/>
      <c r="GJ88" s="3"/>
      <c r="GK88" s="3"/>
      <c r="GL88" s="3"/>
      <c r="GM88" s="3">
        <v>1</v>
      </c>
      <c r="GN88" s="3"/>
      <c r="GO88" s="3"/>
      <c r="GP88" s="3">
        <v>1</v>
      </c>
      <c r="GQ88" s="3"/>
      <c r="GR88" s="3"/>
      <c r="GS88" s="3"/>
      <c r="GT88" s="3"/>
      <c r="GU88" s="3">
        <v>1</v>
      </c>
      <c r="GV88" s="3"/>
      <c r="GW88" s="3"/>
      <c r="GX88" s="3">
        <v>1</v>
      </c>
      <c r="GY88" s="3"/>
      <c r="GZ88" s="3"/>
      <c r="HA88" s="3">
        <v>1</v>
      </c>
      <c r="HB88" s="3">
        <v>1</v>
      </c>
      <c r="HC88" s="3"/>
      <c r="HD88" s="3"/>
      <c r="HE88" s="3">
        <v>1</v>
      </c>
      <c r="HF88" s="3"/>
      <c r="HG88" s="3"/>
      <c r="HH88" s="3">
        <v>1</v>
      </c>
      <c r="HI88" s="3"/>
      <c r="HJ88" s="3"/>
      <c r="HK88" s="3">
        <v>1</v>
      </c>
      <c r="HL88" s="3"/>
      <c r="HM88" s="3"/>
      <c r="HN88" s="3"/>
      <c r="HO88" s="3">
        <v>1</v>
      </c>
      <c r="HP88" s="3"/>
      <c r="HQ88" s="3"/>
      <c r="HR88" s="3">
        <v>1</v>
      </c>
      <c r="HS88" s="3"/>
      <c r="HT88" s="3">
        <v>1</v>
      </c>
      <c r="HU88" s="3"/>
      <c r="HV88" s="3"/>
      <c r="HW88" s="3"/>
      <c r="HX88" s="3">
        <v>1</v>
      </c>
      <c r="HY88" s="3"/>
      <c r="HZ88" s="3"/>
      <c r="IA88" s="3"/>
      <c r="IB88" s="3">
        <v>1</v>
      </c>
      <c r="IC88" s="3"/>
      <c r="ID88" s="3"/>
      <c r="IE88" s="3">
        <v>1</v>
      </c>
      <c r="IF88" s="3">
        <v>1</v>
      </c>
      <c r="IG88" s="3"/>
      <c r="IH88" s="3"/>
      <c r="II88" s="3"/>
      <c r="IJ88" s="3">
        <v>1</v>
      </c>
      <c r="IK88" s="3"/>
      <c r="IL88" s="3"/>
      <c r="IM88" s="3">
        <v>1</v>
      </c>
      <c r="IN88" s="3"/>
      <c r="IO88" s="3"/>
      <c r="IP88" s="3">
        <v>1</v>
      </c>
      <c r="IQ88" s="3">
        <v>1</v>
      </c>
      <c r="IR88" s="3"/>
      <c r="IS88" s="3"/>
      <c r="IT88" s="3">
        <v>1</v>
      </c>
      <c r="IU88" s="3"/>
      <c r="IV88" s="3"/>
      <c r="IW88" s="3">
        <v>1</v>
      </c>
      <c r="IX88" s="3"/>
      <c r="IY88" s="3"/>
      <c r="IZ88" s="3">
        <v>1</v>
      </c>
      <c r="JA88" s="3"/>
      <c r="JB88" s="3"/>
      <c r="JC88" s="3"/>
      <c r="JD88" s="3">
        <v>1</v>
      </c>
      <c r="JE88" s="3"/>
      <c r="JF88" s="3"/>
      <c r="JG88" s="3">
        <v>1</v>
      </c>
      <c r="JH88" s="3"/>
      <c r="JI88" s="3"/>
      <c r="JJ88" s="3"/>
      <c r="JK88" s="3"/>
      <c r="JL88" s="3"/>
      <c r="JM88" s="3">
        <v>1</v>
      </c>
      <c r="JN88" s="3"/>
      <c r="JO88" s="3"/>
      <c r="JP88" s="3"/>
      <c r="JQ88" s="3">
        <v>1</v>
      </c>
      <c r="JR88" s="3"/>
      <c r="JS88" s="3"/>
      <c r="JT88" s="3">
        <v>1</v>
      </c>
      <c r="JU88" s="3"/>
      <c r="JV88" s="3">
        <v>1</v>
      </c>
      <c r="JW88" s="3"/>
      <c r="JX88" s="3"/>
      <c r="JY88" s="3">
        <v>1</v>
      </c>
      <c r="JZ88" s="3"/>
      <c r="KA88" s="3"/>
      <c r="KB88" s="3">
        <v>1</v>
      </c>
      <c r="KC88" s="3"/>
      <c r="KD88" s="3"/>
      <c r="KE88" s="3"/>
      <c r="KF88" s="3">
        <v>1</v>
      </c>
      <c r="KG88" s="3"/>
      <c r="KH88" s="3"/>
      <c r="KI88" s="3">
        <v>1</v>
      </c>
      <c r="KJ88" s="3"/>
      <c r="KK88" s="3"/>
      <c r="KL88" s="3">
        <v>1</v>
      </c>
      <c r="KM88" s="3"/>
      <c r="KN88" s="3"/>
      <c r="KO88" s="3">
        <v>1</v>
      </c>
      <c r="KP88" s="3"/>
      <c r="KQ88" s="3"/>
      <c r="KR88" s="3"/>
      <c r="KS88" s="3">
        <v>1</v>
      </c>
      <c r="KT88" s="3"/>
      <c r="KU88" s="3"/>
      <c r="KV88" s="3">
        <v>1</v>
      </c>
      <c r="KW88" s="3"/>
      <c r="KX88" s="3">
        <v>1</v>
      </c>
      <c r="KY88" s="3"/>
      <c r="KZ88" s="3"/>
      <c r="LA88" s="3"/>
      <c r="LB88" s="3">
        <v>1</v>
      </c>
      <c r="LC88" s="3"/>
      <c r="LD88" s="3"/>
      <c r="LE88" s="3">
        <v>1</v>
      </c>
    </row>
    <row r="89" spans="1:317">
      <c r="A89" s="120">
        <v>10</v>
      </c>
      <c r="B89" s="3" t="s">
        <v>3138</v>
      </c>
      <c r="C89" s="120"/>
      <c r="D89" s="120"/>
      <c r="E89" s="120">
        <v>1</v>
      </c>
      <c r="F89" s="3">
        <v>1</v>
      </c>
      <c r="G89" s="3"/>
      <c r="H89" s="3"/>
      <c r="I89" s="3">
        <v>1</v>
      </c>
      <c r="J89" s="3"/>
      <c r="K89" s="3"/>
      <c r="L89" s="3">
        <v>1</v>
      </c>
      <c r="M89" s="3"/>
      <c r="N89" s="3"/>
      <c r="O89" s="3"/>
      <c r="P89" s="3"/>
      <c r="Q89" s="3">
        <v>1</v>
      </c>
      <c r="R89" s="3">
        <v>1</v>
      </c>
      <c r="S89" s="3"/>
      <c r="T89" s="3"/>
      <c r="U89" s="3"/>
      <c r="V89" s="3">
        <v>1</v>
      </c>
      <c r="W89" s="3"/>
      <c r="X89" s="3"/>
      <c r="Y89" s="3">
        <v>1</v>
      </c>
      <c r="Z89" s="3"/>
      <c r="AA89" s="3"/>
      <c r="AB89" s="3"/>
      <c r="AC89" s="3">
        <v>1</v>
      </c>
      <c r="AD89" s="3"/>
      <c r="AE89" s="3"/>
      <c r="AF89" s="3">
        <v>1</v>
      </c>
      <c r="AG89" s="3"/>
      <c r="AH89" s="3"/>
      <c r="AI89" s="8">
        <v>1</v>
      </c>
      <c r="AJ89" s="3"/>
      <c r="AK89" s="3">
        <v>1</v>
      </c>
      <c r="AL89" s="3"/>
      <c r="AM89" s="3"/>
      <c r="AN89" s="3"/>
      <c r="AO89" s="3">
        <v>1</v>
      </c>
      <c r="AP89" s="3"/>
      <c r="AQ89" s="3">
        <v>1</v>
      </c>
      <c r="AR89" s="3"/>
      <c r="AS89" s="3"/>
      <c r="AT89" s="3"/>
      <c r="AU89" s="3">
        <v>1</v>
      </c>
      <c r="AV89" s="3"/>
      <c r="AW89" s="3">
        <v>1</v>
      </c>
      <c r="AX89" s="3"/>
      <c r="AY89" s="3"/>
      <c r="AZ89" s="3">
        <v>1</v>
      </c>
      <c r="BA89" s="3"/>
      <c r="BB89" s="3"/>
      <c r="BC89" s="3">
        <v>1</v>
      </c>
      <c r="BD89" s="3"/>
      <c r="BE89" s="3">
        <v>1</v>
      </c>
      <c r="BF89" s="3"/>
      <c r="BG89" s="3"/>
      <c r="BH89" s="3">
        <v>1</v>
      </c>
      <c r="BI89" s="3"/>
      <c r="BJ89" s="3"/>
      <c r="BK89" s="3"/>
      <c r="BL89" s="3">
        <v>1</v>
      </c>
      <c r="BM89" s="3"/>
      <c r="BN89" s="3"/>
      <c r="BO89" s="3">
        <v>1</v>
      </c>
      <c r="BP89" s="3"/>
      <c r="BQ89" s="3"/>
      <c r="BR89" s="3"/>
      <c r="BS89" s="3">
        <v>1</v>
      </c>
      <c r="BT89" s="3">
        <v>1</v>
      </c>
      <c r="BU89" s="3"/>
      <c r="BV89" s="3"/>
      <c r="BW89" s="3"/>
      <c r="BX89" s="3">
        <v>1</v>
      </c>
      <c r="BY89" s="3"/>
      <c r="BZ89" s="3"/>
      <c r="CA89" s="3"/>
      <c r="CB89" s="3">
        <v>1</v>
      </c>
      <c r="CC89" s="3"/>
      <c r="CD89" s="3">
        <v>1</v>
      </c>
      <c r="CE89" s="3"/>
      <c r="CF89" s="3"/>
      <c r="CG89" s="3"/>
      <c r="CH89" s="3">
        <v>1</v>
      </c>
      <c r="CI89" s="3"/>
      <c r="CJ89" s="3">
        <v>1</v>
      </c>
      <c r="CK89" s="3"/>
      <c r="CL89" s="3"/>
      <c r="CM89" s="3">
        <v>1</v>
      </c>
      <c r="CN89" s="3"/>
      <c r="CO89" s="3"/>
      <c r="CP89" s="3">
        <v>1</v>
      </c>
      <c r="CQ89" s="3"/>
      <c r="CR89" s="3">
        <v>1</v>
      </c>
      <c r="CS89" s="3"/>
      <c r="CT89" s="3"/>
      <c r="CU89" s="3">
        <v>1</v>
      </c>
      <c r="CV89" s="3"/>
      <c r="CW89" s="3"/>
      <c r="CX89" s="3"/>
      <c r="CY89" s="3">
        <v>1</v>
      </c>
      <c r="CZ89" s="3"/>
      <c r="DA89" s="3"/>
      <c r="DB89" s="3">
        <v>1</v>
      </c>
      <c r="DC89" s="3"/>
      <c r="DD89" s="3"/>
      <c r="DE89" s="3"/>
      <c r="DF89" s="3">
        <v>1</v>
      </c>
      <c r="DG89" s="3">
        <v>1</v>
      </c>
      <c r="DH89" s="3"/>
      <c r="DI89" s="3"/>
      <c r="DJ89" s="3"/>
      <c r="DK89" s="3">
        <v>1</v>
      </c>
      <c r="DL89" s="3"/>
      <c r="DM89" s="3"/>
      <c r="DN89" s="3"/>
      <c r="DO89" s="3">
        <v>1</v>
      </c>
      <c r="DP89" s="3"/>
      <c r="DQ89" s="3">
        <v>1</v>
      </c>
      <c r="DR89" s="3"/>
      <c r="DS89" s="3"/>
      <c r="DT89" s="3"/>
      <c r="DU89" s="3">
        <v>1</v>
      </c>
      <c r="DV89" s="3"/>
      <c r="DW89" s="3">
        <v>1</v>
      </c>
      <c r="DX89" s="3"/>
      <c r="DY89" s="3"/>
      <c r="DZ89" s="3">
        <v>1</v>
      </c>
      <c r="EA89" s="3"/>
      <c r="EB89" s="3"/>
      <c r="EC89" s="3">
        <v>1</v>
      </c>
      <c r="ED89" s="3"/>
      <c r="EE89" s="3">
        <v>1</v>
      </c>
      <c r="EF89" s="3"/>
      <c r="EG89" s="3"/>
      <c r="EH89" s="3">
        <v>1</v>
      </c>
      <c r="EI89" s="3"/>
      <c r="EJ89" s="3"/>
      <c r="EK89" s="3"/>
      <c r="EL89" s="3">
        <v>1</v>
      </c>
      <c r="EM89" s="3"/>
      <c r="EN89" s="3"/>
      <c r="EO89" s="3">
        <v>1</v>
      </c>
      <c r="EP89" s="3"/>
      <c r="EQ89" s="3"/>
      <c r="ER89" s="3"/>
      <c r="ES89" s="3">
        <v>1</v>
      </c>
      <c r="ET89" s="3">
        <v>1</v>
      </c>
      <c r="EU89" s="3"/>
      <c r="EV89" s="3"/>
      <c r="EW89" s="3"/>
      <c r="EX89" s="3">
        <v>1</v>
      </c>
      <c r="EY89" s="3"/>
      <c r="EZ89" s="3"/>
      <c r="FA89" s="3"/>
      <c r="FB89" s="3">
        <v>1</v>
      </c>
      <c r="FC89" s="3"/>
      <c r="FD89" s="3">
        <v>1</v>
      </c>
      <c r="FE89" s="3"/>
      <c r="FF89" s="3"/>
      <c r="FG89" s="3"/>
      <c r="FH89" s="3">
        <v>1</v>
      </c>
      <c r="FI89" s="3"/>
      <c r="FJ89" s="3">
        <v>1</v>
      </c>
      <c r="FK89" s="3"/>
      <c r="FL89" s="3"/>
      <c r="FM89" s="3">
        <v>1</v>
      </c>
      <c r="FN89" s="3"/>
      <c r="FO89" s="3"/>
      <c r="FP89" s="3">
        <v>1</v>
      </c>
      <c r="FQ89" s="3"/>
      <c r="FR89" s="3">
        <v>1</v>
      </c>
      <c r="FS89" s="3"/>
      <c r="FT89" s="3"/>
      <c r="FU89" s="3">
        <v>1</v>
      </c>
      <c r="FV89" s="3"/>
      <c r="FW89" s="3"/>
      <c r="FX89" s="3"/>
      <c r="FY89" s="3">
        <v>1</v>
      </c>
      <c r="FZ89" s="3"/>
      <c r="GA89" s="3"/>
      <c r="GB89" s="3">
        <v>1</v>
      </c>
      <c r="GC89" s="3"/>
      <c r="GD89" s="3"/>
      <c r="GE89" s="3"/>
      <c r="GF89" s="3">
        <v>1</v>
      </c>
      <c r="GG89" s="3">
        <v>1</v>
      </c>
      <c r="GH89" s="3"/>
      <c r="GI89" s="3"/>
      <c r="GJ89" s="3"/>
      <c r="GK89" s="3">
        <v>1</v>
      </c>
      <c r="GL89" s="3"/>
      <c r="GM89" s="3"/>
      <c r="GN89" s="3"/>
      <c r="GO89" s="3">
        <v>1</v>
      </c>
      <c r="GP89" s="3"/>
      <c r="GQ89" s="3">
        <v>1</v>
      </c>
      <c r="GR89" s="3"/>
      <c r="GS89" s="3"/>
      <c r="GT89" s="3"/>
      <c r="GU89" s="3">
        <v>1</v>
      </c>
      <c r="GV89" s="3"/>
      <c r="GW89" s="3">
        <v>1</v>
      </c>
      <c r="GX89" s="3"/>
      <c r="GY89" s="3"/>
      <c r="GZ89" s="3">
        <v>1</v>
      </c>
      <c r="HA89" s="3"/>
      <c r="HB89" s="3"/>
      <c r="HC89" s="3">
        <v>1</v>
      </c>
      <c r="HD89" s="3"/>
      <c r="HE89" s="3">
        <v>1</v>
      </c>
      <c r="HF89" s="3"/>
      <c r="HG89" s="3"/>
      <c r="HH89" s="3">
        <v>1</v>
      </c>
      <c r="HI89" s="3"/>
      <c r="HJ89" s="3"/>
      <c r="HK89" s="3"/>
      <c r="HL89" s="3">
        <v>1</v>
      </c>
      <c r="HM89" s="3"/>
      <c r="HN89" s="3"/>
      <c r="HO89" s="3">
        <v>1</v>
      </c>
      <c r="HP89" s="3"/>
      <c r="HQ89" s="3"/>
      <c r="HR89" s="3"/>
      <c r="HS89" s="3">
        <v>1</v>
      </c>
      <c r="HT89" s="3">
        <v>1</v>
      </c>
      <c r="HU89" s="3"/>
      <c r="HV89" s="3"/>
      <c r="HW89" s="3"/>
      <c r="HX89" s="3">
        <v>1</v>
      </c>
      <c r="HY89" s="3"/>
      <c r="HZ89" s="3">
        <v>1</v>
      </c>
      <c r="IA89" s="3"/>
      <c r="IB89" s="3"/>
      <c r="IC89" s="3"/>
      <c r="ID89" s="3">
        <v>1</v>
      </c>
      <c r="IE89" s="3"/>
      <c r="IF89" s="3">
        <v>1</v>
      </c>
      <c r="IG89" s="3"/>
      <c r="IH89" s="3"/>
      <c r="II89" s="3"/>
      <c r="IJ89" s="3">
        <v>1</v>
      </c>
      <c r="IK89" s="3"/>
      <c r="IL89" s="3">
        <v>1</v>
      </c>
      <c r="IM89" s="3"/>
      <c r="IN89" s="3"/>
      <c r="IO89" s="3">
        <v>1</v>
      </c>
      <c r="IP89" s="3"/>
      <c r="IQ89" s="3"/>
      <c r="IR89" s="3">
        <v>1</v>
      </c>
      <c r="IS89" s="3"/>
      <c r="IT89" s="3">
        <v>1</v>
      </c>
      <c r="IU89" s="3"/>
      <c r="IV89" s="3"/>
      <c r="IW89" s="3">
        <v>1</v>
      </c>
      <c r="IX89" s="3"/>
      <c r="IY89" s="3"/>
      <c r="IZ89" s="3"/>
      <c r="JA89" s="3">
        <v>1</v>
      </c>
      <c r="JB89" s="3"/>
      <c r="JC89" s="3"/>
      <c r="JD89" s="3">
        <v>1</v>
      </c>
      <c r="JE89" s="3"/>
      <c r="JF89" s="3"/>
      <c r="JG89" s="3"/>
      <c r="JH89" s="3">
        <v>1</v>
      </c>
      <c r="JI89" s="3">
        <v>1</v>
      </c>
      <c r="JJ89" s="3"/>
      <c r="JK89" s="3"/>
      <c r="JL89" s="3"/>
      <c r="JM89" s="3">
        <v>1</v>
      </c>
      <c r="JN89" s="3"/>
      <c r="JO89" s="3">
        <v>1</v>
      </c>
      <c r="JP89" s="3"/>
      <c r="JQ89" s="3"/>
      <c r="JR89" s="3"/>
      <c r="JS89" s="3"/>
      <c r="JT89" s="3"/>
      <c r="JU89" s="3">
        <v>1</v>
      </c>
      <c r="JV89" s="3">
        <v>1</v>
      </c>
      <c r="JW89" s="3"/>
      <c r="JX89" s="3"/>
      <c r="JY89" s="3">
        <v>1</v>
      </c>
      <c r="JZ89" s="3"/>
      <c r="KA89" s="3">
        <v>1</v>
      </c>
      <c r="KB89" s="3"/>
      <c r="KC89" s="3"/>
      <c r="KD89" s="3">
        <v>1</v>
      </c>
      <c r="KE89" s="3"/>
      <c r="KF89" s="3"/>
      <c r="KG89" s="3">
        <v>1</v>
      </c>
      <c r="KH89" s="3"/>
      <c r="KI89" s="3">
        <v>1</v>
      </c>
      <c r="KJ89" s="3"/>
      <c r="KK89" s="3"/>
      <c r="KL89" s="3">
        <v>1</v>
      </c>
      <c r="KM89" s="3"/>
      <c r="KN89" s="3"/>
      <c r="KO89" s="3"/>
      <c r="KP89" s="3">
        <v>1</v>
      </c>
      <c r="KQ89" s="3"/>
      <c r="KR89" s="3"/>
      <c r="KS89" s="3">
        <v>1</v>
      </c>
      <c r="KT89" s="3">
        <v>1</v>
      </c>
      <c r="KU89" s="3"/>
      <c r="KV89" s="3"/>
      <c r="KW89" s="3">
        <v>1</v>
      </c>
      <c r="KX89" s="3"/>
      <c r="KY89" s="3"/>
      <c r="KZ89" s="3"/>
      <c r="LA89" s="3"/>
      <c r="LB89" s="3">
        <v>1</v>
      </c>
      <c r="LC89" s="3"/>
      <c r="LD89" s="3">
        <v>1</v>
      </c>
      <c r="LE89" s="3"/>
    </row>
    <row r="90" spans="1:317">
      <c r="A90" s="120">
        <v>11</v>
      </c>
      <c r="B90" s="3" t="s">
        <v>3140</v>
      </c>
      <c r="C90" s="120"/>
      <c r="D90" s="120">
        <v>1</v>
      </c>
      <c r="E90" s="120"/>
      <c r="F90" s="3"/>
      <c r="G90" s="3"/>
      <c r="H90" s="3">
        <v>1</v>
      </c>
      <c r="I90" s="3">
        <v>1</v>
      </c>
      <c r="J90" s="3"/>
      <c r="K90" s="3"/>
      <c r="L90" s="3"/>
      <c r="M90" s="3">
        <v>1</v>
      </c>
      <c r="N90" s="3"/>
      <c r="O90" s="3"/>
      <c r="P90" s="3"/>
      <c r="Q90" s="3">
        <v>1</v>
      </c>
      <c r="R90" s="3">
        <v>1</v>
      </c>
      <c r="S90" s="3"/>
      <c r="T90" s="3"/>
      <c r="U90" s="3"/>
      <c r="V90" s="3"/>
      <c r="W90" s="3">
        <v>1</v>
      </c>
      <c r="X90" s="3"/>
      <c r="Y90" s="3">
        <v>1</v>
      </c>
      <c r="Z90" s="3"/>
      <c r="AA90" s="3"/>
      <c r="AB90" s="3"/>
      <c r="AC90" s="3">
        <v>1</v>
      </c>
      <c r="AD90" s="3"/>
      <c r="AE90" s="3"/>
      <c r="AF90" s="3">
        <v>1</v>
      </c>
      <c r="AG90" s="3"/>
      <c r="AH90" s="3"/>
      <c r="AI90" s="8">
        <v>1</v>
      </c>
      <c r="AJ90" s="3"/>
      <c r="AK90" s="3"/>
      <c r="AL90" s="3">
        <v>1</v>
      </c>
      <c r="AM90" s="3"/>
      <c r="AN90" s="3"/>
      <c r="AO90" s="3">
        <v>1</v>
      </c>
      <c r="AP90" s="3"/>
      <c r="AQ90" s="3">
        <v>1</v>
      </c>
      <c r="AR90" s="3"/>
      <c r="AS90" s="3"/>
      <c r="AT90" s="3">
        <v>1</v>
      </c>
      <c r="AU90" s="3"/>
      <c r="AV90" s="3">
        <v>1</v>
      </c>
      <c r="AW90" s="3"/>
      <c r="AX90" s="3"/>
      <c r="AY90" s="3"/>
      <c r="AZ90" s="3">
        <v>1</v>
      </c>
      <c r="BA90" s="3"/>
      <c r="BB90" s="3"/>
      <c r="BC90" s="3"/>
      <c r="BD90" s="3">
        <v>1</v>
      </c>
      <c r="BE90" s="3"/>
      <c r="BF90" s="3">
        <v>1</v>
      </c>
      <c r="BG90" s="3"/>
      <c r="BH90" s="3">
        <v>1</v>
      </c>
      <c r="BI90" s="3"/>
      <c r="BJ90" s="3"/>
      <c r="BK90" s="3">
        <v>1</v>
      </c>
      <c r="BL90" s="3"/>
      <c r="BM90" s="3"/>
      <c r="BN90" s="3">
        <v>1</v>
      </c>
      <c r="BO90" s="3"/>
      <c r="BP90" s="3"/>
      <c r="BQ90" s="3"/>
      <c r="BR90" s="3"/>
      <c r="BS90" s="3">
        <v>1</v>
      </c>
      <c r="BT90" s="3"/>
      <c r="BU90" s="3">
        <v>1</v>
      </c>
      <c r="BV90" s="3"/>
      <c r="BW90" s="3">
        <v>1</v>
      </c>
      <c r="BX90" s="3"/>
      <c r="BY90" s="3"/>
      <c r="BZ90" s="3"/>
      <c r="CA90" s="3"/>
      <c r="CB90" s="3">
        <v>1</v>
      </c>
      <c r="CC90" s="3"/>
      <c r="CD90" s="3">
        <v>1</v>
      </c>
      <c r="CE90" s="3"/>
      <c r="CF90" s="3"/>
      <c r="CG90" s="3">
        <v>1</v>
      </c>
      <c r="CH90" s="3"/>
      <c r="CI90" s="3">
        <v>1</v>
      </c>
      <c r="CJ90" s="3"/>
      <c r="CK90" s="3"/>
      <c r="CL90" s="3"/>
      <c r="CM90" s="3">
        <v>1</v>
      </c>
      <c r="CN90" s="3"/>
      <c r="CO90" s="3"/>
      <c r="CP90" s="3"/>
      <c r="CQ90" s="3">
        <v>1</v>
      </c>
      <c r="CR90" s="3"/>
      <c r="CS90" s="3">
        <v>1</v>
      </c>
      <c r="CT90" s="3"/>
      <c r="CU90" s="3">
        <v>1</v>
      </c>
      <c r="CV90" s="3"/>
      <c r="CW90" s="3"/>
      <c r="CX90" s="3">
        <v>1</v>
      </c>
      <c r="CY90" s="3"/>
      <c r="CZ90" s="3"/>
      <c r="DA90" s="3">
        <v>1</v>
      </c>
      <c r="DB90" s="3"/>
      <c r="DC90" s="3"/>
      <c r="DD90" s="3"/>
      <c r="DE90" s="3"/>
      <c r="DF90" s="3">
        <v>1</v>
      </c>
      <c r="DG90" s="3"/>
      <c r="DH90" s="3">
        <v>1</v>
      </c>
      <c r="DI90" s="3"/>
      <c r="DJ90" s="3"/>
      <c r="DK90" s="3"/>
      <c r="DL90" s="3">
        <v>1</v>
      </c>
      <c r="DM90" s="3"/>
      <c r="DN90" s="3"/>
      <c r="DO90" s="3">
        <v>1</v>
      </c>
      <c r="DP90" s="3"/>
      <c r="DQ90" s="3">
        <v>1</v>
      </c>
      <c r="DR90" s="3"/>
      <c r="DS90" s="3"/>
      <c r="DT90" s="3">
        <v>1</v>
      </c>
      <c r="DU90" s="3"/>
      <c r="DV90" s="3">
        <v>1</v>
      </c>
      <c r="DW90" s="3"/>
      <c r="DX90" s="3"/>
      <c r="DY90" s="3"/>
      <c r="DZ90" s="3">
        <v>1</v>
      </c>
      <c r="EA90" s="3"/>
      <c r="EB90" s="3"/>
      <c r="EC90" s="3"/>
      <c r="ED90" s="3">
        <v>1</v>
      </c>
      <c r="EE90" s="3"/>
      <c r="EF90" s="3">
        <v>1</v>
      </c>
      <c r="EG90" s="3"/>
      <c r="EH90" s="3">
        <v>1</v>
      </c>
      <c r="EI90" s="3"/>
      <c r="EJ90" s="3"/>
      <c r="EK90" s="3">
        <v>1</v>
      </c>
      <c r="EL90" s="3"/>
      <c r="EM90" s="3"/>
      <c r="EN90" s="3">
        <v>1</v>
      </c>
      <c r="EO90" s="3"/>
      <c r="EP90" s="3"/>
      <c r="EQ90" s="3"/>
      <c r="ER90" s="3"/>
      <c r="ES90" s="3">
        <v>1</v>
      </c>
      <c r="ET90" s="3"/>
      <c r="EU90" s="3">
        <v>1</v>
      </c>
      <c r="EV90" s="3"/>
      <c r="EW90" s="3">
        <v>1</v>
      </c>
      <c r="EX90" s="3"/>
      <c r="EY90" s="3">
        <v>1</v>
      </c>
      <c r="EZ90" s="3"/>
      <c r="FA90" s="3"/>
      <c r="FB90" s="3">
        <v>1</v>
      </c>
      <c r="FC90" s="3"/>
      <c r="FD90" s="3">
        <v>1</v>
      </c>
      <c r="FE90" s="3"/>
      <c r="FF90" s="3"/>
      <c r="FG90" s="3">
        <v>1</v>
      </c>
      <c r="FH90" s="3"/>
      <c r="FI90" s="3">
        <v>1</v>
      </c>
      <c r="FJ90" s="3"/>
      <c r="FK90" s="3"/>
      <c r="FL90" s="3"/>
      <c r="FM90" s="3">
        <v>1</v>
      </c>
      <c r="FN90" s="3"/>
      <c r="FO90" s="3"/>
      <c r="FP90" s="3"/>
      <c r="FQ90" s="3">
        <v>1</v>
      </c>
      <c r="FR90" s="3"/>
      <c r="FS90" s="3">
        <v>1</v>
      </c>
      <c r="FT90" s="3"/>
      <c r="FU90" s="3">
        <v>1</v>
      </c>
      <c r="FV90" s="3"/>
      <c r="FW90" s="3"/>
      <c r="FX90" s="3">
        <v>1</v>
      </c>
      <c r="FY90" s="3"/>
      <c r="FZ90" s="3"/>
      <c r="GA90" s="3">
        <v>1</v>
      </c>
      <c r="GB90" s="3"/>
      <c r="GC90" s="3"/>
      <c r="GD90" s="3"/>
      <c r="GE90" s="3"/>
      <c r="GF90" s="3">
        <v>1</v>
      </c>
      <c r="GG90" s="3"/>
      <c r="GH90" s="3">
        <v>1</v>
      </c>
      <c r="GI90" s="3"/>
      <c r="GJ90" s="3">
        <v>1</v>
      </c>
      <c r="GK90" s="3"/>
      <c r="GL90" s="3">
        <v>1</v>
      </c>
      <c r="GM90" s="3"/>
      <c r="GN90" s="3"/>
      <c r="GO90" s="3">
        <v>1</v>
      </c>
      <c r="GP90" s="3"/>
      <c r="GQ90" s="3">
        <v>1</v>
      </c>
      <c r="GR90" s="3"/>
      <c r="GS90" s="3"/>
      <c r="GT90" s="3">
        <v>1</v>
      </c>
      <c r="GU90" s="3"/>
      <c r="GV90" s="3">
        <v>1</v>
      </c>
      <c r="GW90" s="3"/>
      <c r="GX90" s="3"/>
      <c r="GY90" s="3"/>
      <c r="GZ90" s="3">
        <v>1</v>
      </c>
      <c r="HA90" s="3"/>
      <c r="HB90" s="3"/>
      <c r="HC90" s="3"/>
      <c r="HD90" s="3">
        <v>1</v>
      </c>
      <c r="HE90" s="3"/>
      <c r="HF90" s="3">
        <v>1</v>
      </c>
      <c r="HG90" s="3"/>
      <c r="HH90" s="3">
        <v>1</v>
      </c>
      <c r="HI90" s="3"/>
      <c r="HJ90" s="3"/>
      <c r="HK90" s="3">
        <v>1</v>
      </c>
      <c r="HL90" s="3"/>
      <c r="HM90" s="3"/>
      <c r="HN90" s="3">
        <v>1</v>
      </c>
      <c r="HO90" s="3"/>
      <c r="HP90" s="3"/>
      <c r="HQ90" s="3"/>
      <c r="HR90" s="3"/>
      <c r="HS90" s="3">
        <v>1</v>
      </c>
      <c r="HT90" s="3"/>
      <c r="HU90" s="3">
        <v>1</v>
      </c>
      <c r="HV90" s="3"/>
      <c r="HW90" s="3">
        <v>1</v>
      </c>
      <c r="HX90" s="3"/>
      <c r="HY90" s="3"/>
      <c r="HZ90" s="3"/>
      <c r="IA90" s="3">
        <v>1</v>
      </c>
      <c r="IB90" s="3"/>
      <c r="IC90" s="3"/>
      <c r="ID90" s="3">
        <v>1</v>
      </c>
      <c r="IE90" s="3"/>
      <c r="IF90" s="3">
        <v>1</v>
      </c>
      <c r="IG90" s="3"/>
      <c r="IH90" s="3"/>
      <c r="II90" s="3">
        <v>1</v>
      </c>
      <c r="IJ90" s="3"/>
      <c r="IK90" s="3">
        <v>1</v>
      </c>
      <c r="IL90" s="3"/>
      <c r="IM90" s="3">
        <v>1</v>
      </c>
      <c r="IN90" s="3"/>
      <c r="IO90" s="3">
        <v>1</v>
      </c>
      <c r="IP90" s="3"/>
      <c r="IQ90" s="3"/>
      <c r="IR90" s="3"/>
      <c r="IS90" s="3">
        <v>1</v>
      </c>
      <c r="IT90" s="3"/>
      <c r="IU90" s="3">
        <v>1</v>
      </c>
      <c r="IV90" s="3"/>
      <c r="IW90" s="3">
        <v>1</v>
      </c>
      <c r="IX90" s="3"/>
      <c r="IY90" s="3"/>
      <c r="IZ90" s="3">
        <v>1</v>
      </c>
      <c r="JA90" s="3"/>
      <c r="JB90" s="3"/>
      <c r="JC90" s="3">
        <v>1</v>
      </c>
      <c r="JD90" s="3"/>
      <c r="JE90" s="3"/>
      <c r="JF90" s="3"/>
      <c r="JG90" s="3"/>
      <c r="JH90" s="3">
        <v>1</v>
      </c>
      <c r="JI90" s="3"/>
      <c r="JJ90" s="3">
        <v>1</v>
      </c>
      <c r="JK90" s="3"/>
      <c r="JL90" s="3">
        <v>1</v>
      </c>
      <c r="JM90" s="3"/>
      <c r="JN90" s="3">
        <v>1</v>
      </c>
      <c r="JO90" s="3"/>
      <c r="JP90" s="3">
        <v>1</v>
      </c>
      <c r="JQ90" s="3"/>
      <c r="JR90" s="3"/>
      <c r="JS90" s="3"/>
      <c r="JT90" s="3"/>
      <c r="JU90" s="3">
        <v>1</v>
      </c>
      <c r="JV90" s="3">
        <v>1</v>
      </c>
      <c r="JW90" s="3"/>
      <c r="JX90" s="3"/>
      <c r="JY90" s="3"/>
      <c r="JZ90" s="3">
        <v>1</v>
      </c>
      <c r="KA90" s="3"/>
      <c r="KB90" s="3"/>
      <c r="KC90" s="3"/>
      <c r="KD90" s="3">
        <v>1</v>
      </c>
      <c r="KE90" s="3"/>
      <c r="KF90" s="3">
        <v>1</v>
      </c>
      <c r="KG90" s="3"/>
      <c r="KH90" s="3">
        <v>1</v>
      </c>
      <c r="KI90" s="3"/>
      <c r="KJ90" s="3">
        <v>1</v>
      </c>
      <c r="KK90" s="3"/>
      <c r="KL90" s="3">
        <v>1</v>
      </c>
      <c r="KM90" s="3"/>
      <c r="KN90" s="3"/>
      <c r="KO90" s="3">
        <v>1</v>
      </c>
      <c r="KP90" s="3"/>
      <c r="KQ90" s="3"/>
      <c r="KR90" s="3">
        <v>1</v>
      </c>
      <c r="KS90" s="3"/>
      <c r="KT90" s="3">
        <v>1</v>
      </c>
      <c r="KU90" s="3"/>
      <c r="KV90" s="3"/>
      <c r="KW90" s="3">
        <v>1</v>
      </c>
      <c r="KX90" s="3"/>
      <c r="KY90" s="3"/>
      <c r="KZ90" s="3"/>
      <c r="LA90" s="3">
        <v>1</v>
      </c>
      <c r="LB90" s="3"/>
      <c r="LC90" s="3"/>
      <c r="LD90" s="3">
        <v>1</v>
      </c>
      <c r="LE90" s="3"/>
    </row>
    <row r="91" spans="1:317">
      <c r="A91" s="120">
        <v>12</v>
      </c>
      <c r="B91" s="3" t="s">
        <v>3141</v>
      </c>
      <c r="C91" s="120">
        <v>1</v>
      </c>
      <c r="D91" s="120"/>
      <c r="E91" s="120"/>
      <c r="F91" s="3"/>
      <c r="G91" s="3">
        <v>1</v>
      </c>
      <c r="H91" s="3"/>
      <c r="I91" s="3"/>
      <c r="J91" s="3"/>
      <c r="K91" s="3">
        <v>1</v>
      </c>
      <c r="L91" s="3"/>
      <c r="M91" s="3">
        <v>1</v>
      </c>
      <c r="N91" s="3"/>
      <c r="O91" s="3"/>
      <c r="P91" s="3"/>
      <c r="Q91" s="3">
        <v>1</v>
      </c>
      <c r="R91" s="3"/>
      <c r="S91" s="3">
        <v>1</v>
      </c>
      <c r="T91" s="3"/>
      <c r="U91" s="3"/>
      <c r="V91" s="3"/>
      <c r="W91" s="3">
        <v>1</v>
      </c>
      <c r="X91" s="3"/>
      <c r="Y91" s="3">
        <v>1</v>
      </c>
      <c r="Z91" s="3"/>
      <c r="AA91" s="3">
        <v>1</v>
      </c>
      <c r="AB91" s="3"/>
      <c r="AC91" s="3"/>
      <c r="AD91" s="3"/>
      <c r="AE91" s="3">
        <v>1</v>
      </c>
      <c r="AF91" s="3"/>
      <c r="AG91" s="3"/>
      <c r="AH91" s="3">
        <v>1</v>
      </c>
      <c r="AI91" s="8"/>
      <c r="AJ91" s="3"/>
      <c r="AK91" s="3"/>
      <c r="AL91" s="3">
        <v>1</v>
      </c>
      <c r="AM91" s="3"/>
      <c r="AN91" s="3"/>
      <c r="AO91" s="3">
        <v>1</v>
      </c>
      <c r="AP91" s="3"/>
      <c r="AQ91" s="3"/>
      <c r="AR91" s="3">
        <v>1</v>
      </c>
      <c r="AS91" s="3"/>
      <c r="AT91" s="3">
        <v>1</v>
      </c>
      <c r="AU91" s="3"/>
      <c r="AV91" s="3">
        <v>1</v>
      </c>
      <c r="AW91" s="3"/>
      <c r="AX91" s="3"/>
      <c r="AY91" s="3"/>
      <c r="AZ91" s="3">
        <v>1</v>
      </c>
      <c r="BA91" s="3"/>
      <c r="BB91" s="3"/>
      <c r="BC91" s="3"/>
      <c r="BD91" s="3">
        <v>1</v>
      </c>
      <c r="BE91" s="3"/>
      <c r="BF91" s="3">
        <v>1</v>
      </c>
      <c r="BG91" s="3"/>
      <c r="BH91" s="3">
        <v>1</v>
      </c>
      <c r="BI91" s="3"/>
      <c r="BJ91" s="3"/>
      <c r="BK91" s="3"/>
      <c r="BL91" s="3"/>
      <c r="BM91" s="3">
        <v>1</v>
      </c>
      <c r="BN91" s="3">
        <v>1</v>
      </c>
      <c r="BO91" s="3"/>
      <c r="BP91" s="3"/>
      <c r="BQ91" s="3"/>
      <c r="BR91" s="3">
        <v>1</v>
      </c>
      <c r="BS91" s="3"/>
      <c r="BT91" s="3"/>
      <c r="BU91" s="3"/>
      <c r="BV91" s="3">
        <v>1</v>
      </c>
      <c r="BW91" s="3">
        <v>1</v>
      </c>
      <c r="BX91" s="3"/>
      <c r="BY91" s="3"/>
      <c r="BZ91" s="3"/>
      <c r="CA91" s="3"/>
      <c r="CB91" s="3">
        <v>1</v>
      </c>
      <c r="CC91" s="3"/>
      <c r="CD91" s="3"/>
      <c r="CE91" s="3">
        <v>1</v>
      </c>
      <c r="CF91" s="3"/>
      <c r="CG91" s="3">
        <v>1</v>
      </c>
      <c r="CH91" s="3"/>
      <c r="CI91" s="3">
        <v>1</v>
      </c>
      <c r="CJ91" s="3"/>
      <c r="CK91" s="3"/>
      <c r="CL91" s="3"/>
      <c r="CM91" s="3">
        <v>1</v>
      </c>
      <c r="CN91" s="3"/>
      <c r="CO91" s="3"/>
      <c r="CP91" s="3"/>
      <c r="CQ91" s="3">
        <v>1</v>
      </c>
      <c r="CR91" s="3"/>
      <c r="CS91" s="3">
        <v>1</v>
      </c>
      <c r="CT91" s="3"/>
      <c r="CU91" s="3">
        <v>1</v>
      </c>
      <c r="CV91" s="3"/>
      <c r="CW91" s="3"/>
      <c r="CX91" s="3"/>
      <c r="CY91" s="3"/>
      <c r="CZ91" s="3">
        <v>1</v>
      </c>
      <c r="DA91" s="3">
        <v>1</v>
      </c>
      <c r="DB91" s="3"/>
      <c r="DC91" s="3"/>
      <c r="DD91" s="3"/>
      <c r="DE91" s="3">
        <v>1</v>
      </c>
      <c r="DF91" s="3"/>
      <c r="DG91" s="3"/>
      <c r="DH91" s="3"/>
      <c r="DI91" s="3">
        <v>1</v>
      </c>
      <c r="DJ91" s="3"/>
      <c r="DK91" s="3"/>
      <c r="DL91" s="3">
        <v>1</v>
      </c>
      <c r="DM91" s="3"/>
      <c r="DN91" s="3"/>
      <c r="DO91" s="3">
        <v>1</v>
      </c>
      <c r="DP91" s="3"/>
      <c r="DQ91" s="3"/>
      <c r="DR91" s="3">
        <v>1</v>
      </c>
      <c r="DS91" s="3"/>
      <c r="DT91" s="3">
        <v>1</v>
      </c>
      <c r="DU91" s="3"/>
      <c r="DV91" s="3">
        <v>1</v>
      </c>
      <c r="DW91" s="3"/>
      <c r="DX91" s="3"/>
      <c r="DY91" s="3"/>
      <c r="DZ91" s="3">
        <v>1</v>
      </c>
      <c r="EA91" s="3"/>
      <c r="EB91" s="3"/>
      <c r="EC91" s="3"/>
      <c r="ED91" s="3">
        <v>1</v>
      </c>
      <c r="EE91" s="3"/>
      <c r="EF91" s="3">
        <v>1</v>
      </c>
      <c r="EG91" s="3"/>
      <c r="EH91" s="3">
        <v>1</v>
      </c>
      <c r="EI91" s="3"/>
      <c r="EJ91" s="3"/>
      <c r="EK91" s="3"/>
      <c r="EL91" s="3"/>
      <c r="EM91" s="3">
        <v>1</v>
      </c>
      <c r="EN91" s="3">
        <v>1</v>
      </c>
      <c r="EO91" s="3"/>
      <c r="EP91" s="3"/>
      <c r="EQ91" s="3"/>
      <c r="ER91" s="3">
        <v>1</v>
      </c>
      <c r="ES91" s="3"/>
      <c r="ET91" s="3"/>
      <c r="EU91" s="3"/>
      <c r="EV91" s="3">
        <v>1</v>
      </c>
      <c r="EW91" s="3">
        <v>1</v>
      </c>
      <c r="EX91" s="3"/>
      <c r="EY91" s="3">
        <v>1</v>
      </c>
      <c r="EZ91" s="3"/>
      <c r="FA91" s="3"/>
      <c r="FB91" s="3">
        <v>1</v>
      </c>
      <c r="FC91" s="3"/>
      <c r="FD91" s="3"/>
      <c r="FE91" s="3">
        <v>1</v>
      </c>
      <c r="FF91" s="3"/>
      <c r="FG91" s="3">
        <v>1</v>
      </c>
      <c r="FH91" s="3"/>
      <c r="FI91" s="3">
        <v>1</v>
      </c>
      <c r="FJ91" s="3"/>
      <c r="FK91" s="3"/>
      <c r="FL91" s="3"/>
      <c r="FM91" s="3">
        <v>1</v>
      </c>
      <c r="FN91" s="3"/>
      <c r="FO91" s="3"/>
      <c r="FP91" s="3"/>
      <c r="FQ91" s="3">
        <v>1</v>
      </c>
      <c r="FR91" s="3"/>
      <c r="FS91" s="3">
        <v>1</v>
      </c>
      <c r="FT91" s="3"/>
      <c r="FU91" s="3">
        <v>1</v>
      </c>
      <c r="FV91" s="3"/>
      <c r="FW91" s="3"/>
      <c r="FX91" s="3"/>
      <c r="FY91" s="3"/>
      <c r="FZ91" s="3">
        <v>1</v>
      </c>
      <c r="GA91" s="3">
        <v>1</v>
      </c>
      <c r="GB91" s="3"/>
      <c r="GC91" s="3"/>
      <c r="GD91" s="3"/>
      <c r="GE91" s="3">
        <v>1</v>
      </c>
      <c r="GF91" s="3"/>
      <c r="GG91" s="3"/>
      <c r="GH91" s="3"/>
      <c r="GI91" s="3">
        <v>1</v>
      </c>
      <c r="GJ91" s="3">
        <v>1</v>
      </c>
      <c r="GK91" s="3"/>
      <c r="GL91" s="3">
        <v>1</v>
      </c>
      <c r="GM91" s="3"/>
      <c r="GN91" s="3"/>
      <c r="GO91" s="3">
        <v>1</v>
      </c>
      <c r="GP91" s="3"/>
      <c r="GQ91" s="3"/>
      <c r="GR91" s="3">
        <v>1</v>
      </c>
      <c r="GS91" s="3"/>
      <c r="GT91" s="3">
        <v>1</v>
      </c>
      <c r="GU91" s="3"/>
      <c r="GV91" s="3">
        <v>1</v>
      </c>
      <c r="GW91" s="3"/>
      <c r="GX91" s="3"/>
      <c r="GY91" s="3"/>
      <c r="GZ91" s="3">
        <v>1</v>
      </c>
      <c r="HA91" s="3"/>
      <c r="HB91" s="3"/>
      <c r="HC91" s="3"/>
      <c r="HD91" s="3">
        <v>1</v>
      </c>
      <c r="HE91" s="3"/>
      <c r="HF91" s="3">
        <v>1</v>
      </c>
      <c r="HG91" s="3"/>
      <c r="HH91" s="3">
        <v>1</v>
      </c>
      <c r="HI91" s="3"/>
      <c r="HJ91" s="3"/>
      <c r="HK91" s="3"/>
      <c r="HL91" s="3"/>
      <c r="HM91" s="3">
        <v>1</v>
      </c>
      <c r="HN91" s="3">
        <v>1</v>
      </c>
      <c r="HO91" s="3"/>
      <c r="HP91" s="3"/>
      <c r="HQ91" s="3"/>
      <c r="HR91" s="3">
        <v>1</v>
      </c>
      <c r="HS91" s="3"/>
      <c r="HT91" s="3"/>
      <c r="HU91" s="3"/>
      <c r="HV91" s="3">
        <v>1</v>
      </c>
      <c r="HW91" s="3">
        <v>1</v>
      </c>
      <c r="HX91" s="3"/>
      <c r="HY91" s="3"/>
      <c r="HZ91" s="3"/>
      <c r="IA91" s="3">
        <v>1</v>
      </c>
      <c r="IB91" s="3"/>
      <c r="IC91" s="3"/>
      <c r="ID91" s="3">
        <v>1</v>
      </c>
      <c r="IE91" s="3"/>
      <c r="IF91" s="3"/>
      <c r="IG91" s="3">
        <v>1</v>
      </c>
      <c r="IH91" s="3"/>
      <c r="II91" s="3">
        <v>1</v>
      </c>
      <c r="IJ91" s="3"/>
      <c r="IK91" s="3">
        <v>1</v>
      </c>
      <c r="IL91" s="3"/>
      <c r="IM91" s="3"/>
      <c r="IN91" s="3">
        <v>1</v>
      </c>
      <c r="IO91" s="3">
        <v>1</v>
      </c>
      <c r="IP91" s="3"/>
      <c r="IQ91" s="3"/>
      <c r="IR91" s="3"/>
      <c r="IS91" s="3">
        <v>1</v>
      </c>
      <c r="IT91" s="3"/>
      <c r="IU91" s="3">
        <v>1</v>
      </c>
      <c r="IV91" s="3"/>
      <c r="IW91" s="3">
        <v>1</v>
      </c>
      <c r="IX91" s="3"/>
      <c r="IY91" s="3">
        <v>1</v>
      </c>
      <c r="IZ91" s="3"/>
      <c r="JA91" s="3"/>
      <c r="JB91" s="3">
        <v>1</v>
      </c>
      <c r="JC91" s="3">
        <v>1</v>
      </c>
      <c r="JD91" s="3"/>
      <c r="JE91" s="3"/>
      <c r="JF91" s="3"/>
      <c r="JG91" s="3">
        <v>1</v>
      </c>
      <c r="JH91" s="3"/>
      <c r="JI91" s="3"/>
      <c r="JJ91" s="3"/>
      <c r="JK91" s="3">
        <v>1</v>
      </c>
      <c r="JL91" s="3">
        <v>1</v>
      </c>
      <c r="JM91" s="3"/>
      <c r="JN91" s="3">
        <v>1</v>
      </c>
      <c r="JO91" s="3"/>
      <c r="JP91" s="3">
        <v>1</v>
      </c>
      <c r="JQ91" s="3"/>
      <c r="JR91" s="3"/>
      <c r="JS91" s="3">
        <v>1</v>
      </c>
      <c r="JT91" s="3"/>
      <c r="JU91" s="3"/>
      <c r="JV91" s="3">
        <v>1</v>
      </c>
      <c r="JW91" s="3"/>
      <c r="JX91" s="3"/>
      <c r="JY91" s="3"/>
      <c r="JZ91" s="3">
        <v>1</v>
      </c>
      <c r="KA91" s="3"/>
      <c r="KB91" s="3"/>
      <c r="KC91" s="3"/>
      <c r="KD91" s="3">
        <v>1</v>
      </c>
      <c r="KE91" s="3">
        <v>1</v>
      </c>
      <c r="KF91" s="3"/>
      <c r="KG91" s="3"/>
      <c r="KH91" s="3">
        <v>1</v>
      </c>
      <c r="KI91" s="3"/>
      <c r="KJ91" s="3">
        <v>1</v>
      </c>
      <c r="KK91" s="3"/>
      <c r="KL91" s="3">
        <v>1</v>
      </c>
      <c r="KM91" s="3"/>
      <c r="KN91" s="3">
        <v>1</v>
      </c>
      <c r="KO91" s="3"/>
      <c r="KP91" s="3"/>
      <c r="KQ91" s="3">
        <v>1</v>
      </c>
      <c r="KR91" s="3"/>
      <c r="KS91" s="3"/>
      <c r="KT91" s="3"/>
      <c r="KU91" s="3"/>
      <c r="KV91" s="3">
        <v>1</v>
      </c>
      <c r="KW91" s="3"/>
      <c r="KX91" s="3"/>
      <c r="KY91" s="3">
        <v>1</v>
      </c>
      <c r="KZ91" s="3">
        <v>1</v>
      </c>
      <c r="LA91" s="3">
        <v>1</v>
      </c>
      <c r="LB91" s="3"/>
      <c r="LC91" s="3">
        <v>1</v>
      </c>
      <c r="LD91" s="3"/>
      <c r="LE91" s="3"/>
    </row>
    <row r="92" spans="1:317">
      <c r="A92" s="120">
        <v>13</v>
      </c>
      <c r="B92" s="3" t="s">
        <v>3142</v>
      </c>
      <c r="C92" s="120">
        <v>1</v>
      </c>
      <c r="D92" s="120"/>
      <c r="E92" s="120"/>
      <c r="F92" s="3"/>
      <c r="G92" s="3"/>
      <c r="H92" s="3">
        <v>1</v>
      </c>
      <c r="I92" s="3"/>
      <c r="J92" s="3"/>
      <c r="K92" s="3">
        <v>1</v>
      </c>
      <c r="L92" s="3"/>
      <c r="M92" s="3">
        <v>1</v>
      </c>
      <c r="N92" s="3"/>
      <c r="O92" s="3"/>
      <c r="P92" s="3">
        <v>1</v>
      </c>
      <c r="Q92" s="3"/>
      <c r="R92" s="3"/>
      <c r="S92" s="3">
        <v>1</v>
      </c>
      <c r="T92" s="3"/>
      <c r="U92" s="3">
        <v>1</v>
      </c>
      <c r="V92" s="3"/>
      <c r="W92" s="3"/>
      <c r="X92" s="3"/>
      <c r="Y92" s="3"/>
      <c r="Z92" s="3">
        <v>1</v>
      </c>
      <c r="AA92" s="3">
        <v>1</v>
      </c>
      <c r="AB92" s="3"/>
      <c r="AC92" s="3"/>
      <c r="AD92" s="3"/>
      <c r="AE92" s="3">
        <v>1</v>
      </c>
      <c r="AF92" s="3"/>
      <c r="AG92" s="3"/>
      <c r="AH92" s="3">
        <v>1</v>
      </c>
      <c r="AI92" s="8"/>
      <c r="AJ92" s="3"/>
      <c r="AK92" s="3">
        <v>1</v>
      </c>
      <c r="AL92" s="3"/>
      <c r="AM92" s="3"/>
      <c r="AN92" s="3">
        <v>1</v>
      </c>
      <c r="AO92" s="3"/>
      <c r="AP92" s="3"/>
      <c r="AQ92" s="3"/>
      <c r="AR92" s="3">
        <v>1</v>
      </c>
      <c r="AS92" s="3">
        <v>1</v>
      </c>
      <c r="AT92" s="3"/>
      <c r="AU92" s="3"/>
      <c r="AV92" s="3">
        <v>1</v>
      </c>
      <c r="AW92" s="3"/>
      <c r="AX92" s="3"/>
      <c r="AY92" s="3">
        <v>1</v>
      </c>
      <c r="AZ92" s="3"/>
      <c r="BA92" s="3"/>
      <c r="BB92" s="3">
        <v>1</v>
      </c>
      <c r="BC92" s="3"/>
      <c r="BD92" s="3"/>
      <c r="BE92" s="3"/>
      <c r="BF92" s="3"/>
      <c r="BG92" s="3">
        <v>1</v>
      </c>
      <c r="BH92" s="3"/>
      <c r="BI92" s="3">
        <v>1</v>
      </c>
      <c r="BJ92" s="3"/>
      <c r="BK92" s="3">
        <v>1</v>
      </c>
      <c r="BL92" s="3"/>
      <c r="BM92" s="3"/>
      <c r="BN92" s="3"/>
      <c r="BO92" s="3">
        <v>1</v>
      </c>
      <c r="BP92" s="3"/>
      <c r="BQ92" s="3">
        <v>1</v>
      </c>
      <c r="BR92" s="3"/>
      <c r="BS92" s="3"/>
      <c r="BT92" s="3"/>
      <c r="BU92" s="3">
        <v>1</v>
      </c>
      <c r="BV92" s="3"/>
      <c r="BW92" s="3">
        <v>1</v>
      </c>
      <c r="BX92" s="3"/>
      <c r="BY92" s="3"/>
      <c r="BZ92" s="3"/>
      <c r="CA92" s="3">
        <v>1</v>
      </c>
      <c r="CB92" s="3"/>
      <c r="CC92" s="3"/>
      <c r="CD92" s="3"/>
      <c r="CE92" s="3">
        <v>1</v>
      </c>
      <c r="CF92" s="3">
        <v>1</v>
      </c>
      <c r="CG92" s="3"/>
      <c r="CH92" s="3"/>
      <c r="CI92" s="3">
        <v>1</v>
      </c>
      <c r="CJ92" s="3"/>
      <c r="CK92" s="3"/>
      <c r="CL92" s="3">
        <v>1</v>
      </c>
      <c r="CM92" s="3"/>
      <c r="CN92" s="3"/>
      <c r="CO92" s="3">
        <v>1</v>
      </c>
      <c r="CP92" s="3"/>
      <c r="CQ92" s="3"/>
      <c r="CR92" s="3"/>
      <c r="CS92" s="3"/>
      <c r="CT92" s="3">
        <v>1</v>
      </c>
      <c r="CU92" s="3"/>
      <c r="CV92" s="3">
        <v>1</v>
      </c>
      <c r="CW92" s="3"/>
      <c r="CX92" s="3">
        <v>1</v>
      </c>
      <c r="CY92" s="3"/>
      <c r="CZ92" s="3"/>
      <c r="DA92" s="3"/>
      <c r="DB92" s="3">
        <v>1</v>
      </c>
      <c r="DC92" s="3"/>
      <c r="DD92" s="3">
        <v>1</v>
      </c>
      <c r="DE92" s="3"/>
      <c r="DF92" s="3"/>
      <c r="DG92" s="3"/>
      <c r="DH92" s="3">
        <v>1</v>
      </c>
      <c r="DI92" s="3"/>
      <c r="DJ92" s="3"/>
      <c r="DK92" s="3">
        <v>1</v>
      </c>
      <c r="DL92" s="3"/>
      <c r="DM92" s="3"/>
      <c r="DN92" s="3">
        <v>1</v>
      </c>
      <c r="DO92" s="3"/>
      <c r="DP92" s="3"/>
      <c r="DQ92" s="3"/>
      <c r="DR92" s="3">
        <v>1</v>
      </c>
      <c r="DS92" s="3">
        <v>1</v>
      </c>
      <c r="DT92" s="3"/>
      <c r="DU92" s="3"/>
      <c r="DV92" s="3">
        <v>1</v>
      </c>
      <c r="DW92" s="3"/>
      <c r="DX92" s="3"/>
      <c r="DY92" s="3">
        <v>1</v>
      </c>
      <c r="DZ92" s="3"/>
      <c r="EA92" s="3"/>
      <c r="EB92" s="3">
        <v>1</v>
      </c>
      <c r="EC92" s="3"/>
      <c r="ED92" s="3"/>
      <c r="EE92" s="3"/>
      <c r="EF92" s="3"/>
      <c r="EG92" s="3">
        <v>1</v>
      </c>
      <c r="EH92" s="3"/>
      <c r="EI92" s="3">
        <v>1</v>
      </c>
      <c r="EJ92" s="3"/>
      <c r="EK92" s="3">
        <v>1</v>
      </c>
      <c r="EL92" s="3"/>
      <c r="EM92" s="3"/>
      <c r="EN92" s="3"/>
      <c r="EO92" s="3">
        <v>1</v>
      </c>
      <c r="EP92" s="3"/>
      <c r="EQ92" s="3">
        <v>1</v>
      </c>
      <c r="ER92" s="3"/>
      <c r="ES92" s="3"/>
      <c r="ET92" s="3"/>
      <c r="EU92" s="3">
        <v>1</v>
      </c>
      <c r="EV92" s="3"/>
      <c r="EW92" s="3">
        <v>1</v>
      </c>
      <c r="EX92" s="3">
        <v>1</v>
      </c>
      <c r="EY92" s="3"/>
      <c r="EZ92" s="3"/>
      <c r="FA92" s="3">
        <v>1</v>
      </c>
      <c r="FB92" s="3"/>
      <c r="FC92" s="3"/>
      <c r="FD92" s="3"/>
      <c r="FE92" s="3">
        <v>1</v>
      </c>
      <c r="FF92" s="3">
        <v>1</v>
      </c>
      <c r="FG92" s="3"/>
      <c r="FH92" s="3"/>
      <c r="FI92" s="3">
        <v>1</v>
      </c>
      <c r="FJ92" s="3"/>
      <c r="FK92" s="3"/>
      <c r="FL92" s="3">
        <v>1</v>
      </c>
      <c r="FM92" s="3"/>
      <c r="FN92" s="3"/>
      <c r="FO92" s="3">
        <v>1</v>
      </c>
      <c r="FP92" s="3"/>
      <c r="FQ92" s="3"/>
      <c r="FR92" s="3"/>
      <c r="FS92" s="3"/>
      <c r="FT92" s="3">
        <v>1</v>
      </c>
      <c r="FU92" s="3"/>
      <c r="FV92" s="3">
        <v>1</v>
      </c>
      <c r="FW92" s="3"/>
      <c r="FX92" s="3">
        <v>1</v>
      </c>
      <c r="FY92" s="3"/>
      <c r="FZ92" s="3"/>
      <c r="GA92" s="3"/>
      <c r="GB92" s="3">
        <v>1</v>
      </c>
      <c r="GC92" s="3"/>
      <c r="GD92" s="3">
        <v>1</v>
      </c>
      <c r="GE92" s="3"/>
      <c r="GF92" s="3"/>
      <c r="GG92" s="3"/>
      <c r="GH92" s="3">
        <v>1</v>
      </c>
      <c r="GI92" s="3"/>
      <c r="GJ92" s="3">
        <v>1</v>
      </c>
      <c r="GK92" s="3">
        <v>1</v>
      </c>
      <c r="GL92" s="3"/>
      <c r="GM92" s="3"/>
      <c r="GN92" s="3">
        <v>1</v>
      </c>
      <c r="GO92" s="3"/>
      <c r="GP92" s="3"/>
      <c r="GQ92" s="3"/>
      <c r="GR92" s="3">
        <v>1</v>
      </c>
      <c r="GS92" s="3">
        <v>1</v>
      </c>
      <c r="GT92" s="3"/>
      <c r="GU92" s="3"/>
      <c r="GV92" s="3">
        <v>1</v>
      </c>
      <c r="GW92" s="3"/>
      <c r="GX92" s="3"/>
      <c r="GY92" s="3">
        <v>1</v>
      </c>
      <c r="GZ92" s="3"/>
      <c r="HA92" s="3"/>
      <c r="HB92" s="3">
        <v>1</v>
      </c>
      <c r="HC92" s="3"/>
      <c r="HD92" s="3"/>
      <c r="HE92" s="3"/>
      <c r="HF92" s="3"/>
      <c r="HG92" s="3">
        <v>1</v>
      </c>
      <c r="HH92" s="3"/>
      <c r="HI92" s="3">
        <v>1</v>
      </c>
      <c r="HJ92" s="3"/>
      <c r="HK92" s="3">
        <v>1</v>
      </c>
      <c r="HL92" s="3"/>
      <c r="HM92" s="3"/>
      <c r="HN92" s="3"/>
      <c r="HO92" s="3">
        <v>1</v>
      </c>
      <c r="HP92" s="3"/>
      <c r="HQ92" s="3">
        <v>1</v>
      </c>
      <c r="HR92" s="3"/>
      <c r="HS92" s="3"/>
      <c r="HT92" s="3"/>
      <c r="HU92" s="3">
        <v>1</v>
      </c>
      <c r="HV92" s="3"/>
      <c r="HW92" s="3">
        <v>1</v>
      </c>
      <c r="HX92" s="3"/>
      <c r="HY92" s="3"/>
      <c r="HZ92" s="3">
        <v>1</v>
      </c>
      <c r="IA92" s="3"/>
      <c r="IB92" s="3"/>
      <c r="IC92" s="3">
        <v>1</v>
      </c>
      <c r="ID92" s="3"/>
      <c r="IE92" s="3"/>
      <c r="IF92" s="3"/>
      <c r="IG92" s="3">
        <v>1</v>
      </c>
      <c r="IH92" s="3">
        <v>1</v>
      </c>
      <c r="II92" s="3"/>
      <c r="IJ92" s="3"/>
      <c r="IK92" s="3">
        <v>1</v>
      </c>
      <c r="IL92" s="3"/>
      <c r="IM92" s="3"/>
      <c r="IN92" s="3">
        <v>1</v>
      </c>
      <c r="IO92" s="3"/>
      <c r="IP92" s="3"/>
      <c r="IQ92" s="3">
        <v>1</v>
      </c>
      <c r="IR92" s="3"/>
      <c r="IS92" s="3"/>
      <c r="IT92" s="3"/>
      <c r="IU92" s="3"/>
      <c r="IV92" s="3">
        <v>1</v>
      </c>
      <c r="IW92" s="3"/>
      <c r="IX92" s="3">
        <v>1</v>
      </c>
      <c r="IY92" s="3"/>
      <c r="IZ92" s="3">
        <v>1</v>
      </c>
      <c r="JA92" s="3"/>
      <c r="JB92" s="3"/>
      <c r="JC92" s="3"/>
      <c r="JD92" s="3">
        <v>1</v>
      </c>
      <c r="JE92" s="3"/>
      <c r="JF92" s="3">
        <v>1</v>
      </c>
      <c r="JG92" s="3"/>
      <c r="JH92" s="3">
        <v>1</v>
      </c>
      <c r="JI92" s="3"/>
      <c r="JJ92" s="3">
        <v>1</v>
      </c>
      <c r="JK92" s="3"/>
      <c r="JL92" s="3">
        <v>1</v>
      </c>
      <c r="JM92" s="3"/>
      <c r="JN92" s="3"/>
      <c r="JO92" s="3">
        <v>1</v>
      </c>
      <c r="JP92" s="3"/>
      <c r="JQ92" s="3"/>
      <c r="JR92" s="3">
        <v>1</v>
      </c>
      <c r="JS92" s="3">
        <v>1</v>
      </c>
      <c r="JT92" s="3"/>
      <c r="JU92" s="3"/>
      <c r="JV92" s="3">
        <v>1</v>
      </c>
      <c r="JW92" s="3"/>
      <c r="JX92" s="3"/>
      <c r="JY92" s="3"/>
      <c r="JZ92" s="3">
        <v>1</v>
      </c>
      <c r="KA92" s="3"/>
      <c r="KB92" s="3"/>
      <c r="KC92" s="3">
        <v>1</v>
      </c>
      <c r="KD92" s="3"/>
      <c r="KE92" s="3"/>
      <c r="KF92" s="3">
        <v>1</v>
      </c>
      <c r="KG92" s="3"/>
      <c r="KH92" s="3"/>
      <c r="KI92" s="3"/>
      <c r="KJ92" s="3"/>
      <c r="KK92" s="3">
        <v>1</v>
      </c>
      <c r="KL92" s="3"/>
      <c r="KM92" s="3">
        <v>1</v>
      </c>
      <c r="KN92" s="3"/>
      <c r="KO92" s="3">
        <v>1</v>
      </c>
      <c r="KP92" s="3"/>
      <c r="KQ92" s="3"/>
      <c r="KR92" s="3"/>
      <c r="KS92" s="3">
        <v>1</v>
      </c>
      <c r="KT92" s="3"/>
      <c r="KU92" s="3">
        <v>1</v>
      </c>
      <c r="KV92" s="3"/>
      <c r="KW92" s="3"/>
      <c r="KX92" s="3"/>
      <c r="KY92" s="3">
        <v>1</v>
      </c>
      <c r="KZ92" s="3"/>
      <c r="LA92" s="3">
        <v>1</v>
      </c>
      <c r="LB92" s="3"/>
      <c r="LC92" s="3">
        <v>1</v>
      </c>
      <c r="LD92" s="3"/>
      <c r="LE92" s="3"/>
    </row>
    <row r="93" spans="1:317">
      <c r="A93" s="120">
        <v>14</v>
      </c>
      <c r="B93" s="3" t="s">
        <v>3228</v>
      </c>
      <c r="C93" s="120">
        <v>1</v>
      </c>
      <c r="D93" s="120"/>
      <c r="E93" s="120"/>
      <c r="F93" s="3">
        <v>1</v>
      </c>
      <c r="G93" s="3"/>
      <c r="H93" s="3"/>
      <c r="I93" s="3"/>
      <c r="J93" s="3">
        <v>1</v>
      </c>
      <c r="K93" s="3"/>
      <c r="L93" s="3"/>
      <c r="M93" s="3">
        <v>1</v>
      </c>
      <c r="N93" s="3"/>
      <c r="O93" s="3">
        <v>1</v>
      </c>
      <c r="P93" s="3"/>
      <c r="Q93" s="3"/>
      <c r="R93" s="3"/>
      <c r="S93" s="3">
        <v>1</v>
      </c>
      <c r="T93" s="3"/>
      <c r="U93" s="3">
        <v>1</v>
      </c>
      <c r="V93" s="3"/>
      <c r="W93" s="3"/>
      <c r="X93" s="3"/>
      <c r="Y93" s="3"/>
      <c r="Z93" s="3">
        <v>1</v>
      </c>
      <c r="AA93" s="3"/>
      <c r="AB93" s="3">
        <v>1</v>
      </c>
      <c r="AC93" s="3"/>
      <c r="AD93" s="3"/>
      <c r="AE93" s="3">
        <v>1</v>
      </c>
      <c r="AF93" s="3"/>
      <c r="AG93" s="3">
        <v>1</v>
      </c>
      <c r="AH93" s="3"/>
      <c r="AI93" s="8"/>
      <c r="AJ93" s="3">
        <v>1</v>
      </c>
      <c r="AK93" s="3"/>
      <c r="AL93" s="3"/>
      <c r="AM93" s="3">
        <v>1</v>
      </c>
      <c r="AN93" s="3"/>
      <c r="AO93" s="3"/>
      <c r="AP93" s="3"/>
      <c r="AQ93" s="3">
        <v>1</v>
      </c>
      <c r="AR93" s="3"/>
      <c r="AS93" s="3"/>
      <c r="AT93" s="3">
        <v>1</v>
      </c>
      <c r="AU93" s="3"/>
      <c r="AV93" s="3"/>
      <c r="AW93" s="3">
        <v>1</v>
      </c>
      <c r="AX93" s="3"/>
      <c r="AY93" s="3">
        <v>1</v>
      </c>
      <c r="AZ93" s="3"/>
      <c r="BA93" s="3"/>
      <c r="BB93" s="3">
        <v>1</v>
      </c>
      <c r="BC93" s="3"/>
      <c r="BD93" s="3"/>
      <c r="BE93" s="3"/>
      <c r="BF93" s="3"/>
      <c r="BG93" s="3">
        <v>1</v>
      </c>
      <c r="BH93" s="3"/>
      <c r="BI93" s="3"/>
      <c r="BJ93" s="3">
        <v>1</v>
      </c>
      <c r="BK93" s="3"/>
      <c r="BL93" s="3">
        <v>1</v>
      </c>
      <c r="BM93" s="3"/>
      <c r="BN93" s="3"/>
      <c r="BO93" s="3"/>
      <c r="BP93" s="3">
        <v>1</v>
      </c>
      <c r="BQ93" s="3"/>
      <c r="BR93" s="3">
        <v>1</v>
      </c>
      <c r="BS93" s="3"/>
      <c r="BT93" s="3">
        <v>1</v>
      </c>
      <c r="BU93" s="3"/>
      <c r="BV93" s="3"/>
      <c r="BW93" s="3"/>
      <c r="BX93" s="3">
        <v>1</v>
      </c>
      <c r="BY93" s="3"/>
      <c r="BZ93" s="3">
        <v>1</v>
      </c>
      <c r="CA93" s="3"/>
      <c r="CB93" s="3"/>
      <c r="CC93" s="3"/>
      <c r="CD93" s="3">
        <v>1</v>
      </c>
      <c r="CE93" s="3"/>
      <c r="CF93" s="3"/>
      <c r="CG93" s="3">
        <v>1</v>
      </c>
      <c r="CH93" s="3"/>
      <c r="CI93" s="3"/>
      <c r="CJ93" s="3">
        <v>1</v>
      </c>
      <c r="CK93" s="3"/>
      <c r="CL93" s="3">
        <v>1</v>
      </c>
      <c r="CM93" s="3"/>
      <c r="CN93" s="3"/>
      <c r="CO93" s="3">
        <v>1</v>
      </c>
      <c r="CP93" s="3"/>
      <c r="CQ93" s="3"/>
      <c r="CR93" s="3"/>
      <c r="CS93" s="3"/>
      <c r="CT93" s="3">
        <v>1</v>
      </c>
      <c r="CU93" s="3"/>
      <c r="CV93" s="3"/>
      <c r="CW93" s="3">
        <v>1</v>
      </c>
      <c r="CX93" s="3"/>
      <c r="CY93" s="3">
        <v>1</v>
      </c>
      <c r="CZ93" s="3"/>
      <c r="DA93" s="3"/>
      <c r="DB93" s="3"/>
      <c r="DC93" s="3">
        <v>1</v>
      </c>
      <c r="DD93" s="3"/>
      <c r="DE93" s="3">
        <v>1</v>
      </c>
      <c r="DF93" s="3"/>
      <c r="DG93" s="3">
        <v>1</v>
      </c>
      <c r="DH93" s="3"/>
      <c r="DI93" s="3"/>
      <c r="DJ93" s="3">
        <v>1</v>
      </c>
      <c r="DK93" s="3"/>
      <c r="DL93" s="3"/>
      <c r="DM93" s="3">
        <v>1</v>
      </c>
      <c r="DN93" s="3"/>
      <c r="DO93" s="3"/>
      <c r="DP93" s="3"/>
      <c r="DQ93" s="3">
        <v>1</v>
      </c>
      <c r="DR93" s="3"/>
      <c r="DS93" s="3"/>
      <c r="DT93" s="3">
        <v>1</v>
      </c>
      <c r="DU93" s="3"/>
      <c r="DV93" s="3"/>
      <c r="DW93" s="3">
        <v>1</v>
      </c>
      <c r="DX93" s="3"/>
      <c r="DY93" s="3">
        <v>1</v>
      </c>
      <c r="DZ93" s="3"/>
      <c r="EA93" s="3"/>
      <c r="EB93" s="3">
        <v>1</v>
      </c>
      <c r="EC93" s="3"/>
      <c r="ED93" s="3"/>
      <c r="EE93" s="3"/>
      <c r="EF93" s="3"/>
      <c r="EG93" s="3">
        <v>1</v>
      </c>
      <c r="EH93" s="3"/>
      <c r="EI93" s="3"/>
      <c r="EJ93" s="3">
        <v>1</v>
      </c>
      <c r="EK93" s="3"/>
      <c r="EL93" s="3">
        <v>1</v>
      </c>
      <c r="EM93" s="3"/>
      <c r="EN93" s="3"/>
      <c r="EO93" s="3"/>
      <c r="EP93" s="3">
        <v>1</v>
      </c>
      <c r="EQ93" s="3"/>
      <c r="ER93" s="3">
        <v>1</v>
      </c>
      <c r="ES93" s="3"/>
      <c r="ET93" s="3">
        <v>1</v>
      </c>
      <c r="EU93" s="3"/>
      <c r="EV93" s="3"/>
      <c r="EW93" s="3"/>
      <c r="EX93" s="3"/>
      <c r="EY93" s="3"/>
      <c r="EZ93" s="3">
        <v>1</v>
      </c>
      <c r="FA93" s="3"/>
      <c r="FB93" s="3"/>
      <c r="FC93" s="3"/>
      <c r="FD93" s="3">
        <v>1</v>
      </c>
      <c r="FE93" s="3"/>
      <c r="FF93" s="3"/>
      <c r="FG93" s="3">
        <v>1</v>
      </c>
      <c r="FH93" s="3"/>
      <c r="FI93" s="3"/>
      <c r="FJ93" s="3">
        <v>1</v>
      </c>
      <c r="FK93" s="3"/>
      <c r="FL93" s="3">
        <v>1</v>
      </c>
      <c r="FM93" s="3"/>
      <c r="FN93" s="3"/>
      <c r="FO93" s="3">
        <v>1</v>
      </c>
      <c r="FP93" s="3"/>
      <c r="FQ93" s="3"/>
      <c r="FR93" s="3"/>
      <c r="FS93" s="3"/>
      <c r="FT93" s="3">
        <v>1</v>
      </c>
      <c r="FU93" s="3"/>
      <c r="FV93" s="3"/>
      <c r="FW93" s="3">
        <v>1</v>
      </c>
      <c r="FX93" s="3"/>
      <c r="FY93" s="3">
        <v>1</v>
      </c>
      <c r="FZ93" s="3"/>
      <c r="GA93" s="3"/>
      <c r="GB93" s="3"/>
      <c r="GC93" s="3">
        <v>1</v>
      </c>
      <c r="GD93" s="3"/>
      <c r="GE93" s="3">
        <v>1</v>
      </c>
      <c r="GF93" s="3"/>
      <c r="GG93" s="3">
        <v>1</v>
      </c>
      <c r="GH93" s="3"/>
      <c r="GI93" s="3"/>
      <c r="GJ93" s="3"/>
      <c r="GK93" s="3"/>
      <c r="GL93" s="3"/>
      <c r="GM93" s="3">
        <v>1</v>
      </c>
      <c r="GN93" s="3"/>
      <c r="GO93" s="3"/>
      <c r="GP93" s="3"/>
      <c r="GQ93" s="3">
        <v>1</v>
      </c>
      <c r="GR93" s="3"/>
      <c r="GS93" s="3"/>
      <c r="GT93" s="3">
        <v>1</v>
      </c>
      <c r="GU93" s="3"/>
      <c r="GV93" s="3"/>
      <c r="GW93" s="3">
        <v>1</v>
      </c>
      <c r="GX93" s="3"/>
      <c r="GY93" s="3">
        <v>1</v>
      </c>
      <c r="GZ93" s="3"/>
      <c r="HA93" s="3"/>
      <c r="HB93" s="3">
        <v>1</v>
      </c>
      <c r="HC93" s="3"/>
      <c r="HD93" s="3"/>
      <c r="HE93" s="3"/>
      <c r="HF93" s="3"/>
      <c r="HG93" s="3">
        <v>1</v>
      </c>
      <c r="HH93" s="3"/>
      <c r="HI93" s="3"/>
      <c r="HJ93" s="3">
        <v>1</v>
      </c>
      <c r="HK93" s="3"/>
      <c r="HL93" s="3">
        <v>1</v>
      </c>
      <c r="HM93" s="3"/>
      <c r="HN93" s="3"/>
      <c r="HO93" s="3"/>
      <c r="HP93" s="3">
        <v>1</v>
      </c>
      <c r="HQ93" s="3"/>
      <c r="HR93" s="3">
        <v>1</v>
      </c>
      <c r="HS93" s="3"/>
      <c r="HT93" s="3">
        <v>1</v>
      </c>
      <c r="HU93" s="3"/>
      <c r="HV93" s="3"/>
      <c r="HW93" s="3"/>
      <c r="HX93" s="3">
        <v>1</v>
      </c>
      <c r="HY93" s="3"/>
      <c r="HZ93" s="3"/>
      <c r="IA93" s="3"/>
      <c r="IB93" s="3">
        <v>1</v>
      </c>
      <c r="IC93" s="3"/>
      <c r="ID93" s="3"/>
      <c r="IE93" s="3"/>
      <c r="IF93" s="3">
        <v>1</v>
      </c>
      <c r="IG93" s="3"/>
      <c r="IH93" s="3"/>
      <c r="II93" s="3">
        <v>1</v>
      </c>
      <c r="IJ93" s="3"/>
      <c r="IK93" s="3"/>
      <c r="IL93" s="3"/>
      <c r="IM93" s="3"/>
      <c r="IN93" s="3">
        <v>1</v>
      </c>
      <c r="IO93" s="3"/>
      <c r="IP93" s="3"/>
      <c r="IQ93" s="3">
        <v>1</v>
      </c>
      <c r="IR93" s="3"/>
      <c r="IS93" s="3"/>
      <c r="IT93" s="3"/>
      <c r="IU93" s="3"/>
      <c r="IV93" s="3">
        <v>1</v>
      </c>
      <c r="IW93" s="3"/>
      <c r="IX93" s="3"/>
      <c r="IY93" s="3">
        <v>1</v>
      </c>
      <c r="IZ93" s="3"/>
      <c r="JA93" s="3">
        <v>1</v>
      </c>
      <c r="JB93" s="3"/>
      <c r="JC93" s="3"/>
      <c r="JD93" s="3"/>
      <c r="JE93" s="3">
        <v>1</v>
      </c>
      <c r="JF93" s="3"/>
      <c r="JG93" s="3">
        <v>1</v>
      </c>
      <c r="JH93" s="3"/>
      <c r="JI93" s="3"/>
      <c r="JJ93" s="3"/>
      <c r="JK93" s="3"/>
      <c r="JL93" s="3"/>
      <c r="JM93" s="3">
        <v>1</v>
      </c>
      <c r="JN93" s="3"/>
      <c r="JO93" s="3"/>
      <c r="JP93" s="3"/>
      <c r="JQ93" s="3">
        <v>1</v>
      </c>
      <c r="JR93" s="3"/>
      <c r="JS93" s="3"/>
      <c r="JT93" s="3"/>
      <c r="JU93" s="3">
        <v>1</v>
      </c>
      <c r="JV93" s="3"/>
      <c r="JW93" s="3"/>
      <c r="JX93" s="3">
        <v>1</v>
      </c>
      <c r="JY93" s="3"/>
      <c r="JZ93" s="3"/>
      <c r="KA93" s="3">
        <v>1</v>
      </c>
      <c r="KB93" s="3"/>
      <c r="KC93" s="3">
        <v>1</v>
      </c>
      <c r="KD93" s="3"/>
      <c r="KE93" s="3"/>
      <c r="KF93" s="3">
        <v>1</v>
      </c>
      <c r="KG93" s="3"/>
      <c r="KH93" s="3"/>
      <c r="KI93" s="3"/>
      <c r="KJ93" s="3"/>
      <c r="KK93" s="3">
        <v>1</v>
      </c>
      <c r="KL93" s="3"/>
      <c r="KM93" s="3"/>
      <c r="KN93" s="3">
        <v>1</v>
      </c>
      <c r="KO93" s="3"/>
      <c r="KP93" s="3">
        <v>1</v>
      </c>
      <c r="KQ93" s="3"/>
      <c r="KR93" s="3">
        <v>1</v>
      </c>
      <c r="KS93" s="3"/>
      <c r="KT93" s="3"/>
      <c r="KU93" s="3"/>
      <c r="KV93" s="3">
        <v>1</v>
      </c>
      <c r="KW93" s="3"/>
      <c r="KX93" s="3">
        <v>1</v>
      </c>
      <c r="KY93" s="3"/>
      <c r="KZ93" s="3"/>
      <c r="LA93" s="3"/>
      <c r="LB93" s="3">
        <v>1</v>
      </c>
      <c r="LC93" s="3">
        <v>1</v>
      </c>
      <c r="LD93" s="3"/>
      <c r="LE93" s="3"/>
    </row>
    <row r="94" spans="1:317">
      <c r="A94" s="120">
        <v>15</v>
      </c>
      <c r="B94" s="3" t="s">
        <v>3229</v>
      </c>
      <c r="C94" s="120"/>
      <c r="D94" s="120">
        <v>1</v>
      </c>
      <c r="E94" s="120"/>
      <c r="F94" s="3">
        <v>1</v>
      </c>
      <c r="G94" s="3"/>
      <c r="H94" s="3"/>
      <c r="I94" s="3"/>
      <c r="J94" s="3">
        <v>1</v>
      </c>
      <c r="K94" s="3"/>
      <c r="L94" s="3">
        <v>1</v>
      </c>
      <c r="M94" s="3"/>
      <c r="N94" s="3"/>
      <c r="O94" s="3">
        <v>1</v>
      </c>
      <c r="P94" s="3"/>
      <c r="Q94" s="3"/>
      <c r="R94" s="3"/>
      <c r="S94" s="3"/>
      <c r="T94" s="3">
        <v>1</v>
      </c>
      <c r="U94" s="3"/>
      <c r="V94" s="3">
        <v>1</v>
      </c>
      <c r="W94" s="3"/>
      <c r="X94" s="3"/>
      <c r="Y94" s="3"/>
      <c r="Z94" s="3">
        <v>1</v>
      </c>
      <c r="AA94" s="3"/>
      <c r="AB94" s="3">
        <v>1</v>
      </c>
      <c r="AC94" s="3"/>
      <c r="AD94" s="3">
        <v>1</v>
      </c>
      <c r="AE94" s="3"/>
      <c r="AF94" s="3"/>
      <c r="AG94" s="3">
        <v>1</v>
      </c>
      <c r="AH94" s="3"/>
      <c r="AI94" s="8"/>
      <c r="AJ94" s="3">
        <v>1</v>
      </c>
      <c r="AK94" s="3"/>
      <c r="AL94" s="3"/>
      <c r="AM94" s="3">
        <v>1</v>
      </c>
      <c r="AN94" s="3"/>
      <c r="AO94" s="3"/>
      <c r="AP94" s="3">
        <v>1</v>
      </c>
      <c r="AQ94" s="3"/>
      <c r="AR94" s="3"/>
      <c r="AS94" s="3"/>
      <c r="AT94" s="3"/>
      <c r="AU94" s="3">
        <v>1</v>
      </c>
      <c r="AV94" s="3"/>
      <c r="AW94" s="3">
        <v>1</v>
      </c>
      <c r="AX94" s="3"/>
      <c r="AY94" s="3"/>
      <c r="AZ94" s="3"/>
      <c r="BA94" s="3">
        <v>1</v>
      </c>
      <c r="BB94" s="3"/>
      <c r="BC94" s="3">
        <v>1</v>
      </c>
      <c r="BD94" s="3"/>
      <c r="BE94" s="3"/>
      <c r="BF94" s="3">
        <v>1</v>
      </c>
      <c r="BG94" s="3"/>
      <c r="BH94" s="3"/>
      <c r="BI94" s="3"/>
      <c r="BJ94" s="3">
        <v>1</v>
      </c>
      <c r="BK94" s="3"/>
      <c r="BL94" s="3">
        <v>1</v>
      </c>
      <c r="BM94" s="3"/>
      <c r="BN94" s="3"/>
      <c r="BO94" s="3"/>
      <c r="BP94" s="3">
        <v>1</v>
      </c>
      <c r="BQ94" s="3">
        <v>1</v>
      </c>
      <c r="BR94" s="3"/>
      <c r="BS94" s="3"/>
      <c r="BT94" s="3"/>
      <c r="BU94" s="3">
        <v>1</v>
      </c>
      <c r="BV94" s="3"/>
      <c r="BW94" s="3">
        <v>1</v>
      </c>
      <c r="BX94" s="3"/>
      <c r="BY94" s="3"/>
      <c r="BZ94" s="3">
        <v>1</v>
      </c>
      <c r="CA94" s="3"/>
      <c r="CB94" s="3"/>
      <c r="CC94" s="3">
        <v>1</v>
      </c>
      <c r="CD94" s="3"/>
      <c r="CE94" s="3"/>
      <c r="CF94" s="3"/>
      <c r="CG94" s="3"/>
      <c r="CH94" s="3">
        <v>1</v>
      </c>
      <c r="CI94" s="3"/>
      <c r="CJ94" s="3">
        <v>1</v>
      </c>
      <c r="CK94" s="3"/>
      <c r="CL94" s="3"/>
      <c r="CM94" s="3"/>
      <c r="CN94" s="3">
        <v>1</v>
      </c>
      <c r="CO94" s="3"/>
      <c r="CP94" s="3">
        <v>1</v>
      </c>
      <c r="CQ94" s="3"/>
      <c r="CR94" s="3"/>
      <c r="CS94" s="3">
        <v>1</v>
      </c>
      <c r="CT94" s="3"/>
      <c r="CU94" s="3"/>
      <c r="CV94" s="3"/>
      <c r="CW94" s="3">
        <v>1</v>
      </c>
      <c r="CX94" s="3"/>
      <c r="CY94" s="3">
        <v>1</v>
      </c>
      <c r="CZ94" s="3"/>
      <c r="DA94" s="3"/>
      <c r="DB94" s="3"/>
      <c r="DC94" s="3">
        <v>1</v>
      </c>
      <c r="DD94" s="3">
        <v>1</v>
      </c>
      <c r="DE94" s="3"/>
      <c r="DF94" s="3"/>
      <c r="DG94" s="3"/>
      <c r="DH94" s="3">
        <v>1</v>
      </c>
      <c r="DI94" s="3"/>
      <c r="DJ94" s="3">
        <v>1</v>
      </c>
      <c r="DK94" s="3"/>
      <c r="DL94" s="3"/>
      <c r="DM94" s="3">
        <v>1</v>
      </c>
      <c r="DN94" s="3"/>
      <c r="DO94" s="3"/>
      <c r="DP94" s="3">
        <v>1</v>
      </c>
      <c r="DQ94" s="3"/>
      <c r="DR94" s="3"/>
      <c r="DS94" s="3"/>
      <c r="DT94" s="3"/>
      <c r="DU94" s="3">
        <v>1</v>
      </c>
      <c r="DV94" s="3"/>
      <c r="DW94" s="3">
        <v>1</v>
      </c>
      <c r="DX94" s="3"/>
      <c r="DY94" s="3"/>
      <c r="DZ94" s="3"/>
      <c r="EA94" s="3">
        <v>1</v>
      </c>
      <c r="EB94" s="3"/>
      <c r="EC94" s="3">
        <v>1</v>
      </c>
      <c r="ED94" s="3"/>
      <c r="EE94" s="3"/>
      <c r="EF94" s="3">
        <v>1</v>
      </c>
      <c r="EG94" s="3"/>
      <c r="EH94" s="3"/>
      <c r="EI94" s="3"/>
      <c r="EJ94" s="3">
        <v>1</v>
      </c>
      <c r="EK94" s="3"/>
      <c r="EL94" s="3">
        <v>1</v>
      </c>
      <c r="EM94" s="3"/>
      <c r="EN94" s="3"/>
      <c r="EO94" s="3"/>
      <c r="EP94" s="3">
        <v>1</v>
      </c>
      <c r="EQ94" s="3">
        <v>1</v>
      </c>
      <c r="ER94" s="3"/>
      <c r="ES94" s="3"/>
      <c r="ET94" s="3"/>
      <c r="EU94" s="3">
        <v>1</v>
      </c>
      <c r="EV94" s="3"/>
      <c r="EW94" s="3">
        <v>1</v>
      </c>
      <c r="EX94" s="3"/>
      <c r="EY94" s="3"/>
      <c r="EZ94" s="3">
        <v>1</v>
      </c>
      <c r="FA94" s="3"/>
      <c r="FB94" s="3"/>
      <c r="FC94" s="3">
        <v>1</v>
      </c>
      <c r="FD94" s="3"/>
      <c r="FE94" s="3"/>
      <c r="FF94" s="3"/>
      <c r="FG94" s="3"/>
      <c r="FH94" s="3">
        <v>1</v>
      </c>
      <c r="FI94" s="3"/>
      <c r="FJ94" s="3">
        <v>1</v>
      </c>
      <c r="FK94" s="3"/>
      <c r="FL94" s="3"/>
      <c r="FM94" s="3"/>
      <c r="FN94" s="3">
        <v>1</v>
      </c>
      <c r="FO94" s="3"/>
      <c r="FP94" s="3">
        <v>1</v>
      </c>
      <c r="FQ94" s="3"/>
      <c r="FR94" s="3"/>
      <c r="FS94" s="3">
        <v>1</v>
      </c>
      <c r="FT94" s="3"/>
      <c r="FU94" s="3"/>
      <c r="FV94" s="3"/>
      <c r="FW94" s="3">
        <v>1</v>
      </c>
      <c r="FX94" s="3"/>
      <c r="FY94" s="3">
        <v>1</v>
      </c>
      <c r="FZ94" s="3"/>
      <c r="GA94" s="3"/>
      <c r="GB94" s="3"/>
      <c r="GC94" s="3">
        <v>1</v>
      </c>
      <c r="GD94" s="3">
        <v>1</v>
      </c>
      <c r="GE94" s="3"/>
      <c r="GF94" s="3"/>
      <c r="GG94" s="3"/>
      <c r="GH94" s="3">
        <v>1</v>
      </c>
      <c r="GI94" s="3"/>
      <c r="GJ94" s="3">
        <v>1</v>
      </c>
      <c r="GK94" s="3"/>
      <c r="GL94" s="3"/>
      <c r="GM94" s="3">
        <v>1</v>
      </c>
      <c r="GN94" s="3"/>
      <c r="GO94" s="3"/>
      <c r="GP94" s="3">
        <v>1</v>
      </c>
      <c r="GQ94" s="3"/>
      <c r="GR94" s="3"/>
      <c r="GS94" s="3"/>
      <c r="GT94" s="3"/>
      <c r="GU94" s="3">
        <v>1</v>
      </c>
      <c r="GV94" s="3"/>
      <c r="GW94" s="3">
        <v>1</v>
      </c>
      <c r="GX94" s="3"/>
      <c r="GY94" s="3"/>
      <c r="GZ94" s="3"/>
      <c r="HA94" s="3">
        <v>1</v>
      </c>
      <c r="HB94" s="3"/>
      <c r="HC94" s="3">
        <v>1</v>
      </c>
      <c r="HD94" s="3"/>
      <c r="HE94" s="3"/>
      <c r="HF94" s="3">
        <v>1</v>
      </c>
      <c r="HG94" s="3"/>
      <c r="HH94" s="3"/>
      <c r="HI94" s="3"/>
      <c r="HJ94" s="3">
        <v>1</v>
      </c>
      <c r="HK94" s="3"/>
      <c r="HL94" s="3">
        <v>1</v>
      </c>
      <c r="HM94" s="3"/>
      <c r="HN94" s="3"/>
      <c r="HO94" s="3"/>
      <c r="HP94" s="3">
        <v>1</v>
      </c>
      <c r="HQ94" s="3">
        <v>1</v>
      </c>
      <c r="HR94" s="3"/>
      <c r="HS94" s="3"/>
      <c r="HT94" s="3"/>
      <c r="HU94" s="3">
        <v>1</v>
      </c>
      <c r="HV94" s="3"/>
      <c r="HW94" s="3">
        <v>1</v>
      </c>
      <c r="HX94" s="3"/>
      <c r="HY94" s="3"/>
      <c r="HZ94" s="3"/>
      <c r="IA94" s="3"/>
      <c r="IB94" s="3">
        <v>1</v>
      </c>
      <c r="IC94" s="3"/>
      <c r="ID94" s="3"/>
      <c r="IE94" s="3">
        <v>1</v>
      </c>
      <c r="IF94" s="3"/>
      <c r="IG94" s="3">
        <v>1</v>
      </c>
      <c r="IH94" s="3"/>
      <c r="II94" s="3"/>
      <c r="IJ94" s="3">
        <v>1</v>
      </c>
      <c r="IK94" s="3"/>
      <c r="IL94" s="3">
        <v>1</v>
      </c>
      <c r="IM94" s="3"/>
      <c r="IN94" s="3"/>
      <c r="IO94" s="3"/>
      <c r="IP94" s="3">
        <v>1</v>
      </c>
      <c r="IQ94" s="3"/>
      <c r="IR94" s="3">
        <v>1</v>
      </c>
      <c r="IS94" s="3"/>
      <c r="IT94" s="3"/>
      <c r="IU94" s="3">
        <v>1</v>
      </c>
      <c r="IV94" s="3"/>
      <c r="IW94" s="3"/>
      <c r="IX94" s="3"/>
      <c r="IY94" s="3">
        <v>1</v>
      </c>
      <c r="IZ94" s="3"/>
      <c r="JA94" s="3">
        <v>1</v>
      </c>
      <c r="JB94" s="3"/>
      <c r="JC94" s="3"/>
      <c r="JD94" s="3"/>
      <c r="JE94" s="3">
        <v>1</v>
      </c>
      <c r="JF94" s="3">
        <v>1</v>
      </c>
      <c r="JG94" s="3"/>
      <c r="JH94" s="3">
        <v>1</v>
      </c>
      <c r="JI94" s="3"/>
      <c r="JJ94" s="3">
        <v>1</v>
      </c>
      <c r="JK94" s="3"/>
      <c r="JL94" s="3">
        <v>1</v>
      </c>
      <c r="JM94" s="3"/>
      <c r="JN94" s="3">
        <v>1</v>
      </c>
      <c r="JO94" s="3"/>
      <c r="JP94" s="3"/>
      <c r="JQ94" s="3">
        <v>1</v>
      </c>
      <c r="JR94" s="3"/>
      <c r="JS94" s="3"/>
      <c r="JT94" s="3">
        <v>1</v>
      </c>
      <c r="JU94" s="3"/>
      <c r="JV94" s="3"/>
      <c r="JW94" s="3"/>
      <c r="JX94" s="3"/>
      <c r="JY94" s="3"/>
      <c r="JZ94" s="3"/>
      <c r="KA94" s="3">
        <v>1</v>
      </c>
      <c r="KB94" s="3">
        <v>1</v>
      </c>
      <c r="KC94" s="3"/>
      <c r="KD94" s="3"/>
      <c r="KE94" s="3">
        <v>1</v>
      </c>
      <c r="KF94" s="3"/>
      <c r="KG94" s="3">
        <v>1</v>
      </c>
      <c r="KH94" s="3"/>
      <c r="KI94" s="3"/>
      <c r="KJ94" s="3">
        <v>1</v>
      </c>
      <c r="KK94" s="3"/>
      <c r="KL94" s="3"/>
      <c r="KM94" s="3"/>
      <c r="KN94" s="3">
        <v>1</v>
      </c>
      <c r="KO94" s="3"/>
      <c r="KP94" s="3">
        <v>1</v>
      </c>
      <c r="KQ94" s="3"/>
      <c r="KR94" s="3">
        <v>1</v>
      </c>
      <c r="KS94" s="3"/>
      <c r="KT94" s="3">
        <v>1</v>
      </c>
      <c r="KU94" s="3"/>
      <c r="KV94" s="3"/>
      <c r="KW94" s="3"/>
      <c r="KX94" s="3"/>
      <c r="KY94" s="3">
        <v>1</v>
      </c>
      <c r="KZ94" s="3"/>
      <c r="LA94" s="3">
        <v>1</v>
      </c>
      <c r="LB94" s="3"/>
      <c r="LC94" s="3"/>
      <c r="LD94" s="3">
        <v>1</v>
      </c>
      <c r="LE94" s="3"/>
    </row>
    <row r="95" spans="1:317">
      <c r="A95" s="120">
        <v>16</v>
      </c>
      <c r="B95" s="3" t="s">
        <v>3230</v>
      </c>
      <c r="C95" s="120"/>
      <c r="D95" s="120"/>
      <c r="E95" s="120">
        <v>1</v>
      </c>
      <c r="F95" s="3"/>
      <c r="G95" s="3">
        <v>1</v>
      </c>
      <c r="H95" s="3"/>
      <c r="I95" s="3">
        <v>1</v>
      </c>
      <c r="J95" s="3"/>
      <c r="K95" s="3"/>
      <c r="L95" s="3">
        <v>1</v>
      </c>
      <c r="M95" s="3"/>
      <c r="N95" s="3"/>
      <c r="O95" s="3"/>
      <c r="P95" s="3">
        <v>1</v>
      </c>
      <c r="Q95" s="3"/>
      <c r="R95" s="3"/>
      <c r="S95" s="3"/>
      <c r="T95" s="3">
        <v>1</v>
      </c>
      <c r="U95" s="3"/>
      <c r="V95" s="3">
        <v>1</v>
      </c>
      <c r="W95" s="3"/>
      <c r="X95" s="3"/>
      <c r="Y95" s="3">
        <v>1</v>
      </c>
      <c r="Z95" s="3"/>
      <c r="AA95" s="3"/>
      <c r="AB95" s="3">
        <v>1</v>
      </c>
      <c r="AC95" s="3"/>
      <c r="AD95" s="3">
        <v>1</v>
      </c>
      <c r="AE95" s="3"/>
      <c r="AF95" s="3"/>
      <c r="AG95" s="3">
        <v>1</v>
      </c>
      <c r="AH95" s="3"/>
      <c r="AI95" s="8"/>
      <c r="AJ95" s="3"/>
      <c r="AK95" s="3">
        <v>1</v>
      </c>
      <c r="AL95" s="3"/>
      <c r="AM95" s="3">
        <v>1</v>
      </c>
      <c r="AN95" s="3"/>
      <c r="AO95" s="3"/>
      <c r="AP95" s="3">
        <v>1</v>
      </c>
      <c r="AQ95" s="3"/>
      <c r="AR95" s="3"/>
      <c r="AS95" s="3"/>
      <c r="AT95" s="3"/>
      <c r="AU95" s="3">
        <v>1</v>
      </c>
      <c r="AV95" s="3"/>
      <c r="AW95" s="3"/>
      <c r="AX95" s="3">
        <v>1</v>
      </c>
      <c r="AY95" s="3"/>
      <c r="AZ95" s="3">
        <v>1</v>
      </c>
      <c r="BA95" s="3"/>
      <c r="BB95" s="3"/>
      <c r="BC95" s="3">
        <v>1</v>
      </c>
      <c r="BD95" s="3"/>
      <c r="BE95" s="3">
        <v>1</v>
      </c>
      <c r="BF95" s="3"/>
      <c r="BG95" s="3"/>
      <c r="BH95" s="3"/>
      <c r="BI95" s="3">
        <v>1</v>
      </c>
      <c r="BJ95" s="3"/>
      <c r="BK95" s="3"/>
      <c r="BL95" s="3"/>
      <c r="BM95" s="3">
        <v>1</v>
      </c>
      <c r="BN95" s="3"/>
      <c r="BO95" s="3">
        <v>1</v>
      </c>
      <c r="BP95" s="3"/>
      <c r="BQ95" s="3">
        <v>1</v>
      </c>
      <c r="BR95" s="3"/>
      <c r="BS95" s="3"/>
      <c r="BT95" s="3">
        <v>1</v>
      </c>
      <c r="BU95" s="3"/>
      <c r="BV95" s="3"/>
      <c r="BW95" s="3"/>
      <c r="BX95" s="3">
        <v>1</v>
      </c>
      <c r="BY95" s="3"/>
      <c r="BZ95" s="3">
        <v>1</v>
      </c>
      <c r="CA95" s="3"/>
      <c r="CB95" s="3"/>
      <c r="CC95" s="3">
        <v>1</v>
      </c>
      <c r="CD95" s="3"/>
      <c r="CE95" s="3"/>
      <c r="CF95" s="3"/>
      <c r="CG95" s="3"/>
      <c r="CH95" s="3">
        <v>1</v>
      </c>
      <c r="CI95" s="3"/>
      <c r="CJ95" s="3"/>
      <c r="CK95" s="3">
        <v>1</v>
      </c>
      <c r="CL95" s="3"/>
      <c r="CM95" s="3">
        <v>1</v>
      </c>
      <c r="CN95" s="3"/>
      <c r="CO95" s="3"/>
      <c r="CP95" s="3">
        <v>1</v>
      </c>
      <c r="CQ95" s="3"/>
      <c r="CR95" s="3">
        <v>1</v>
      </c>
      <c r="CS95" s="3"/>
      <c r="CT95" s="3"/>
      <c r="CU95" s="3"/>
      <c r="CV95" s="3">
        <v>1</v>
      </c>
      <c r="CW95" s="3"/>
      <c r="CX95" s="3"/>
      <c r="CY95" s="3"/>
      <c r="CZ95" s="3">
        <v>1</v>
      </c>
      <c r="DA95" s="3"/>
      <c r="DB95" s="3">
        <v>1</v>
      </c>
      <c r="DC95" s="3"/>
      <c r="DD95" s="3">
        <v>1</v>
      </c>
      <c r="DE95" s="3"/>
      <c r="DF95" s="3"/>
      <c r="DG95" s="3">
        <v>1</v>
      </c>
      <c r="DH95" s="3"/>
      <c r="DI95" s="3"/>
      <c r="DJ95" s="3"/>
      <c r="DK95" s="3">
        <v>1</v>
      </c>
      <c r="DL95" s="3"/>
      <c r="DM95" s="3">
        <v>1</v>
      </c>
      <c r="DN95" s="3"/>
      <c r="DO95" s="3"/>
      <c r="DP95" s="3">
        <v>1</v>
      </c>
      <c r="DQ95" s="3"/>
      <c r="DR95" s="3"/>
      <c r="DS95" s="3"/>
      <c r="DT95" s="3"/>
      <c r="DU95" s="3">
        <v>1</v>
      </c>
      <c r="DV95" s="3"/>
      <c r="DW95" s="3"/>
      <c r="DX95" s="3">
        <v>1</v>
      </c>
      <c r="DY95" s="3"/>
      <c r="DZ95" s="3">
        <v>1</v>
      </c>
      <c r="EA95" s="3"/>
      <c r="EB95" s="3"/>
      <c r="EC95" s="3">
        <v>1</v>
      </c>
      <c r="ED95" s="3"/>
      <c r="EE95" s="3">
        <v>1</v>
      </c>
      <c r="EF95" s="3"/>
      <c r="EG95" s="3"/>
      <c r="EH95" s="3"/>
      <c r="EI95" s="3">
        <v>1</v>
      </c>
      <c r="EJ95" s="3"/>
      <c r="EK95" s="3"/>
      <c r="EL95" s="3"/>
      <c r="EM95" s="3">
        <v>1</v>
      </c>
      <c r="EN95" s="3"/>
      <c r="EO95" s="3">
        <v>1</v>
      </c>
      <c r="EP95" s="3"/>
      <c r="EQ95" s="3">
        <v>1</v>
      </c>
      <c r="ER95" s="3"/>
      <c r="ES95" s="3"/>
      <c r="ET95" s="3">
        <v>1</v>
      </c>
      <c r="EU95" s="3"/>
      <c r="EV95" s="3"/>
      <c r="EW95" s="3"/>
      <c r="EX95" s="3">
        <v>1</v>
      </c>
      <c r="EY95" s="3"/>
      <c r="EZ95" s="3">
        <v>1</v>
      </c>
      <c r="FA95" s="3"/>
      <c r="FB95" s="3"/>
      <c r="FC95" s="3">
        <v>1</v>
      </c>
      <c r="FD95" s="3"/>
      <c r="FE95" s="3"/>
      <c r="FF95" s="3"/>
      <c r="FG95" s="3"/>
      <c r="FH95" s="3">
        <v>1</v>
      </c>
      <c r="FI95" s="3"/>
      <c r="FJ95" s="3"/>
      <c r="FK95" s="3">
        <v>1</v>
      </c>
      <c r="FL95" s="3"/>
      <c r="FM95" s="3">
        <v>1</v>
      </c>
      <c r="FN95" s="3"/>
      <c r="FO95" s="3"/>
      <c r="FP95" s="3">
        <v>1</v>
      </c>
      <c r="FQ95" s="3"/>
      <c r="FR95" s="3">
        <v>1</v>
      </c>
      <c r="FS95" s="3"/>
      <c r="FT95" s="3"/>
      <c r="FU95" s="3"/>
      <c r="FV95" s="3">
        <v>1</v>
      </c>
      <c r="FW95" s="3"/>
      <c r="FX95" s="3"/>
      <c r="FY95" s="3"/>
      <c r="FZ95" s="3">
        <v>1</v>
      </c>
      <c r="GA95" s="3"/>
      <c r="GB95" s="3">
        <v>1</v>
      </c>
      <c r="GC95" s="3"/>
      <c r="GD95" s="3">
        <v>1</v>
      </c>
      <c r="GE95" s="3"/>
      <c r="GF95" s="3"/>
      <c r="GG95" s="3">
        <v>1</v>
      </c>
      <c r="GH95" s="3"/>
      <c r="GI95" s="3"/>
      <c r="GJ95" s="3"/>
      <c r="GK95" s="3">
        <v>1</v>
      </c>
      <c r="GL95" s="3"/>
      <c r="GM95" s="3">
        <v>1</v>
      </c>
      <c r="GN95" s="3"/>
      <c r="GO95" s="3"/>
      <c r="GP95" s="3">
        <v>1</v>
      </c>
      <c r="GQ95" s="3"/>
      <c r="GR95" s="3"/>
      <c r="GS95" s="3"/>
      <c r="GT95" s="3"/>
      <c r="GU95" s="3">
        <v>1</v>
      </c>
      <c r="GV95" s="3"/>
      <c r="GW95" s="3"/>
      <c r="GX95" s="3">
        <v>1</v>
      </c>
      <c r="GY95" s="3"/>
      <c r="GZ95" s="3">
        <v>1</v>
      </c>
      <c r="HA95" s="3"/>
      <c r="HB95" s="3"/>
      <c r="HC95" s="3">
        <v>1</v>
      </c>
      <c r="HD95" s="3"/>
      <c r="HE95" s="3">
        <v>1</v>
      </c>
      <c r="HF95" s="3"/>
      <c r="HG95" s="3"/>
      <c r="HH95" s="3"/>
      <c r="HI95" s="3">
        <v>1</v>
      </c>
      <c r="HJ95" s="3"/>
      <c r="HK95" s="3"/>
      <c r="HL95" s="3"/>
      <c r="HM95" s="3">
        <v>1</v>
      </c>
      <c r="HN95" s="3"/>
      <c r="HO95" s="3">
        <v>1</v>
      </c>
      <c r="HP95" s="3"/>
      <c r="HQ95" s="3">
        <v>1</v>
      </c>
      <c r="HR95" s="3"/>
      <c r="HS95" s="3"/>
      <c r="HT95" s="3">
        <v>1</v>
      </c>
      <c r="HU95" s="3"/>
      <c r="HV95" s="3"/>
      <c r="HW95" s="3"/>
      <c r="HX95" s="3">
        <v>1</v>
      </c>
      <c r="HY95" s="3"/>
      <c r="HZ95" s="3">
        <v>1</v>
      </c>
      <c r="IA95" s="3"/>
      <c r="IB95" s="3"/>
      <c r="IC95" s="3"/>
      <c r="ID95" s="3"/>
      <c r="IE95" s="3">
        <v>1</v>
      </c>
      <c r="IF95" s="3"/>
      <c r="IG95" s="3">
        <v>1</v>
      </c>
      <c r="IH95" s="3"/>
      <c r="II95" s="3"/>
      <c r="IJ95" s="3">
        <v>1</v>
      </c>
      <c r="IK95" s="3"/>
      <c r="IL95" s="3"/>
      <c r="IM95" s="3">
        <v>1</v>
      </c>
      <c r="IN95" s="3"/>
      <c r="IO95" s="3">
        <v>1</v>
      </c>
      <c r="IP95" s="3"/>
      <c r="IQ95" s="3"/>
      <c r="IR95" s="3">
        <v>1</v>
      </c>
      <c r="IS95" s="3"/>
      <c r="IT95" s="3">
        <v>1</v>
      </c>
      <c r="IU95" s="3"/>
      <c r="IV95" s="3"/>
      <c r="IW95" s="3"/>
      <c r="IX95" s="3">
        <v>1</v>
      </c>
      <c r="IY95" s="3"/>
      <c r="IZ95" s="3"/>
      <c r="JA95" s="3"/>
      <c r="JB95" s="3">
        <v>1</v>
      </c>
      <c r="JC95" s="3"/>
      <c r="JD95" s="3">
        <v>1</v>
      </c>
      <c r="JE95" s="3"/>
      <c r="JF95" s="3">
        <v>1</v>
      </c>
      <c r="JG95" s="3"/>
      <c r="JH95" s="3"/>
      <c r="JI95" s="3">
        <v>1</v>
      </c>
      <c r="JJ95" s="3"/>
      <c r="JK95" s="3"/>
      <c r="JL95" s="3"/>
      <c r="JM95" s="3">
        <v>1</v>
      </c>
      <c r="JN95" s="3"/>
      <c r="JO95" s="3"/>
      <c r="JP95" s="3"/>
      <c r="JQ95" s="3">
        <v>1</v>
      </c>
      <c r="JR95" s="3"/>
      <c r="JS95" s="3"/>
      <c r="JT95" s="3">
        <v>1</v>
      </c>
      <c r="JU95" s="3"/>
      <c r="JV95" s="3"/>
      <c r="JW95" s="3">
        <v>1</v>
      </c>
      <c r="JX95" s="3"/>
      <c r="JY95" s="3">
        <v>1</v>
      </c>
      <c r="JZ95" s="3"/>
      <c r="KA95" s="3"/>
      <c r="KB95" s="3"/>
      <c r="KC95" s="3"/>
      <c r="KD95" s="3">
        <v>1</v>
      </c>
      <c r="KE95" s="3"/>
      <c r="KF95" s="3"/>
      <c r="KG95" s="3">
        <v>1</v>
      </c>
      <c r="KH95" s="3"/>
      <c r="KI95" s="3">
        <v>1</v>
      </c>
      <c r="KJ95" s="3"/>
      <c r="KK95" s="3"/>
      <c r="KL95" s="3"/>
      <c r="KM95" s="3">
        <v>1</v>
      </c>
      <c r="KN95" s="3">
        <v>1</v>
      </c>
      <c r="KO95" s="3"/>
      <c r="KP95" s="3"/>
      <c r="KQ95" s="3">
        <v>1</v>
      </c>
      <c r="KR95" s="3"/>
      <c r="KS95" s="3"/>
      <c r="KT95" s="3"/>
      <c r="KU95" s="3">
        <v>1</v>
      </c>
      <c r="KV95" s="3"/>
      <c r="KW95" s="3"/>
      <c r="KX95" s="3">
        <v>1</v>
      </c>
      <c r="KY95" s="3"/>
      <c r="KZ95" s="3"/>
      <c r="LA95" s="3"/>
      <c r="LB95" s="3">
        <v>1</v>
      </c>
      <c r="LC95" s="3">
        <v>1</v>
      </c>
      <c r="LD95" s="3"/>
      <c r="LE95" s="3"/>
    </row>
    <row r="96" spans="1:317">
      <c r="A96" s="120">
        <v>17</v>
      </c>
      <c r="B96" s="3" t="s">
        <v>3231</v>
      </c>
      <c r="C96" s="120"/>
      <c r="D96" s="120">
        <v>1</v>
      </c>
      <c r="E96" s="120"/>
      <c r="F96" s="3"/>
      <c r="G96" s="3">
        <v>1</v>
      </c>
      <c r="H96" s="3"/>
      <c r="I96" s="3">
        <v>1</v>
      </c>
      <c r="J96" s="3"/>
      <c r="K96" s="3"/>
      <c r="L96" s="3"/>
      <c r="M96" s="3"/>
      <c r="N96" s="3">
        <v>1</v>
      </c>
      <c r="O96" s="3"/>
      <c r="P96" s="3">
        <v>1</v>
      </c>
      <c r="Q96" s="3"/>
      <c r="R96" s="3"/>
      <c r="S96" s="3">
        <v>1</v>
      </c>
      <c r="T96" s="3"/>
      <c r="U96" s="3">
        <v>1</v>
      </c>
      <c r="V96" s="3"/>
      <c r="W96" s="3"/>
      <c r="X96" s="3"/>
      <c r="Y96" s="3">
        <v>1</v>
      </c>
      <c r="Z96" s="3"/>
      <c r="AA96" s="3"/>
      <c r="AB96" s="3"/>
      <c r="AC96" s="3">
        <v>1</v>
      </c>
      <c r="AD96" s="3">
        <v>1</v>
      </c>
      <c r="AE96" s="3"/>
      <c r="AF96" s="3"/>
      <c r="AG96" s="3">
        <v>1</v>
      </c>
      <c r="AH96" s="3"/>
      <c r="AI96" s="8"/>
      <c r="AJ96" s="3"/>
      <c r="AK96" s="3">
        <v>1</v>
      </c>
      <c r="AL96" s="3"/>
      <c r="AM96" s="3"/>
      <c r="AN96" s="3">
        <v>1</v>
      </c>
      <c r="AO96" s="3"/>
      <c r="AP96" s="3"/>
      <c r="AQ96" s="3">
        <v>1</v>
      </c>
      <c r="AR96" s="3"/>
      <c r="AS96" s="3"/>
      <c r="AT96" s="3">
        <v>1</v>
      </c>
      <c r="AU96" s="3"/>
      <c r="AV96" s="3"/>
      <c r="AW96" s="3"/>
      <c r="AX96" s="3">
        <v>1</v>
      </c>
      <c r="AY96" s="3"/>
      <c r="AZ96" s="3"/>
      <c r="BA96" s="3">
        <v>1</v>
      </c>
      <c r="BB96" s="3"/>
      <c r="BC96" s="3">
        <v>1</v>
      </c>
      <c r="BD96" s="3"/>
      <c r="BE96" s="3">
        <v>1</v>
      </c>
      <c r="BF96" s="3"/>
      <c r="BG96" s="3"/>
      <c r="BH96" s="3"/>
      <c r="BI96" s="3">
        <v>1</v>
      </c>
      <c r="BJ96" s="3"/>
      <c r="BK96" s="3"/>
      <c r="BL96" s="3"/>
      <c r="BM96" s="3">
        <v>1</v>
      </c>
      <c r="BN96" s="3">
        <v>1</v>
      </c>
      <c r="BO96" s="3"/>
      <c r="BP96" s="3"/>
      <c r="BQ96" s="3"/>
      <c r="BR96" s="3">
        <v>1</v>
      </c>
      <c r="BS96" s="3"/>
      <c r="BT96" s="3"/>
      <c r="BU96" s="3"/>
      <c r="BV96" s="3">
        <v>1</v>
      </c>
      <c r="BW96" s="3">
        <v>1</v>
      </c>
      <c r="BX96" s="3"/>
      <c r="BY96" s="3"/>
      <c r="BZ96" s="3"/>
      <c r="CA96" s="3">
        <v>1</v>
      </c>
      <c r="CB96" s="3"/>
      <c r="CC96" s="3"/>
      <c r="CD96" s="3">
        <v>1</v>
      </c>
      <c r="CE96" s="3"/>
      <c r="CF96" s="3"/>
      <c r="CG96" s="3">
        <v>1</v>
      </c>
      <c r="CH96" s="3"/>
      <c r="CI96" s="3"/>
      <c r="CJ96" s="3"/>
      <c r="CK96" s="3">
        <v>1</v>
      </c>
      <c r="CL96" s="3"/>
      <c r="CM96" s="3"/>
      <c r="CN96" s="3">
        <v>1</v>
      </c>
      <c r="CO96" s="3"/>
      <c r="CP96" s="3">
        <v>1</v>
      </c>
      <c r="CQ96" s="3"/>
      <c r="CR96" s="3">
        <v>1</v>
      </c>
      <c r="CS96" s="3"/>
      <c r="CT96" s="3"/>
      <c r="CU96" s="3"/>
      <c r="CV96" s="3">
        <v>1</v>
      </c>
      <c r="CW96" s="3"/>
      <c r="CX96" s="3"/>
      <c r="CY96" s="3"/>
      <c r="CZ96" s="3">
        <v>1</v>
      </c>
      <c r="DA96" s="3">
        <v>1</v>
      </c>
      <c r="DB96" s="3"/>
      <c r="DC96" s="3"/>
      <c r="DD96" s="3"/>
      <c r="DE96" s="3">
        <v>1</v>
      </c>
      <c r="DF96" s="3"/>
      <c r="DG96" s="3"/>
      <c r="DH96" s="3"/>
      <c r="DI96" s="3">
        <v>1</v>
      </c>
      <c r="DJ96" s="3">
        <v>1</v>
      </c>
      <c r="DK96" s="3"/>
      <c r="DL96" s="3"/>
      <c r="DM96" s="3"/>
      <c r="DN96" s="3">
        <v>1</v>
      </c>
      <c r="DO96" s="3"/>
      <c r="DP96" s="3"/>
      <c r="DQ96" s="3">
        <v>1</v>
      </c>
      <c r="DR96" s="3"/>
      <c r="DS96" s="3"/>
      <c r="DT96" s="3">
        <v>1</v>
      </c>
      <c r="DU96" s="3"/>
      <c r="DV96" s="3"/>
      <c r="DW96" s="3"/>
      <c r="DX96" s="3">
        <v>1</v>
      </c>
      <c r="DY96" s="3"/>
      <c r="DZ96" s="3"/>
      <c r="EA96" s="3">
        <v>1</v>
      </c>
      <c r="EB96" s="3"/>
      <c r="EC96" s="3">
        <v>1</v>
      </c>
      <c r="ED96" s="3"/>
      <c r="EE96" s="3">
        <v>1</v>
      </c>
      <c r="EF96" s="3"/>
      <c r="EG96" s="3"/>
      <c r="EH96" s="3"/>
      <c r="EI96" s="3">
        <v>1</v>
      </c>
      <c r="EJ96" s="3"/>
      <c r="EK96" s="3"/>
      <c r="EL96" s="3"/>
      <c r="EM96" s="3">
        <v>1</v>
      </c>
      <c r="EN96" s="3">
        <v>1</v>
      </c>
      <c r="EO96" s="3"/>
      <c r="EP96" s="3"/>
      <c r="EQ96" s="3"/>
      <c r="ER96" s="3">
        <v>1</v>
      </c>
      <c r="ES96" s="3"/>
      <c r="ET96" s="3"/>
      <c r="EU96" s="3"/>
      <c r="EV96" s="3">
        <v>1</v>
      </c>
      <c r="EW96" s="3">
        <v>1</v>
      </c>
      <c r="EX96" s="3">
        <v>1</v>
      </c>
      <c r="EY96" s="3"/>
      <c r="EZ96" s="3"/>
      <c r="FA96" s="3">
        <v>1</v>
      </c>
      <c r="FB96" s="3"/>
      <c r="FC96" s="3"/>
      <c r="FD96" s="3">
        <v>1</v>
      </c>
      <c r="FE96" s="3"/>
      <c r="FF96" s="3"/>
      <c r="FG96" s="3">
        <v>1</v>
      </c>
      <c r="FH96" s="3"/>
      <c r="FI96" s="3"/>
      <c r="FJ96" s="3"/>
      <c r="FK96" s="3">
        <v>1</v>
      </c>
      <c r="FL96" s="3"/>
      <c r="FM96" s="3"/>
      <c r="FN96" s="3">
        <v>1</v>
      </c>
      <c r="FO96" s="3"/>
      <c r="FP96" s="3">
        <v>1</v>
      </c>
      <c r="FQ96" s="3"/>
      <c r="FR96" s="3">
        <v>1</v>
      </c>
      <c r="FS96" s="3"/>
      <c r="FT96" s="3"/>
      <c r="FU96" s="3"/>
      <c r="FV96" s="3">
        <v>1</v>
      </c>
      <c r="FW96" s="3"/>
      <c r="FX96" s="3"/>
      <c r="FY96" s="3"/>
      <c r="FZ96" s="3">
        <v>1</v>
      </c>
      <c r="GA96" s="3">
        <v>1</v>
      </c>
      <c r="GB96" s="3"/>
      <c r="GC96" s="3"/>
      <c r="GD96" s="3"/>
      <c r="GE96" s="3">
        <v>1</v>
      </c>
      <c r="GF96" s="3"/>
      <c r="GG96" s="3"/>
      <c r="GH96" s="3"/>
      <c r="GI96" s="3">
        <v>1</v>
      </c>
      <c r="GJ96" s="3">
        <v>1</v>
      </c>
      <c r="GK96" s="3">
        <v>1</v>
      </c>
      <c r="GL96" s="3"/>
      <c r="GM96" s="3"/>
      <c r="GN96" s="3">
        <v>1</v>
      </c>
      <c r="GO96" s="3"/>
      <c r="GP96" s="3"/>
      <c r="GQ96" s="3">
        <v>1</v>
      </c>
      <c r="GR96" s="3"/>
      <c r="GS96" s="3"/>
      <c r="GT96" s="3">
        <v>1</v>
      </c>
      <c r="GU96" s="3"/>
      <c r="GV96" s="3"/>
      <c r="GW96" s="3"/>
      <c r="GX96" s="3">
        <v>1</v>
      </c>
      <c r="GY96" s="3"/>
      <c r="GZ96" s="3"/>
      <c r="HA96" s="3">
        <v>1</v>
      </c>
      <c r="HB96" s="3"/>
      <c r="HC96" s="3">
        <v>1</v>
      </c>
      <c r="HD96" s="3"/>
      <c r="HE96" s="3">
        <v>1</v>
      </c>
      <c r="HF96" s="3"/>
      <c r="HG96" s="3"/>
      <c r="HH96" s="3"/>
      <c r="HI96" s="3">
        <v>1</v>
      </c>
      <c r="HJ96" s="3"/>
      <c r="HK96" s="3"/>
      <c r="HL96" s="3"/>
      <c r="HM96" s="3">
        <v>1</v>
      </c>
      <c r="HN96" s="3">
        <v>1</v>
      </c>
      <c r="HO96" s="3"/>
      <c r="HP96" s="3"/>
      <c r="HQ96" s="3"/>
      <c r="HR96" s="3">
        <v>1</v>
      </c>
      <c r="HS96" s="3"/>
      <c r="HT96" s="3"/>
      <c r="HU96" s="3"/>
      <c r="HV96" s="3">
        <v>1</v>
      </c>
      <c r="HW96" s="3">
        <v>1</v>
      </c>
      <c r="HX96" s="3"/>
      <c r="HY96" s="3"/>
      <c r="HZ96" s="3">
        <v>1</v>
      </c>
      <c r="IA96" s="3"/>
      <c r="IB96" s="3"/>
      <c r="IC96" s="3">
        <v>1</v>
      </c>
      <c r="ID96" s="3"/>
      <c r="IE96" s="3"/>
      <c r="IF96" s="3">
        <v>1</v>
      </c>
      <c r="IG96" s="3"/>
      <c r="IH96" s="3"/>
      <c r="II96" s="3">
        <v>1</v>
      </c>
      <c r="IJ96" s="3"/>
      <c r="IK96" s="3"/>
      <c r="IL96" s="3"/>
      <c r="IM96" s="3">
        <v>1</v>
      </c>
      <c r="IN96" s="3"/>
      <c r="IO96" s="3"/>
      <c r="IP96" s="3">
        <v>1</v>
      </c>
      <c r="IQ96" s="3"/>
      <c r="IR96" s="3">
        <v>1</v>
      </c>
      <c r="IS96" s="3"/>
      <c r="IT96" s="3">
        <v>1</v>
      </c>
      <c r="IU96" s="3"/>
      <c r="IV96" s="3"/>
      <c r="IW96" s="3"/>
      <c r="IX96" s="3">
        <v>1</v>
      </c>
      <c r="IY96" s="3"/>
      <c r="IZ96" s="3"/>
      <c r="JA96" s="3"/>
      <c r="JB96" s="3">
        <v>1</v>
      </c>
      <c r="JC96" s="3">
        <v>1</v>
      </c>
      <c r="JD96" s="3"/>
      <c r="JE96" s="3"/>
      <c r="JF96" s="3"/>
      <c r="JG96" s="3">
        <v>1</v>
      </c>
      <c r="JH96" s="3"/>
      <c r="JI96" s="3"/>
      <c r="JJ96" s="3"/>
      <c r="JK96" s="3">
        <v>1</v>
      </c>
      <c r="JL96" s="3">
        <v>1</v>
      </c>
      <c r="JM96" s="3"/>
      <c r="JN96" s="3"/>
      <c r="JO96" s="3">
        <v>1</v>
      </c>
      <c r="JP96" s="3"/>
      <c r="JQ96" s="3"/>
      <c r="JR96" s="3">
        <v>1</v>
      </c>
      <c r="JS96" s="3"/>
      <c r="JT96" s="3"/>
      <c r="JU96" s="3">
        <v>1</v>
      </c>
      <c r="JV96" s="3"/>
      <c r="JW96" s="3"/>
      <c r="JX96" s="3">
        <v>1</v>
      </c>
      <c r="JY96" s="3">
        <v>1</v>
      </c>
      <c r="JZ96" s="3"/>
      <c r="KA96" s="3"/>
      <c r="KB96" s="3">
        <v>1</v>
      </c>
      <c r="KC96" s="3"/>
      <c r="KD96" s="3"/>
      <c r="KE96" s="3">
        <v>1</v>
      </c>
      <c r="KF96" s="3"/>
      <c r="KG96" s="3">
        <v>1</v>
      </c>
      <c r="KH96" s="3"/>
      <c r="KI96" s="3">
        <v>1</v>
      </c>
      <c r="KJ96" s="3"/>
      <c r="KK96" s="3"/>
      <c r="KL96" s="3"/>
      <c r="KM96" s="3">
        <v>1</v>
      </c>
      <c r="KN96" s="3">
        <v>1</v>
      </c>
      <c r="KO96" s="3"/>
      <c r="KP96" s="3"/>
      <c r="KQ96" s="3">
        <v>1</v>
      </c>
      <c r="KR96" s="3">
        <v>1</v>
      </c>
      <c r="KS96" s="3"/>
      <c r="KT96" s="3"/>
      <c r="KU96" s="3"/>
      <c r="KV96" s="3">
        <v>1</v>
      </c>
      <c r="KW96" s="3">
        <v>1</v>
      </c>
      <c r="KX96" s="3"/>
      <c r="KY96" s="3"/>
      <c r="KZ96" s="3">
        <v>1</v>
      </c>
      <c r="LA96" s="3"/>
      <c r="LB96" s="3"/>
      <c r="LC96" s="3"/>
      <c r="LD96" s="3">
        <v>1</v>
      </c>
      <c r="LE96" s="3"/>
    </row>
    <row r="97" spans="1:317">
      <c r="A97" s="120">
        <v>18</v>
      </c>
      <c r="B97" s="3" t="s">
        <v>3232</v>
      </c>
      <c r="C97" s="120">
        <v>1</v>
      </c>
      <c r="D97" s="120"/>
      <c r="E97" s="120"/>
      <c r="F97" s="3">
        <v>1</v>
      </c>
      <c r="G97" s="3"/>
      <c r="H97" s="3"/>
      <c r="I97" s="3"/>
      <c r="J97" s="3">
        <v>1</v>
      </c>
      <c r="K97" s="3"/>
      <c r="L97" s="3"/>
      <c r="M97" s="3"/>
      <c r="N97" s="3">
        <v>1</v>
      </c>
      <c r="O97" s="3"/>
      <c r="P97" s="3">
        <v>1</v>
      </c>
      <c r="Q97" s="3"/>
      <c r="R97" s="3">
        <v>1</v>
      </c>
      <c r="S97" s="3"/>
      <c r="T97" s="3"/>
      <c r="U97" s="3"/>
      <c r="V97" s="3">
        <v>1</v>
      </c>
      <c r="W97" s="3"/>
      <c r="X97" s="3">
        <v>1</v>
      </c>
      <c r="Y97" s="3"/>
      <c r="Z97" s="3"/>
      <c r="AA97" s="3"/>
      <c r="AB97" s="3"/>
      <c r="AC97" s="3">
        <v>1</v>
      </c>
      <c r="AD97" s="3"/>
      <c r="AE97" s="3">
        <v>1</v>
      </c>
      <c r="AF97" s="3"/>
      <c r="AG97" s="3"/>
      <c r="AH97" s="3">
        <v>1</v>
      </c>
      <c r="AI97" s="8"/>
      <c r="AJ97" s="3"/>
      <c r="AK97" s="3">
        <v>1</v>
      </c>
      <c r="AL97" s="3"/>
      <c r="AM97" s="3"/>
      <c r="AN97" s="3">
        <v>1</v>
      </c>
      <c r="AO97" s="3"/>
      <c r="AP97" s="3"/>
      <c r="AQ97" s="3">
        <v>1</v>
      </c>
      <c r="AR97" s="3"/>
      <c r="AS97" s="3"/>
      <c r="AT97" s="3">
        <v>1</v>
      </c>
      <c r="AU97" s="3"/>
      <c r="AV97" s="3"/>
      <c r="AW97" s="3"/>
      <c r="AX97" s="3">
        <v>1</v>
      </c>
      <c r="AY97" s="3">
        <v>1</v>
      </c>
      <c r="AZ97" s="3"/>
      <c r="BA97" s="3"/>
      <c r="BB97" s="3">
        <v>1</v>
      </c>
      <c r="BC97" s="3"/>
      <c r="BD97" s="3"/>
      <c r="BE97" s="3"/>
      <c r="BF97" s="3"/>
      <c r="BG97" s="3">
        <v>1</v>
      </c>
      <c r="BH97" s="3"/>
      <c r="BI97" s="3">
        <v>1</v>
      </c>
      <c r="BJ97" s="3"/>
      <c r="BK97" s="3"/>
      <c r="BL97" s="3">
        <v>1</v>
      </c>
      <c r="BM97" s="3"/>
      <c r="BN97" s="3">
        <v>1</v>
      </c>
      <c r="BO97" s="3"/>
      <c r="BP97" s="3"/>
      <c r="BQ97" s="3"/>
      <c r="BR97" s="3"/>
      <c r="BS97" s="3">
        <v>1</v>
      </c>
      <c r="BT97" s="3"/>
      <c r="BU97" s="3"/>
      <c r="BV97" s="3">
        <v>1</v>
      </c>
      <c r="BW97" s="3">
        <v>1</v>
      </c>
      <c r="BX97" s="3"/>
      <c r="BY97" s="3"/>
      <c r="BZ97" s="3"/>
      <c r="CA97" s="3">
        <v>1</v>
      </c>
      <c r="CB97" s="3"/>
      <c r="CC97" s="3"/>
      <c r="CD97" s="3">
        <v>1</v>
      </c>
      <c r="CE97" s="3"/>
      <c r="CF97" s="3"/>
      <c r="CG97" s="3">
        <v>1</v>
      </c>
      <c r="CH97" s="3"/>
      <c r="CI97" s="3"/>
      <c r="CJ97" s="3"/>
      <c r="CK97" s="3">
        <v>1</v>
      </c>
      <c r="CL97" s="3">
        <v>1</v>
      </c>
      <c r="CM97" s="3"/>
      <c r="CN97" s="3"/>
      <c r="CO97" s="3">
        <v>1</v>
      </c>
      <c r="CP97" s="3"/>
      <c r="CQ97" s="3"/>
      <c r="CR97" s="3"/>
      <c r="CS97" s="3"/>
      <c r="CT97" s="3">
        <v>1</v>
      </c>
      <c r="CU97" s="3"/>
      <c r="CV97" s="3">
        <v>1</v>
      </c>
      <c r="CW97" s="3"/>
      <c r="CX97" s="3"/>
      <c r="CY97" s="3">
        <v>1</v>
      </c>
      <c r="CZ97" s="3"/>
      <c r="DA97" s="3">
        <v>1</v>
      </c>
      <c r="DB97" s="3"/>
      <c r="DC97" s="3"/>
      <c r="DD97" s="3"/>
      <c r="DE97" s="3"/>
      <c r="DF97" s="3">
        <v>1</v>
      </c>
      <c r="DG97" s="3"/>
      <c r="DH97" s="3"/>
      <c r="DI97" s="3">
        <v>1</v>
      </c>
      <c r="DJ97" s="3">
        <v>1</v>
      </c>
      <c r="DK97" s="3"/>
      <c r="DL97" s="3"/>
      <c r="DM97" s="3"/>
      <c r="DN97" s="3">
        <v>1</v>
      </c>
      <c r="DO97" s="3"/>
      <c r="DP97" s="3"/>
      <c r="DQ97" s="3">
        <v>1</v>
      </c>
      <c r="DR97" s="3"/>
      <c r="DS97" s="3"/>
      <c r="DT97" s="3">
        <v>1</v>
      </c>
      <c r="DU97" s="3"/>
      <c r="DV97" s="3"/>
      <c r="DW97" s="3"/>
      <c r="DX97" s="3">
        <v>1</v>
      </c>
      <c r="DY97" s="3">
        <v>1</v>
      </c>
      <c r="DZ97" s="3"/>
      <c r="EA97" s="3"/>
      <c r="EB97" s="3">
        <v>1</v>
      </c>
      <c r="EC97" s="3"/>
      <c r="ED97" s="3"/>
      <c r="EE97" s="3"/>
      <c r="EF97" s="3"/>
      <c r="EG97" s="3">
        <v>1</v>
      </c>
      <c r="EH97" s="3"/>
      <c r="EI97" s="3">
        <v>1</v>
      </c>
      <c r="EJ97" s="3"/>
      <c r="EK97" s="3"/>
      <c r="EL97" s="3">
        <v>1</v>
      </c>
      <c r="EM97" s="3"/>
      <c r="EN97" s="3">
        <v>1</v>
      </c>
      <c r="EO97" s="3"/>
      <c r="EP97" s="3"/>
      <c r="EQ97" s="3"/>
      <c r="ER97" s="3"/>
      <c r="ES97" s="3">
        <v>1</v>
      </c>
      <c r="ET97" s="3"/>
      <c r="EU97" s="3"/>
      <c r="EV97" s="3">
        <v>1</v>
      </c>
      <c r="EW97" s="3">
        <v>1</v>
      </c>
      <c r="EX97" s="3">
        <v>1</v>
      </c>
      <c r="EY97" s="3"/>
      <c r="EZ97" s="3"/>
      <c r="FA97" s="3">
        <v>1</v>
      </c>
      <c r="FB97" s="3"/>
      <c r="FC97" s="3"/>
      <c r="FD97" s="3">
        <v>1</v>
      </c>
      <c r="FE97" s="3"/>
      <c r="FF97" s="3"/>
      <c r="FG97" s="3">
        <v>1</v>
      </c>
      <c r="FH97" s="3"/>
      <c r="FI97" s="3"/>
      <c r="FJ97" s="3"/>
      <c r="FK97" s="3">
        <v>1</v>
      </c>
      <c r="FL97" s="3">
        <v>1</v>
      </c>
      <c r="FM97" s="3"/>
      <c r="FN97" s="3"/>
      <c r="FO97" s="3">
        <v>1</v>
      </c>
      <c r="FP97" s="3"/>
      <c r="FQ97" s="3"/>
      <c r="FR97" s="3"/>
      <c r="FS97" s="3"/>
      <c r="FT97" s="3">
        <v>1</v>
      </c>
      <c r="FU97" s="3"/>
      <c r="FV97" s="3">
        <v>1</v>
      </c>
      <c r="FW97" s="3"/>
      <c r="FX97" s="3"/>
      <c r="FY97" s="3">
        <v>1</v>
      </c>
      <c r="FZ97" s="3"/>
      <c r="GA97" s="3">
        <v>1</v>
      </c>
      <c r="GB97" s="3"/>
      <c r="GC97" s="3"/>
      <c r="GD97" s="3"/>
      <c r="GE97" s="3"/>
      <c r="GF97" s="3">
        <v>1</v>
      </c>
      <c r="GG97" s="3"/>
      <c r="GH97" s="3"/>
      <c r="GI97" s="3">
        <v>1</v>
      </c>
      <c r="GJ97" s="3">
        <v>1</v>
      </c>
      <c r="GK97" s="3">
        <v>1</v>
      </c>
      <c r="GL97" s="3"/>
      <c r="GM97" s="3"/>
      <c r="GN97" s="3">
        <v>1</v>
      </c>
      <c r="GO97" s="3"/>
      <c r="GP97" s="3"/>
      <c r="GQ97" s="3">
        <v>1</v>
      </c>
      <c r="GR97" s="3"/>
      <c r="GS97" s="3"/>
      <c r="GT97" s="3">
        <v>1</v>
      </c>
      <c r="GU97" s="3"/>
      <c r="GV97" s="3"/>
      <c r="GW97" s="3"/>
      <c r="GX97" s="3">
        <v>1</v>
      </c>
      <c r="GY97" s="3">
        <v>1</v>
      </c>
      <c r="GZ97" s="3"/>
      <c r="HA97" s="3"/>
      <c r="HB97" s="3">
        <v>1</v>
      </c>
      <c r="HC97" s="3"/>
      <c r="HD97" s="3"/>
      <c r="HE97" s="3"/>
      <c r="HF97" s="3"/>
      <c r="HG97" s="3">
        <v>1</v>
      </c>
      <c r="HH97" s="3"/>
      <c r="HI97" s="3">
        <v>1</v>
      </c>
      <c r="HJ97" s="3"/>
      <c r="HK97" s="3"/>
      <c r="HL97" s="3">
        <v>1</v>
      </c>
      <c r="HM97" s="3"/>
      <c r="HN97" s="3">
        <v>1</v>
      </c>
      <c r="HO97" s="3"/>
      <c r="HP97" s="3"/>
      <c r="HQ97" s="3"/>
      <c r="HR97" s="3"/>
      <c r="HS97" s="3">
        <v>1</v>
      </c>
      <c r="HT97" s="3"/>
      <c r="HU97" s="3"/>
      <c r="HV97" s="3">
        <v>1</v>
      </c>
      <c r="HW97" s="3">
        <v>1</v>
      </c>
      <c r="HX97" s="3"/>
      <c r="HY97" s="3"/>
      <c r="HZ97" s="3">
        <v>1</v>
      </c>
      <c r="IA97" s="3"/>
      <c r="IB97" s="3"/>
      <c r="IC97" s="3">
        <v>1</v>
      </c>
      <c r="ID97" s="3"/>
      <c r="IE97" s="3"/>
      <c r="IF97" s="3">
        <v>1</v>
      </c>
      <c r="IG97" s="3"/>
      <c r="IH97" s="3"/>
      <c r="II97" s="3">
        <v>1</v>
      </c>
      <c r="IJ97" s="3"/>
      <c r="IK97" s="3"/>
      <c r="IL97" s="3"/>
      <c r="IM97" s="3">
        <v>1</v>
      </c>
      <c r="IN97" s="3">
        <v>1</v>
      </c>
      <c r="IO97" s="3"/>
      <c r="IP97" s="3"/>
      <c r="IQ97" s="3">
        <v>1</v>
      </c>
      <c r="IR97" s="3"/>
      <c r="IS97" s="3"/>
      <c r="IT97" s="3"/>
      <c r="IU97" s="3"/>
      <c r="IV97" s="3">
        <v>1</v>
      </c>
      <c r="IW97" s="3"/>
      <c r="IX97" s="3">
        <v>1</v>
      </c>
      <c r="IY97" s="3"/>
      <c r="IZ97" s="3"/>
      <c r="JA97" s="3">
        <v>1</v>
      </c>
      <c r="JB97" s="3"/>
      <c r="JC97" s="3">
        <v>1</v>
      </c>
      <c r="JD97" s="3"/>
      <c r="JE97" s="3"/>
      <c r="JF97" s="3"/>
      <c r="JG97" s="3"/>
      <c r="JH97" s="3">
        <v>1</v>
      </c>
      <c r="JI97" s="3"/>
      <c r="JJ97" s="3"/>
      <c r="JK97" s="3">
        <v>1</v>
      </c>
      <c r="JL97" s="3">
        <v>1</v>
      </c>
      <c r="JM97" s="3"/>
      <c r="JN97" s="3"/>
      <c r="JO97" s="3">
        <v>1</v>
      </c>
      <c r="JP97" s="3"/>
      <c r="JQ97" s="3"/>
      <c r="JR97" s="3">
        <v>1</v>
      </c>
      <c r="JS97" s="3"/>
      <c r="JT97" s="3"/>
      <c r="JU97" s="3">
        <v>1</v>
      </c>
      <c r="JV97" s="3"/>
      <c r="JW97" s="3"/>
      <c r="JX97" s="3">
        <v>1</v>
      </c>
      <c r="JY97" s="3">
        <v>1</v>
      </c>
      <c r="JZ97" s="3"/>
      <c r="KA97" s="3"/>
      <c r="KB97" s="3">
        <v>1</v>
      </c>
      <c r="KC97" s="3"/>
      <c r="KD97" s="3"/>
      <c r="KE97" s="3"/>
      <c r="KF97" s="3">
        <v>1</v>
      </c>
      <c r="KG97" s="3"/>
      <c r="KH97" s="3"/>
      <c r="KI97" s="3"/>
      <c r="KJ97" s="3"/>
      <c r="KK97" s="3">
        <v>1</v>
      </c>
      <c r="KL97" s="3"/>
      <c r="KM97" s="3"/>
      <c r="KN97" s="3"/>
      <c r="KO97" s="3"/>
      <c r="KP97" s="3">
        <v>1</v>
      </c>
      <c r="KQ97" s="3"/>
      <c r="KR97" s="3">
        <v>1</v>
      </c>
      <c r="KS97" s="3"/>
      <c r="KT97" s="3"/>
      <c r="KU97" s="3">
        <v>1</v>
      </c>
      <c r="KV97" s="3"/>
      <c r="KW97" s="3">
        <v>1</v>
      </c>
      <c r="KX97" s="3"/>
      <c r="KY97" s="3"/>
      <c r="KZ97" s="3">
        <v>1</v>
      </c>
      <c r="LA97" s="3"/>
      <c r="LB97" s="3"/>
      <c r="LC97" s="3"/>
      <c r="LD97" s="3">
        <v>1</v>
      </c>
      <c r="LE97" s="3"/>
    </row>
    <row r="98" spans="1:317">
      <c r="A98" s="120">
        <v>19</v>
      </c>
      <c r="B98" s="3" t="s">
        <v>3139</v>
      </c>
      <c r="C98" s="120">
        <v>1</v>
      </c>
      <c r="D98" s="120"/>
      <c r="E98" s="120"/>
      <c r="F98" s="3"/>
      <c r="G98" s="3">
        <v>1</v>
      </c>
      <c r="H98" s="3"/>
      <c r="I98" s="3"/>
      <c r="J98" s="3"/>
      <c r="K98" s="3">
        <v>1</v>
      </c>
      <c r="L98" s="3"/>
      <c r="M98" s="3"/>
      <c r="N98" s="3">
        <v>1</v>
      </c>
      <c r="O98" s="3"/>
      <c r="P98" s="3"/>
      <c r="Q98" s="3">
        <v>1</v>
      </c>
      <c r="R98" s="3"/>
      <c r="S98" s="3">
        <v>1</v>
      </c>
      <c r="T98" s="3"/>
      <c r="U98" s="3"/>
      <c r="V98" s="3"/>
      <c r="W98" s="3">
        <v>1</v>
      </c>
      <c r="X98" s="3"/>
      <c r="Y98" s="3">
        <v>1</v>
      </c>
      <c r="Z98" s="3"/>
      <c r="AA98" s="3">
        <v>1</v>
      </c>
      <c r="AB98" s="3"/>
      <c r="AC98" s="3"/>
      <c r="AD98" s="3"/>
      <c r="AE98" s="3">
        <v>1</v>
      </c>
      <c r="AF98" s="3"/>
      <c r="AG98" s="3"/>
      <c r="AH98" s="3"/>
      <c r="AI98" s="8">
        <v>1</v>
      </c>
      <c r="AJ98" s="3"/>
      <c r="AK98" s="3"/>
      <c r="AL98" s="3">
        <v>1</v>
      </c>
      <c r="AM98" s="3"/>
      <c r="AN98" s="3"/>
      <c r="AO98" s="3">
        <v>1</v>
      </c>
      <c r="AP98" s="3"/>
      <c r="AQ98" s="3"/>
      <c r="AR98" s="3">
        <v>1</v>
      </c>
      <c r="AS98" s="3">
        <v>1</v>
      </c>
      <c r="AT98" s="3"/>
      <c r="AU98" s="3"/>
      <c r="AV98" s="3"/>
      <c r="AW98" s="3">
        <v>1</v>
      </c>
      <c r="AX98" s="3"/>
      <c r="AY98" s="3">
        <v>1</v>
      </c>
      <c r="AZ98" s="3"/>
      <c r="BA98" s="3"/>
      <c r="BB98" s="3">
        <v>1</v>
      </c>
      <c r="BC98" s="3"/>
      <c r="BD98" s="3"/>
      <c r="BE98" s="3"/>
      <c r="BF98" s="3">
        <v>1</v>
      </c>
      <c r="BG98" s="3"/>
      <c r="BH98" s="3">
        <v>1</v>
      </c>
      <c r="BI98" s="3"/>
      <c r="BJ98" s="3"/>
      <c r="BK98" s="3"/>
      <c r="BL98" s="3">
        <v>1</v>
      </c>
      <c r="BM98" s="3"/>
      <c r="BN98" s="3"/>
      <c r="BO98" s="3">
        <v>1</v>
      </c>
      <c r="BP98" s="3"/>
      <c r="BQ98" s="3"/>
      <c r="BR98" s="3"/>
      <c r="BS98" s="3">
        <v>1</v>
      </c>
      <c r="BT98" s="3"/>
      <c r="BU98" s="3">
        <v>1</v>
      </c>
      <c r="BV98" s="3"/>
      <c r="BW98" s="3"/>
      <c r="BX98" s="3"/>
      <c r="BY98" s="3">
        <v>1</v>
      </c>
      <c r="BZ98" s="3"/>
      <c r="CA98" s="3"/>
      <c r="CB98" s="3">
        <v>1</v>
      </c>
      <c r="CC98" s="3"/>
      <c r="CD98" s="3"/>
      <c r="CE98" s="3">
        <v>1</v>
      </c>
      <c r="CF98" s="3">
        <v>1</v>
      </c>
      <c r="CG98" s="3"/>
      <c r="CH98" s="3"/>
      <c r="CI98" s="3"/>
      <c r="CJ98" s="3">
        <v>1</v>
      </c>
      <c r="CK98" s="3"/>
      <c r="CL98" s="3">
        <v>1</v>
      </c>
      <c r="CM98" s="3"/>
      <c r="CN98" s="3"/>
      <c r="CO98" s="3">
        <v>1</v>
      </c>
      <c r="CP98" s="3"/>
      <c r="CQ98" s="3"/>
      <c r="CR98" s="3"/>
      <c r="CS98" s="3">
        <v>1</v>
      </c>
      <c r="CT98" s="3"/>
      <c r="CU98" s="3">
        <v>1</v>
      </c>
      <c r="CV98" s="3"/>
      <c r="CW98" s="3"/>
      <c r="CX98" s="3"/>
      <c r="CY98" s="3">
        <v>1</v>
      </c>
      <c r="CZ98" s="3"/>
      <c r="DA98" s="3"/>
      <c r="DB98" s="3">
        <v>1</v>
      </c>
      <c r="DC98" s="3"/>
      <c r="DD98" s="3"/>
      <c r="DE98" s="3"/>
      <c r="DF98" s="3">
        <v>1</v>
      </c>
      <c r="DG98" s="3"/>
      <c r="DH98" s="3">
        <v>1</v>
      </c>
      <c r="DI98" s="3"/>
      <c r="DJ98" s="3"/>
      <c r="DK98" s="3"/>
      <c r="DL98" s="3">
        <v>1</v>
      </c>
      <c r="DM98" s="3"/>
      <c r="DN98" s="3"/>
      <c r="DO98" s="3">
        <v>1</v>
      </c>
      <c r="DP98" s="3"/>
      <c r="DQ98" s="3"/>
      <c r="DR98" s="3">
        <v>1</v>
      </c>
      <c r="DS98" s="3">
        <v>1</v>
      </c>
      <c r="DT98" s="3"/>
      <c r="DU98" s="3"/>
      <c r="DV98" s="3"/>
      <c r="DW98" s="3">
        <v>1</v>
      </c>
      <c r="DX98" s="3"/>
      <c r="DY98" s="3">
        <v>1</v>
      </c>
      <c r="DZ98" s="3"/>
      <c r="EA98" s="3"/>
      <c r="EB98" s="3">
        <v>1</v>
      </c>
      <c r="EC98" s="3"/>
      <c r="ED98" s="3"/>
      <c r="EE98" s="3"/>
      <c r="EF98" s="3">
        <v>1</v>
      </c>
      <c r="EG98" s="3"/>
      <c r="EH98" s="3">
        <v>1</v>
      </c>
      <c r="EI98" s="3"/>
      <c r="EJ98" s="3"/>
      <c r="EK98" s="3"/>
      <c r="EL98" s="3">
        <v>1</v>
      </c>
      <c r="EM98" s="3"/>
      <c r="EN98" s="3"/>
      <c r="EO98" s="3">
        <v>1</v>
      </c>
      <c r="EP98" s="3"/>
      <c r="EQ98" s="3"/>
      <c r="ER98" s="3"/>
      <c r="ES98" s="3">
        <v>1</v>
      </c>
      <c r="ET98" s="3"/>
      <c r="EU98" s="3">
        <v>1</v>
      </c>
      <c r="EV98" s="3"/>
      <c r="EW98" s="3"/>
      <c r="EX98" s="3"/>
      <c r="EY98" s="3">
        <v>1</v>
      </c>
      <c r="EZ98" s="3"/>
      <c r="FA98" s="3"/>
      <c r="FB98" s="3">
        <v>1</v>
      </c>
      <c r="FC98" s="3"/>
      <c r="FD98" s="3"/>
      <c r="FE98" s="3">
        <v>1</v>
      </c>
      <c r="FF98" s="3">
        <v>1</v>
      </c>
      <c r="FG98" s="3"/>
      <c r="FH98" s="3"/>
      <c r="FI98" s="3"/>
      <c r="FJ98" s="3">
        <v>1</v>
      </c>
      <c r="FK98" s="3"/>
      <c r="FL98" s="3">
        <v>1</v>
      </c>
      <c r="FM98" s="3"/>
      <c r="FN98" s="3"/>
      <c r="FO98" s="3">
        <v>1</v>
      </c>
      <c r="FP98" s="3"/>
      <c r="FQ98" s="3"/>
      <c r="FR98" s="3"/>
      <c r="FS98" s="3">
        <v>1</v>
      </c>
      <c r="FT98" s="3"/>
      <c r="FU98" s="3">
        <v>1</v>
      </c>
      <c r="FV98" s="3"/>
      <c r="FW98" s="3"/>
      <c r="FX98" s="3"/>
      <c r="FY98" s="3">
        <v>1</v>
      </c>
      <c r="FZ98" s="3"/>
      <c r="GA98" s="3"/>
      <c r="GB98" s="3">
        <v>1</v>
      </c>
      <c r="GC98" s="3"/>
      <c r="GD98" s="3"/>
      <c r="GE98" s="3"/>
      <c r="GF98" s="3">
        <v>1</v>
      </c>
      <c r="GG98" s="3"/>
      <c r="GH98" s="3">
        <v>1</v>
      </c>
      <c r="GI98" s="3"/>
      <c r="GJ98" s="3"/>
      <c r="GK98" s="3"/>
      <c r="GL98" s="3">
        <v>1</v>
      </c>
      <c r="GM98" s="3"/>
      <c r="GN98" s="3"/>
      <c r="GO98" s="3">
        <v>1</v>
      </c>
      <c r="GP98" s="3"/>
      <c r="GQ98" s="3"/>
      <c r="GR98" s="3">
        <v>1</v>
      </c>
      <c r="GS98" s="3">
        <v>1</v>
      </c>
      <c r="GT98" s="3"/>
      <c r="GU98" s="3"/>
      <c r="GV98" s="3"/>
      <c r="GW98" s="3">
        <v>1</v>
      </c>
      <c r="GX98" s="3"/>
      <c r="GY98" s="3">
        <v>1</v>
      </c>
      <c r="GZ98" s="3"/>
      <c r="HA98" s="3"/>
      <c r="HB98" s="3">
        <v>1</v>
      </c>
      <c r="HC98" s="3"/>
      <c r="HD98" s="3"/>
      <c r="HE98" s="3"/>
      <c r="HF98" s="3">
        <v>1</v>
      </c>
      <c r="HG98" s="3"/>
      <c r="HH98" s="3">
        <v>1</v>
      </c>
      <c r="HI98" s="3"/>
      <c r="HJ98" s="3"/>
      <c r="HK98" s="3"/>
      <c r="HL98" s="3">
        <v>1</v>
      </c>
      <c r="HM98" s="3"/>
      <c r="HN98" s="3"/>
      <c r="HO98" s="3">
        <v>1</v>
      </c>
      <c r="HP98" s="3"/>
      <c r="HQ98" s="3"/>
      <c r="HR98" s="3"/>
      <c r="HS98" s="3">
        <v>1</v>
      </c>
      <c r="HT98" s="3"/>
      <c r="HU98" s="3">
        <v>1</v>
      </c>
      <c r="HV98" s="3"/>
      <c r="HW98" s="3"/>
      <c r="HX98" s="3"/>
      <c r="HY98" s="3">
        <v>1</v>
      </c>
      <c r="HZ98" s="3"/>
      <c r="IA98" s="3">
        <v>1</v>
      </c>
      <c r="IB98" s="3"/>
      <c r="IC98" s="3"/>
      <c r="ID98" s="3">
        <v>1</v>
      </c>
      <c r="IE98" s="3"/>
      <c r="IF98" s="3"/>
      <c r="IG98" s="3">
        <v>1</v>
      </c>
      <c r="IH98" s="3"/>
      <c r="II98" s="3"/>
      <c r="IJ98" s="3">
        <v>1</v>
      </c>
      <c r="IK98" s="3"/>
      <c r="IL98" s="3">
        <v>1</v>
      </c>
      <c r="IM98" s="3"/>
      <c r="IN98" s="3"/>
      <c r="IO98" s="3"/>
      <c r="IP98" s="3"/>
      <c r="IQ98" s="3">
        <v>1</v>
      </c>
      <c r="IR98" s="3"/>
      <c r="IS98" s="3"/>
      <c r="IT98" s="3"/>
      <c r="IU98" s="3">
        <v>1</v>
      </c>
      <c r="IV98" s="3"/>
      <c r="IW98" s="3">
        <v>1</v>
      </c>
      <c r="IX98" s="3"/>
      <c r="IY98" s="3">
        <v>1</v>
      </c>
      <c r="IZ98" s="3"/>
      <c r="JA98" s="3">
        <v>1</v>
      </c>
      <c r="JB98" s="3"/>
      <c r="JC98" s="3"/>
      <c r="JD98" s="3">
        <v>1</v>
      </c>
      <c r="JE98" s="3"/>
      <c r="JF98" s="3"/>
      <c r="JG98" s="3"/>
      <c r="JH98" s="3">
        <v>1</v>
      </c>
      <c r="JI98" s="3"/>
      <c r="JJ98" s="3">
        <v>1</v>
      </c>
      <c r="JK98" s="3"/>
      <c r="JL98" s="3"/>
      <c r="JM98" s="3"/>
      <c r="JN98" s="3">
        <v>1</v>
      </c>
      <c r="JO98" s="3"/>
      <c r="JP98" s="3">
        <v>1</v>
      </c>
      <c r="JQ98" s="3"/>
      <c r="JR98" s="3"/>
      <c r="JS98" s="3">
        <v>1</v>
      </c>
      <c r="JT98" s="3"/>
      <c r="JU98" s="3"/>
      <c r="JV98" s="3">
        <v>1</v>
      </c>
      <c r="JW98" s="3"/>
      <c r="JX98" s="3"/>
      <c r="JY98" s="3"/>
      <c r="JZ98" s="3"/>
      <c r="KA98" s="3">
        <v>1</v>
      </c>
      <c r="KB98" s="3"/>
      <c r="KC98" s="3">
        <v>1</v>
      </c>
      <c r="KD98" s="3"/>
      <c r="KE98" s="3"/>
      <c r="KF98" s="3">
        <v>1</v>
      </c>
      <c r="KG98" s="3"/>
      <c r="KH98" s="3"/>
      <c r="KI98" s="3"/>
      <c r="KJ98" s="3">
        <v>1</v>
      </c>
      <c r="KK98" s="3"/>
      <c r="KL98" s="3">
        <v>1</v>
      </c>
      <c r="KM98" s="3"/>
      <c r="KN98" s="3"/>
      <c r="KO98" s="3"/>
      <c r="KP98" s="3">
        <v>1</v>
      </c>
      <c r="KQ98" s="3"/>
      <c r="KR98" s="3"/>
      <c r="KS98" s="3">
        <v>1</v>
      </c>
      <c r="KT98" s="3">
        <v>1</v>
      </c>
      <c r="KU98" s="3"/>
      <c r="KV98" s="3"/>
      <c r="KW98" s="3">
        <v>1</v>
      </c>
      <c r="KX98" s="3"/>
      <c r="KY98" s="3"/>
      <c r="KZ98" s="3"/>
      <c r="LA98" s="3">
        <v>1</v>
      </c>
      <c r="LB98" s="3"/>
      <c r="LC98" s="3">
        <v>1</v>
      </c>
      <c r="LD98" s="3"/>
      <c r="LE98" s="3"/>
    </row>
    <row r="99" spans="1:317">
      <c r="A99" s="120">
        <v>20</v>
      </c>
      <c r="B99" s="3" t="s">
        <v>3233</v>
      </c>
      <c r="C99" s="120">
        <v>1</v>
      </c>
      <c r="D99" s="120"/>
      <c r="E99" s="120"/>
      <c r="F99" s="3"/>
      <c r="G99" s="3">
        <v>1</v>
      </c>
      <c r="H99" s="3"/>
      <c r="I99" s="3"/>
      <c r="J99" s="3"/>
      <c r="K99" s="3">
        <v>1</v>
      </c>
      <c r="L99" s="3">
        <v>1</v>
      </c>
      <c r="M99" s="3"/>
      <c r="N99" s="3"/>
      <c r="O99" s="3"/>
      <c r="P99" s="3"/>
      <c r="Q99" s="3">
        <v>1</v>
      </c>
      <c r="R99" s="3"/>
      <c r="S99" s="3">
        <v>1</v>
      </c>
      <c r="T99" s="3"/>
      <c r="U99" s="3">
        <v>1</v>
      </c>
      <c r="V99" s="3"/>
      <c r="W99" s="3"/>
      <c r="X99" s="3"/>
      <c r="Y99" s="3"/>
      <c r="Z99" s="3">
        <v>1</v>
      </c>
      <c r="AA99" s="3">
        <v>1</v>
      </c>
      <c r="AB99" s="3"/>
      <c r="AC99" s="3"/>
      <c r="AD99" s="3"/>
      <c r="AE99" s="3"/>
      <c r="AF99" s="3">
        <v>1</v>
      </c>
      <c r="AG99" s="3"/>
      <c r="AH99" s="3"/>
      <c r="AI99" s="8">
        <v>1</v>
      </c>
      <c r="AJ99" s="3"/>
      <c r="AK99" s="3"/>
      <c r="AL99" s="3">
        <v>1</v>
      </c>
      <c r="AM99" s="3"/>
      <c r="AN99" s="3"/>
      <c r="AO99" s="3">
        <v>1</v>
      </c>
      <c r="AP99" s="3">
        <v>1</v>
      </c>
      <c r="AQ99" s="3"/>
      <c r="AR99" s="3"/>
      <c r="AS99" s="3">
        <v>1</v>
      </c>
      <c r="AT99" s="3"/>
      <c r="AU99" s="3"/>
      <c r="AV99" s="3">
        <v>1</v>
      </c>
      <c r="AW99" s="3"/>
      <c r="AX99" s="3"/>
      <c r="AY99" s="3">
        <v>1</v>
      </c>
      <c r="AZ99" s="3"/>
      <c r="BA99" s="3"/>
      <c r="BB99" s="3">
        <v>1</v>
      </c>
      <c r="BC99" s="3"/>
      <c r="BD99" s="3"/>
      <c r="BE99" s="3"/>
      <c r="BF99" s="3">
        <v>1</v>
      </c>
      <c r="BG99" s="3"/>
      <c r="BH99" s="3"/>
      <c r="BI99" s="3"/>
      <c r="BJ99" s="3">
        <v>1</v>
      </c>
      <c r="BK99" s="3"/>
      <c r="BL99" s="3">
        <v>1</v>
      </c>
      <c r="BM99" s="3"/>
      <c r="BN99" s="3"/>
      <c r="BO99" s="3"/>
      <c r="BP99" s="3">
        <v>1</v>
      </c>
      <c r="BQ99" s="3"/>
      <c r="BR99" s="3">
        <v>1</v>
      </c>
      <c r="BS99" s="3"/>
      <c r="BT99" s="3">
        <v>1</v>
      </c>
      <c r="BU99" s="3"/>
      <c r="BV99" s="3"/>
      <c r="BW99" s="3"/>
      <c r="BX99" s="3"/>
      <c r="BY99" s="3">
        <v>1</v>
      </c>
      <c r="BZ99" s="3"/>
      <c r="CA99" s="3"/>
      <c r="CB99" s="3">
        <v>1</v>
      </c>
      <c r="CC99" s="3">
        <v>1</v>
      </c>
      <c r="CD99" s="3"/>
      <c r="CE99" s="3"/>
      <c r="CF99" s="3">
        <v>1</v>
      </c>
      <c r="CG99" s="3"/>
      <c r="CH99" s="3"/>
      <c r="CI99" s="3">
        <v>1</v>
      </c>
      <c r="CJ99" s="3"/>
      <c r="CK99" s="3"/>
      <c r="CL99" s="3">
        <v>1</v>
      </c>
      <c r="CM99" s="3"/>
      <c r="CN99" s="3"/>
      <c r="CO99" s="3">
        <v>1</v>
      </c>
      <c r="CP99" s="3"/>
      <c r="CQ99" s="3"/>
      <c r="CR99" s="3"/>
      <c r="CS99" s="3">
        <v>1</v>
      </c>
      <c r="CT99" s="3"/>
      <c r="CU99" s="3"/>
      <c r="CV99" s="3"/>
      <c r="CW99" s="3">
        <v>1</v>
      </c>
      <c r="CX99" s="3"/>
      <c r="CY99" s="3">
        <v>1</v>
      </c>
      <c r="CZ99" s="3"/>
      <c r="DA99" s="3"/>
      <c r="DB99" s="3"/>
      <c r="DC99" s="3">
        <v>1</v>
      </c>
      <c r="DD99" s="3"/>
      <c r="DE99" s="3">
        <v>1</v>
      </c>
      <c r="DF99" s="3"/>
      <c r="DG99" s="3">
        <v>1</v>
      </c>
      <c r="DH99" s="3"/>
      <c r="DI99" s="3"/>
      <c r="DJ99" s="3"/>
      <c r="DK99" s="3"/>
      <c r="DL99" s="3">
        <v>1</v>
      </c>
      <c r="DM99" s="3"/>
      <c r="DN99" s="3"/>
      <c r="DO99" s="3">
        <v>1</v>
      </c>
      <c r="DP99" s="3"/>
      <c r="DQ99" s="3"/>
      <c r="DR99" s="3"/>
      <c r="DS99" s="3">
        <v>1</v>
      </c>
      <c r="DT99" s="3"/>
      <c r="DU99" s="3"/>
      <c r="DV99" s="3">
        <v>1</v>
      </c>
      <c r="DW99" s="3"/>
      <c r="DX99" s="3"/>
      <c r="DY99" s="3">
        <v>1</v>
      </c>
      <c r="DZ99" s="3"/>
      <c r="EA99" s="3"/>
      <c r="EB99" s="3">
        <v>1</v>
      </c>
      <c r="EC99" s="3"/>
      <c r="ED99" s="3"/>
      <c r="EE99" s="3"/>
      <c r="EF99" s="3">
        <v>1</v>
      </c>
      <c r="EG99" s="3"/>
      <c r="EH99" s="3"/>
      <c r="EI99" s="3"/>
      <c r="EJ99" s="3">
        <v>1</v>
      </c>
      <c r="EK99" s="3"/>
      <c r="EL99" s="3">
        <v>1</v>
      </c>
      <c r="EM99" s="3"/>
      <c r="EN99" s="3"/>
      <c r="EO99" s="3"/>
      <c r="EP99" s="3">
        <v>1</v>
      </c>
      <c r="EQ99" s="3"/>
      <c r="ER99" s="3">
        <v>1</v>
      </c>
      <c r="ES99" s="3"/>
      <c r="ET99" s="3">
        <v>1</v>
      </c>
      <c r="EU99" s="3"/>
      <c r="EV99" s="3"/>
      <c r="EW99" s="3"/>
      <c r="EX99" s="3"/>
      <c r="EY99" s="3">
        <v>1</v>
      </c>
      <c r="EZ99" s="3"/>
      <c r="FA99" s="3"/>
      <c r="FB99" s="3">
        <v>1</v>
      </c>
      <c r="FC99" s="3"/>
      <c r="FD99" s="3"/>
      <c r="FE99" s="3"/>
      <c r="FF99" s="3">
        <v>1</v>
      </c>
      <c r="FG99" s="3"/>
      <c r="FH99" s="3"/>
      <c r="FI99" s="3">
        <v>1</v>
      </c>
      <c r="FJ99" s="3"/>
      <c r="FK99" s="3"/>
      <c r="FL99" s="3">
        <v>1</v>
      </c>
      <c r="FM99" s="3"/>
      <c r="FN99" s="3"/>
      <c r="FO99" s="3">
        <v>1</v>
      </c>
      <c r="FP99" s="3"/>
      <c r="FQ99" s="3"/>
      <c r="FR99" s="3"/>
      <c r="FS99" s="3">
        <v>1</v>
      </c>
      <c r="FT99" s="3"/>
      <c r="FU99" s="3"/>
      <c r="FV99" s="3"/>
      <c r="FW99" s="3">
        <v>1</v>
      </c>
      <c r="FX99" s="3"/>
      <c r="FY99" s="3">
        <v>1</v>
      </c>
      <c r="FZ99" s="3"/>
      <c r="GA99" s="3"/>
      <c r="GB99" s="3"/>
      <c r="GC99" s="3">
        <v>1</v>
      </c>
      <c r="GD99" s="3"/>
      <c r="GE99" s="3">
        <v>1</v>
      </c>
      <c r="GF99" s="3"/>
      <c r="GG99" s="3">
        <v>1</v>
      </c>
      <c r="GH99" s="3"/>
      <c r="GI99" s="3"/>
      <c r="GJ99" s="3"/>
      <c r="GK99" s="3"/>
      <c r="GL99" s="3">
        <v>1</v>
      </c>
      <c r="GM99" s="3"/>
      <c r="GN99" s="3"/>
      <c r="GO99" s="3">
        <v>1</v>
      </c>
      <c r="GP99" s="3"/>
      <c r="GQ99" s="3"/>
      <c r="GR99" s="3"/>
      <c r="GS99" s="3">
        <v>1</v>
      </c>
      <c r="GT99" s="3"/>
      <c r="GU99" s="3"/>
      <c r="GV99" s="3">
        <v>1</v>
      </c>
      <c r="GW99" s="3"/>
      <c r="GX99" s="3"/>
      <c r="GY99" s="3">
        <v>1</v>
      </c>
      <c r="GZ99" s="3"/>
      <c r="HA99" s="3"/>
      <c r="HB99" s="3">
        <v>1</v>
      </c>
      <c r="HC99" s="3"/>
      <c r="HD99" s="3"/>
      <c r="HE99" s="3"/>
      <c r="HF99" s="3">
        <v>1</v>
      </c>
      <c r="HG99" s="3"/>
      <c r="HH99" s="3"/>
      <c r="HI99" s="3"/>
      <c r="HJ99" s="3">
        <v>1</v>
      </c>
      <c r="HK99" s="3"/>
      <c r="HL99" s="3">
        <v>1</v>
      </c>
      <c r="HM99" s="3"/>
      <c r="HN99" s="3"/>
      <c r="HO99" s="3"/>
      <c r="HP99" s="3">
        <v>1</v>
      </c>
      <c r="HQ99" s="3"/>
      <c r="HR99" s="3">
        <v>1</v>
      </c>
      <c r="HS99" s="3"/>
      <c r="HT99" s="3">
        <v>1</v>
      </c>
      <c r="HU99" s="3"/>
      <c r="HV99" s="3"/>
      <c r="HW99" s="3"/>
      <c r="HX99" s="3"/>
      <c r="HY99" s="3">
        <v>1</v>
      </c>
      <c r="HZ99" s="3"/>
      <c r="IA99" s="3">
        <v>1</v>
      </c>
      <c r="IB99" s="3"/>
      <c r="IC99" s="3"/>
      <c r="ID99" s="3">
        <v>1</v>
      </c>
      <c r="IE99" s="3"/>
      <c r="IF99" s="3"/>
      <c r="IG99" s="3"/>
      <c r="IH99" s="3">
        <v>1</v>
      </c>
      <c r="II99" s="3"/>
      <c r="IJ99" s="3"/>
      <c r="IK99" s="3">
        <v>1</v>
      </c>
      <c r="IL99" s="3"/>
      <c r="IM99" s="3"/>
      <c r="IN99" s="3">
        <v>1</v>
      </c>
      <c r="IO99" s="3"/>
      <c r="IP99" s="3"/>
      <c r="IQ99" s="3">
        <v>1</v>
      </c>
      <c r="IR99" s="3"/>
      <c r="IS99" s="3"/>
      <c r="IT99" s="3"/>
      <c r="IU99" s="3">
        <v>1</v>
      </c>
      <c r="IV99" s="3"/>
      <c r="IW99" s="3"/>
      <c r="IX99" s="3"/>
      <c r="IY99" s="3">
        <v>1</v>
      </c>
      <c r="IZ99" s="3"/>
      <c r="JA99" s="3">
        <v>1</v>
      </c>
      <c r="JB99" s="3"/>
      <c r="JC99" s="3"/>
      <c r="JD99" s="3"/>
      <c r="JE99" s="3">
        <v>1</v>
      </c>
      <c r="JF99" s="3"/>
      <c r="JG99" s="3">
        <v>1</v>
      </c>
      <c r="JH99" s="3"/>
      <c r="JI99" s="3">
        <v>1</v>
      </c>
      <c r="JJ99" s="3"/>
      <c r="JK99" s="3"/>
      <c r="JL99" s="3"/>
      <c r="JM99" s="3"/>
      <c r="JN99" s="3">
        <v>1</v>
      </c>
      <c r="JO99" s="3"/>
      <c r="JP99" s="3">
        <v>1</v>
      </c>
      <c r="JQ99" s="3"/>
      <c r="JR99" s="3"/>
      <c r="JS99" s="3">
        <v>1</v>
      </c>
      <c r="JT99" s="3"/>
      <c r="JU99" s="3"/>
      <c r="JV99" s="3"/>
      <c r="JW99" s="3">
        <v>1</v>
      </c>
      <c r="JX99" s="3"/>
      <c r="JY99" s="3"/>
      <c r="JZ99" s="3">
        <v>1</v>
      </c>
      <c r="KA99" s="3"/>
      <c r="KB99" s="3"/>
      <c r="KC99" s="3">
        <v>1</v>
      </c>
      <c r="KD99" s="3"/>
      <c r="KE99" s="3"/>
      <c r="KF99" s="3">
        <v>1</v>
      </c>
      <c r="KG99" s="3"/>
      <c r="KH99" s="3"/>
      <c r="KI99" s="3"/>
      <c r="KJ99" s="3">
        <v>1</v>
      </c>
      <c r="KK99" s="3">
        <v>1</v>
      </c>
      <c r="KL99" s="3"/>
      <c r="KM99" s="3"/>
      <c r="KN99" s="3"/>
      <c r="KO99" s="3"/>
      <c r="KP99" s="3">
        <v>1</v>
      </c>
      <c r="KQ99" s="3"/>
      <c r="KR99" s="3">
        <v>1</v>
      </c>
      <c r="KS99" s="3"/>
      <c r="KT99" s="3">
        <v>1</v>
      </c>
      <c r="KU99" s="3"/>
      <c r="KV99" s="3"/>
      <c r="KW99" s="3"/>
      <c r="KX99" s="3">
        <v>1</v>
      </c>
      <c r="KY99" s="3"/>
      <c r="KZ99" s="3"/>
      <c r="LA99" s="3">
        <v>1</v>
      </c>
      <c r="LB99" s="3"/>
      <c r="LC99" s="3">
        <v>1</v>
      </c>
      <c r="LD99" s="3"/>
      <c r="LE99" s="3"/>
    </row>
    <row r="100" spans="1:317">
      <c r="A100" s="138" t="s">
        <v>555</v>
      </c>
      <c r="B100" s="139"/>
      <c r="C100" s="78">
        <v>10</v>
      </c>
      <c r="D100" s="78">
        <v>7</v>
      </c>
      <c r="E100" s="78">
        <v>3</v>
      </c>
      <c r="F100" s="78">
        <v>7</v>
      </c>
      <c r="G100" s="78">
        <v>10</v>
      </c>
      <c r="H100" s="78">
        <v>3</v>
      </c>
      <c r="I100" s="78">
        <v>7</v>
      </c>
      <c r="J100" s="78">
        <v>8</v>
      </c>
      <c r="K100" s="78">
        <v>5</v>
      </c>
      <c r="L100" s="78">
        <v>7</v>
      </c>
      <c r="M100" s="78">
        <v>8</v>
      </c>
      <c r="N100" s="78">
        <v>5</v>
      </c>
      <c r="O100" s="78">
        <v>6</v>
      </c>
      <c r="P100" s="78">
        <v>8</v>
      </c>
      <c r="Q100" s="78">
        <v>6</v>
      </c>
      <c r="R100" s="78">
        <v>7</v>
      </c>
      <c r="S100" s="78">
        <v>8</v>
      </c>
      <c r="T100" s="78">
        <v>5</v>
      </c>
      <c r="U100" s="78">
        <v>7</v>
      </c>
      <c r="V100" s="78">
        <v>8</v>
      </c>
      <c r="W100" s="78">
        <v>5</v>
      </c>
      <c r="X100" s="78">
        <v>4</v>
      </c>
      <c r="Y100" s="78">
        <v>11</v>
      </c>
      <c r="Z100" s="78">
        <v>6</v>
      </c>
      <c r="AA100" s="78">
        <v>5</v>
      </c>
      <c r="AB100" s="78">
        <v>10</v>
      </c>
      <c r="AC100" s="78">
        <v>5</v>
      </c>
      <c r="AD100" s="78">
        <v>5</v>
      </c>
      <c r="AE100" s="78">
        <v>11</v>
      </c>
      <c r="AF100" s="78">
        <v>4</v>
      </c>
      <c r="AG100" s="78">
        <v>7</v>
      </c>
      <c r="AH100" s="78">
        <v>8</v>
      </c>
      <c r="AI100" s="78">
        <v>5</v>
      </c>
      <c r="AJ100" s="78">
        <v>5</v>
      </c>
      <c r="AK100" s="78">
        <v>9</v>
      </c>
      <c r="AL100" s="78">
        <v>6</v>
      </c>
      <c r="AM100" s="78">
        <v>7</v>
      </c>
      <c r="AN100" s="78">
        <v>5</v>
      </c>
      <c r="AO100" s="78">
        <v>8</v>
      </c>
      <c r="AP100" s="78">
        <v>8</v>
      </c>
      <c r="AQ100" s="78">
        <v>6</v>
      </c>
      <c r="AR100" s="78">
        <v>6</v>
      </c>
      <c r="AS100" s="78">
        <v>5</v>
      </c>
      <c r="AT100" s="78">
        <v>9</v>
      </c>
      <c r="AU100" s="78">
        <v>6</v>
      </c>
      <c r="AV100" s="78">
        <v>6</v>
      </c>
      <c r="AW100" s="78">
        <v>8</v>
      </c>
      <c r="AX100" s="78">
        <v>6</v>
      </c>
      <c r="AY100" s="78">
        <v>6</v>
      </c>
      <c r="AZ100" s="78">
        <v>9</v>
      </c>
      <c r="BA100" s="78">
        <v>6</v>
      </c>
      <c r="BB100" s="78">
        <v>7</v>
      </c>
      <c r="BC100" s="78">
        <v>6</v>
      </c>
      <c r="BD100" s="78">
        <v>7</v>
      </c>
      <c r="BE100" s="78">
        <v>6</v>
      </c>
      <c r="BF100" s="78">
        <v>8</v>
      </c>
      <c r="BG100" s="78">
        <v>6</v>
      </c>
      <c r="BH100" s="78">
        <v>6</v>
      </c>
      <c r="BI100" s="78">
        <v>8</v>
      </c>
      <c r="BJ100" s="78">
        <v>6</v>
      </c>
      <c r="BK100" s="78">
        <v>6</v>
      </c>
      <c r="BL100" s="78">
        <v>8</v>
      </c>
      <c r="BM100" s="78">
        <v>6</v>
      </c>
      <c r="BN100" s="78">
        <v>6</v>
      </c>
      <c r="BO100" s="78">
        <v>9</v>
      </c>
      <c r="BP100" s="78">
        <v>5</v>
      </c>
      <c r="BQ100" s="78">
        <v>6</v>
      </c>
      <c r="BR100" s="78">
        <v>8</v>
      </c>
      <c r="BS100" s="78">
        <v>6</v>
      </c>
      <c r="BT100" s="78">
        <v>7</v>
      </c>
      <c r="BU100" s="78">
        <v>9</v>
      </c>
      <c r="BV100" s="78">
        <v>4</v>
      </c>
      <c r="BW100" s="78">
        <v>8</v>
      </c>
      <c r="BX100" s="78">
        <v>7</v>
      </c>
      <c r="BY100" s="78">
        <v>4</v>
      </c>
      <c r="BZ100" s="78">
        <v>7</v>
      </c>
      <c r="CA100" s="78">
        <v>5</v>
      </c>
      <c r="CB100" s="78">
        <v>8</v>
      </c>
      <c r="CC100" s="78">
        <v>8</v>
      </c>
      <c r="CD100" s="78">
        <v>6</v>
      </c>
      <c r="CE100" s="78">
        <v>6</v>
      </c>
      <c r="CF100" s="78">
        <v>5</v>
      </c>
      <c r="CG100" s="78">
        <v>9</v>
      </c>
      <c r="CH100" s="78">
        <v>6</v>
      </c>
      <c r="CI100" s="78">
        <v>6</v>
      </c>
      <c r="CJ100" s="78">
        <v>8</v>
      </c>
      <c r="CK100" s="78">
        <v>6</v>
      </c>
      <c r="CL100" s="78">
        <v>6</v>
      </c>
      <c r="CM100" s="78">
        <v>9</v>
      </c>
      <c r="CN100" s="78">
        <v>5</v>
      </c>
      <c r="CO100" s="78">
        <v>7</v>
      </c>
      <c r="CP100" s="78">
        <v>6</v>
      </c>
      <c r="CQ100" s="78">
        <v>7</v>
      </c>
      <c r="CR100" s="78">
        <v>6</v>
      </c>
      <c r="CS100" s="78">
        <v>8</v>
      </c>
      <c r="CT100" s="78">
        <v>6</v>
      </c>
      <c r="CU100" s="78">
        <v>6</v>
      </c>
      <c r="CV100" s="78">
        <v>8</v>
      </c>
      <c r="CW100" s="78">
        <f ca="1">SUM(CW80:CW104)</f>
        <v>6</v>
      </c>
      <c r="CX100" s="78">
        <f ca="1">SUM(CX80:CX104)</f>
        <v>6</v>
      </c>
      <c r="CY100" s="78">
        <f ca="1">SUM(CY80:CY104)</f>
        <v>8</v>
      </c>
      <c r="CZ100" s="78">
        <f ca="1">SUM(CZ80:CZ104)</f>
        <v>6</v>
      </c>
      <c r="DA100" s="78">
        <f ca="1">SUM(DA80:DA104)</f>
        <v>6</v>
      </c>
      <c r="DB100" s="78">
        <v>9</v>
      </c>
      <c r="DC100" s="78">
        <v>5</v>
      </c>
      <c r="DD100" s="78">
        <v>6</v>
      </c>
      <c r="DE100" s="78">
        <v>8</v>
      </c>
      <c r="DF100" s="78">
        <v>6</v>
      </c>
      <c r="DG100" s="78">
        <v>7</v>
      </c>
      <c r="DH100" s="78">
        <v>9</v>
      </c>
      <c r="DI100" s="78">
        <v>4</v>
      </c>
      <c r="DJ100" s="78">
        <v>7</v>
      </c>
      <c r="DK100" s="78">
        <v>7</v>
      </c>
      <c r="DL100" s="78">
        <v>6</v>
      </c>
      <c r="DM100" s="78">
        <v>7</v>
      </c>
      <c r="DN100" s="78">
        <v>5</v>
      </c>
      <c r="DO100" s="78">
        <v>8</v>
      </c>
      <c r="DP100" s="78">
        <v>7</v>
      </c>
      <c r="DQ100" s="78">
        <v>6</v>
      </c>
      <c r="DR100" s="78">
        <v>6</v>
      </c>
      <c r="DS100" s="78">
        <v>5</v>
      </c>
      <c r="DT100" s="78">
        <v>9</v>
      </c>
      <c r="DU100" s="78">
        <v>9</v>
      </c>
      <c r="DV100" s="78">
        <v>6</v>
      </c>
      <c r="DW100" s="78">
        <v>8</v>
      </c>
      <c r="DX100" s="78">
        <v>6</v>
      </c>
      <c r="DY100" s="78">
        <v>6</v>
      </c>
      <c r="DZ100" s="78">
        <v>9</v>
      </c>
      <c r="EA100" s="78">
        <v>6</v>
      </c>
      <c r="EB100" s="78">
        <v>7</v>
      </c>
      <c r="EC100" s="78">
        <v>6</v>
      </c>
      <c r="ED100" s="78">
        <v>7</v>
      </c>
      <c r="EE100" s="78">
        <v>6</v>
      </c>
      <c r="EF100" s="78">
        <v>8</v>
      </c>
      <c r="EG100" s="78">
        <v>6</v>
      </c>
      <c r="EH100" s="78">
        <v>6</v>
      </c>
      <c r="EI100" s="78">
        <v>8</v>
      </c>
      <c r="EJ100" s="78">
        <v>6</v>
      </c>
      <c r="EK100" s="78">
        <v>6</v>
      </c>
      <c r="EL100" s="78">
        <v>8</v>
      </c>
      <c r="EM100" s="78">
        <v>6</v>
      </c>
      <c r="EN100" s="78">
        <v>6</v>
      </c>
      <c r="EO100" s="78">
        <v>9</v>
      </c>
      <c r="EP100" s="78">
        <v>5</v>
      </c>
      <c r="EQ100" s="78">
        <v>6</v>
      </c>
      <c r="ER100" s="78">
        <v>8</v>
      </c>
      <c r="ES100" s="78">
        <v>6</v>
      </c>
      <c r="ET100" s="78">
        <v>7</v>
      </c>
      <c r="EU100" s="78">
        <v>9</v>
      </c>
      <c r="EV100" s="78">
        <v>4</v>
      </c>
      <c r="EW100" s="78">
        <v>8</v>
      </c>
      <c r="EX100" s="78">
        <v>9</v>
      </c>
      <c r="EY100" s="78">
        <v>6</v>
      </c>
      <c r="EZ100" s="78">
        <v>7</v>
      </c>
      <c r="FA100" s="78">
        <v>6</v>
      </c>
      <c r="FB100" s="78">
        <v>8</v>
      </c>
      <c r="FC100" s="78">
        <v>7</v>
      </c>
      <c r="FD100" s="78">
        <v>6</v>
      </c>
      <c r="FE100" s="78">
        <v>6</v>
      </c>
      <c r="FF100" s="78">
        <v>5</v>
      </c>
      <c r="FG100" s="78">
        <v>9</v>
      </c>
      <c r="FH100" s="78">
        <v>6</v>
      </c>
      <c r="FI100" s="78">
        <v>6</v>
      </c>
      <c r="FJ100" s="78">
        <v>8</v>
      </c>
      <c r="FK100" s="78">
        <v>6</v>
      </c>
      <c r="FL100" s="78">
        <v>6</v>
      </c>
      <c r="FM100" s="78">
        <v>8</v>
      </c>
      <c r="FN100" s="78">
        <v>6</v>
      </c>
      <c r="FO100" s="78">
        <v>7</v>
      </c>
      <c r="FP100" s="78">
        <v>6</v>
      </c>
      <c r="FQ100" s="78">
        <v>7</v>
      </c>
      <c r="FR100" s="78">
        <v>6</v>
      </c>
      <c r="FS100" s="78">
        <v>8</v>
      </c>
      <c r="FT100" s="78">
        <v>6</v>
      </c>
      <c r="FU100" s="78">
        <v>6</v>
      </c>
      <c r="FV100" s="78">
        <v>8</v>
      </c>
      <c r="FW100" s="78">
        <v>6</v>
      </c>
      <c r="FX100" s="78">
        <v>6</v>
      </c>
      <c r="FY100" s="78">
        <v>8</v>
      </c>
      <c r="FZ100" s="78">
        <v>6</v>
      </c>
      <c r="GA100" s="78">
        <v>6</v>
      </c>
      <c r="GB100" s="78">
        <v>9</v>
      </c>
      <c r="GC100" s="78">
        <v>5</v>
      </c>
      <c r="GD100" s="78">
        <v>6</v>
      </c>
      <c r="GE100" s="78">
        <v>8</v>
      </c>
      <c r="GF100" s="78">
        <v>6</v>
      </c>
      <c r="GG100" s="78">
        <v>7</v>
      </c>
      <c r="GH100" s="78">
        <v>9</v>
      </c>
      <c r="GI100" s="78">
        <v>4</v>
      </c>
      <c r="GJ100" s="78">
        <v>8</v>
      </c>
      <c r="GK100" s="78">
        <v>9</v>
      </c>
      <c r="GL100" s="78">
        <v>6</v>
      </c>
      <c r="GM100" s="78">
        <v>7</v>
      </c>
      <c r="GN100" s="78">
        <v>6</v>
      </c>
      <c r="GO100" s="78">
        <v>8</v>
      </c>
      <c r="GP100" s="78">
        <v>7</v>
      </c>
      <c r="GQ100" s="78">
        <v>6</v>
      </c>
      <c r="GR100" s="78">
        <v>6</v>
      </c>
      <c r="GS100" s="78">
        <v>5</v>
      </c>
      <c r="GT100" s="78">
        <v>9</v>
      </c>
      <c r="GU100" s="78">
        <v>6</v>
      </c>
      <c r="GV100" s="78">
        <v>6</v>
      </c>
      <c r="GW100" s="78">
        <v>8</v>
      </c>
      <c r="GX100" s="78">
        <v>6</v>
      </c>
      <c r="GY100" s="78">
        <v>6</v>
      </c>
      <c r="GZ100" s="78">
        <v>9</v>
      </c>
      <c r="HA100" s="78">
        <v>6</v>
      </c>
      <c r="HB100" s="78">
        <v>7</v>
      </c>
      <c r="HC100" s="78">
        <v>6</v>
      </c>
      <c r="HD100" s="78">
        <v>7</v>
      </c>
      <c r="HE100" s="78">
        <v>6</v>
      </c>
      <c r="HF100" s="78">
        <v>8</v>
      </c>
      <c r="HG100" s="78">
        <v>6</v>
      </c>
      <c r="HH100" s="78">
        <v>6</v>
      </c>
      <c r="HI100" s="78">
        <v>8</v>
      </c>
      <c r="HJ100" s="78">
        <v>6</v>
      </c>
      <c r="HK100" s="78">
        <v>6</v>
      </c>
      <c r="HL100" s="78">
        <v>8</v>
      </c>
      <c r="HM100" s="78">
        <v>6</v>
      </c>
      <c r="HN100" s="78">
        <v>6</v>
      </c>
      <c r="HO100" s="78">
        <v>9</v>
      </c>
      <c r="HP100" s="78">
        <v>5</v>
      </c>
      <c r="HQ100" s="78">
        <v>6</v>
      </c>
      <c r="HR100" s="78">
        <v>8</v>
      </c>
      <c r="HS100" s="78">
        <v>6</v>
      </c>
      <c r="HT100" s="78">
        <v>7</v>
      </c>
      <c r="HU100" s="78">
        <v>9</v>
      </c>
      <c r="HV100" s="78">
        <v>4</v>
      </c>
      <c r="HW100" s="78">
        <v>8</v>
      </c>
      <c r="HX100" s="78">
        <v>7</v>
      </c>
      <c r="HY100" s="78">
        <v>5</v>
      </c>
      <c r="HZ100" s="78">
        <v>9</v>
      </c>
      <c r="IA100" s="78">
        <v>6</v>
      </c>
      <c r="IB100" s="78">
        <v>6</v>
      </c>
      <c r="IC100" s="78">
        <v>6</v>
      </c>
      <c r="ID100" s="78">
        <v>8</v>
      </c>
      <c r="IE100" s="78">
        <v>7</v>
      </c>
      <c r="IF100" s="78">
        <v>8</v>
      </c>
      <c r="IG100" s="78">
        <v>8</v>
      </c>
      <c r="IH100" s="78">
        <v>4</v>
      </c>
      <c r="II100" s="78">
        <v>9</v>
      </c>
      <c r="IJ100" s="78">
        <v>8</v>
      </c>
      <c r="IK100" s="78">
        <v>6</v>
      </c>
      <c r="IL100" s="78">
        <v>7</v>
      </c>
      <c r="IM100" s="78">
        <v>7</v>
      </c>
      <c r="IN100" s="78">
        <v>6</v>
      </c>
      <c r="IO100" s="78">
        <v>8</v>
      </c>
      <c r="IP100" s="78">
        <v>6</v>
      </c>
      <c r="IQ100" s="78">
        <v>7</v>
      </c>
      <c r="IR100" s="78">
        <v>6</v>
      </c>
      <c r="IS100" s="78">
        <v>7</v>
      </c>
      <c r="IT100" s="78">
        <v>6</v>
      </c>
      <c r="IU100" s="78">
        <v>8</v>
      </c>
      <c r="IV100" s="78">
        <v>6</v>
      </c>
      <c r="IW100" s="78">
        <v>6</v>
      </c>
      <c r="IX100" s="78">
        <v>8</v>
      </c>
      <c r="IY100" s="78">
        <v>8</v>
      </c>
      <c r="IZ100" s="78">
        <v>6</v>
      </c>
      <c r="JA100" s="78">
        <v>8</v>
      </c>
      <c r="JB100" s="78">
        <v>6</v>
      </c>
      <c r="JC100" s="78">
        <v>6</v>
      </c>
      <c r="JD100" s="78">
        <v>9</v>
      </c>
      <c r="JE100" s="78">
        <v>5</v>
      </c>
      <c r="JF100" s="78">
        <v>6</v>
      </c>
      <c r="JG100" s="78">
        <v>8</v>
      </c>
      <c r="JH100" s="78">
        <v>9</v>
      </c>
      <c r="JI100" s="78">
        <v>5</v>
      </c>
      <c r="JJ100" s="78">
        <v>9</v>
      </c>
      <c r="JK100" s="78">
        <v>4</v>
      </c>
      <c r="JL100" s="78">
        <v>8</v>
      </c>
      <c r="JM100" s="78">
        <v>7</v>
      </c>
      <c r="JN100" s="78">
        <v>10</v>
      </c>
      <c r="JO100" s="78">
        <v>8</v>
      </c>
      <c r="JP100" s="78">
        <v>6</v>
      </c>
      <c r="JQ100" s="78">
        <v>7</v>
      </c>
      <c r="JR100" s="78">
        <v>6</v>
      </c>
      <c r="JS100" s="78">
        <v>6</v>
      </c>
      <c r="JT100" s="78">
        <v>7</v>
      </c>
      <c r="JU100" s="78">
        <v>6</v>
      </c>
      <c r="JV100" s="78">
        <v>8</v>
      </c>
      <c r="JW100" s="78">
        <v>6</v>
      </c>
      <c r="JX100" s="78">
        <v>5</v>
      </c>
      <c r="JY100" s="78">
        <v>7</v>
      </c>
      <c r="JZ100" s="78">
        <v>6</v>
      </c>
      <c r="KA100" s="78">
        <v>8</v>
      </c>
      <c r="KB100" s="78">
        <v>6</v>
      </c>
      <c r="KC100" s="78">
        <v>7</v>
      </c>
      <c r="KD100" s="78">
        <v>9</v>
      </c>
      <c r="KE100" s="78">
        <v>6</v>
      </c>
      <c r="KF100" s="78">
        <v>9</v>
      </c>
      <c r="KG100" s="78">
        <v>6</v>
      </c>
      <c r="KH100" s="78">
        <v>7</v>
      </c>
      <c r="KI100" s="78">
        <v>6</v>
      </c>
      <c r="KJ100" s="78">
        <v>8</v>
      </c>
      <c r="KK100" s="78">
        <v>7</v>
      </c>
      <c r="KL100" s="78">
        <v>7</v>
      </c>
      <c r="KM100" s="78">
        <v>7</v>
      </c>
      <c r="KN100" s="78">
        <v>8</v>
      </c>
      <c r="KO100" s="78">
        <v>6</v>
      </c>
      <c r="KP100" s="78">
        <v>8</v>
      </c>
      <c r="KQ100" s="78">
        <v>5</v>
      </c>
      <c r="KR100" s="78">
        <v>9</v>
      </c>
      <c r="KS100" s="78">
        <v>7</v>
      </c>
      <c r="KT100" s="78">
        <v>7</v>
      </c>
      <c r="KU100" s="78">
        <v>7</v>
      </c>
      <c r="KV100" s="78">
        <v>6</v>
      </c>
      <c r="KW100" s="78">
        <v>7</v>
      </c>
      <c r="KX100" s="78">
        <v>6</v>
      </c>
      <c r="KY100" s="78">
        <v>7</v>
      </c>
      <c r="KZ100" s="78">
        <v>6</v>
      </c>
      <c r="LA100" s="78">
        <v>9</v>
      </c>
      <c r="LB100" s="78">
        <v>6</v>
      </c>
      <c r="LC100" s="78">
        <v>9</v>
      </c>
      <c r="LD100" s="17">
        <v>10</v>
      </c>
      <c r="LE100" s="17">
        <v>4</v>
      </c>
    </row>
    <row r="101" spans="1:317" ht="15" customHeight="1">
      <c r="A101" s="136" t="s">
        <v>2956</v>
      </c>
      <c r="B101" s="137"/>
      <c r="C101" s="78">
        <f>C100/20%</f>
        <v>50</v>
      </c>
      <c r="D101" s="78">
        <f>D100/20%</f>
        <v>35</v>
      </c>
      <c r="E101" s="78">
        <f>E100/20%</f>
        <v>15</v>
      </c>
      <c r="F101" s="78">
        <f t="shared" ref="F101:K101" si="12">F100/20%</f>
        <v>35</v>
      </c>
      <c r="G101" s="78">
        <f t="shared" si="12"/>
        <v>50</v>
      </c>
      <c r="H101" s="78">
        <f t="shared" si="12"/>
        <v>15</v>
      </c>
      <c r="I101" s="78">
        <f t="shared" si="12"/>
        <v>35</v>
      </c>
      <c r="J101" s="78">
        <f t="shared" si="12"/>
        <v>40</v>
      </c>
      <c r="K101" s="78">
        <f t="shared" si="12"/>
        <v>25</v>
      </c>
      <c r="L101" s="9">
        <f t="shared" ref="L101" si="13">L100/20%</f>
        <v>35</v>
      </c>
      <c r="M101" s="9">
        <f t="shared" ref="M101" si="14">M100/20%</f>
        <v>40</v>
      </c>
      <c r="N101" s="9">
        <f t="shared" ref="N101" si="15">N100/20%</f>
        <v>25</v>
      </c>
      <c r="O101" s="9">
        <f t="shared" ref="O101:P101" si="16">O100/20%</f>
        <v>30</v>
      </c>
      <c r="P101" s="9">
        <f t="shared" si="16"/>
        <v>40</v>
      </c>
      <c r="Q101" s="9">
        <f t="shared" ref="Q101" si="17">Q100/20%</f>
        <v>30</v>
      </c>
      <c r="R101" s="9">
        <f t="shared" ref="R101" si="18">R100/20%</f>
        <v>35</v>
      </c>
      <c r="S101" s="9">
        <f t="shared" ref="S101:T101" si="19">S100/20%</f>
        <v>40</v>
      </c>
      <c r="T101" s="9">
        <f t="shared" si="19"/>
        <v>25</v>
      </c>
      <c r="U101" s="9">
        <f t="shared" ref="U101" si="20">U100/20%</f>
        <v>35</v>
      </c>
      <c r="V101" s="9">
        <f t="shared" ref="V101" si="21">V100/20%</f>
        <v>40</v>
      </c>
      <c r="W101" s="9">
        <f t="shared" ref="W101:X101" si="22">W100/20%</f>
        <v>25</v>
      </c>
      <c r="X101" s="9">
        <f t="shared" si="22"/>
        <v>20</v>
      </c>
      <c r="Y101" s="9">
        <f t="shared" ref="Y101" si="23">Y100/20%</f>
        <v>55</v>
      </c>
      <c r="Z101" s="9">
        <f t="shared" ref="Z101" si="24">Z100/20%</f>
        <v>30</v>
      </c>
      <c r="AA101" s="9">
        <f t="shared" ref="AA101:AB101" si="25">AA100/20%</f>
        <v>25</v>
      </c>
      <c r="AB101" s="9">
        <f t="shared" si="25"/>
        <v>50</v>
      </c>
      <c r="AC101" s="9">
        <f t="shared" ref="AC101" si="26">AC100/20%</f>
        <v>25</v>
      </c>
      <c r="AD101" s="9">
        <f t="shared" ref="AD101" si="27">AD100/20%</f>
        <v>25</v>
      </c>
      <c r="AE101" s="9">
        <f t="shared" ref="AE101:AF101" si="28">AE100/20%</f>
        <v>55</v>
      </c>
      <c r="AF101" s="9">
        <f t="shared" si="28"/>
        <v>20</v>
      </c>
      <c r="AG101" s="9">
        <f t="shared" ref="AG101" si="29">AG100/20%</f>
        <v>35</v>
      </c>
      <c r="AH101" s="9">
        <f t="shared" ref="AH101" si="30">AH100/20%</f>
        <v>40</v>
      </c>
      <c r="AI101" s="9">
        <f t="shared" ref="AI101:AJ101" si="31">AI100/20%</f>
        <v>25</v>
      </c>
      <c r="AJ101" s="9">
        <f t="shared" si="31"/>
        <v>25</v>
      </c>
      <c r="AK101" s="9">
        <f t="shared" ref="AK101" si="32">AK100/20%</f>
        <v>45</v>
      </c>
      <c r="AL101" s="9">
        <f t="shared" ref="AL101" si="33">AL100/20%</f>
        <v>30</v>
      </c>
      <c r="AM101" s="9">
        <f t="shared" ref="AM101:AN101" si="34">AM100/20%</f>
        <v>35</v>
      </c>
      <c r="AN101" s="9">
        <f t="shared" si="34"/>
        <v>25</v>
      </c>
      <c r="AO101" s="9">
        <f t="shared" ref="AO101" si="35">AO100/20%</f>
        <v>40</v>
      </c>
      <c r="AP101" s="9">
        <f t="shared" ref="AP101" si="36">AP100/20%</f>
        <v>40</v>
      </c>
      <c r="AQ101" s="9">
        <f t="shared" ref="AQ101:AR101" si="37">AQ100/20%</f>
        <v>30</v>
      </c>
      <c r="AR101" s="9">
        <f t="shared" si="37"/>
        <v>30</v>
      </c>
      <c r="AS101" s="9">
        <f t="shared" ref="AS101" si="38">AS100/20%</f>
        <v>25</v>
      </c>
      <c r="AT101" s="9">
        <f t="shared" ref="AT101" si="39">AT100/20%</f>
        <v>45</v>
      </c>
      <c r="AU101" s="9">
        <f t="shared" ref="AU101:AV101" si="40">AU100/20%</f>
        <v>30</v>
      </c>
      <c r="AV101" s="9">
        <f t="shared" si="40"/>
        <v>30</v>
      </c>
      <c r="AW101" s="9">
        <f t="shared" ref="AW101" si="41">AW100/20%</f>
        <v>40</v>
      </c>
      <c r="AX101" s="9">
        <f t="shared" ref="AX101" si="42">AX100/20%</f>
        <v>30</v>
      </c>
      <c r="AY101" s="9">
        <f t="shared" ref="AY101:AZ101" si="43">AY100/20%</f>
        <v>30</v>
      </c>
      <c r="AZ101" s="9">
        <f t="shared" si="43"/>
        <v>45</v>
      </c>
      <c r="BA101" s="9">
        <f t="shared" ref="BA101" si="44">BA100/20%</f>
        <v>30</v>
      </c>
      <c r="BB101" s="9">
        <f t="shared" ref="BB101" si="45">BB100/20%</f>
        <v>35</v>
      </c>
      <c r="BC101" s="9">
        <f t="shared" ref="BC101:BD101" si="46">BC100/20%</f>
        <v>30</v>
      </c>
      <c r="BD101" s="9">
        <f t="shared" si="46"/>
        <v>35</v>
      </c>
      <c r="BE101" s="9">
        <f t="shared" ref="BE101" si="47">BE100/20%</f>
        <v>30</v>
      </c>
      <c r="BF101" s="9">
        <f t="shared" ref="BF101" si="48">BF100/20%</f>
        <v>40</v>
      </c>
      <c r="BG101" s="9">
        <f>BG100/20%</f>
        <v>30</v>
      </c>
      <c r="BH101" s="9">
        <f t="shared" ref="BH101" si="49">BH100/20%</f>
        <v>30</v>
      </c>
      <c r="BI101" s="9">
        <f t="shared" ref="BI101" si="50">BI100/20%</f>
        <v>40</v>
      </c>
      <c r="BJ101" s="9">
        <f t="shared" ref="BJ101" si="51">BJ100/20%</f>
        <v>30</v>
      </c>
      <c r="BK101" s="9">
        <f t="shared" ref="BK101:BL101" si="52">BK100/20%</f>
        <v>30</v>
      </c>
      <c r="BL101" s="9">
        <f t="shared" si="52"/>
        <v>40</v>
      </c>
      <c r="BM101" s="9">
        <f t="shared" ref="BM101" si="53">BM100/20%</f>
        <v>30</v>
      </c>
      <c r="BN101" s="9">
        <f t="shared" ref="BN101" si="54">BN100/20%</f>
        <v>30</v>
      </c>
      <c r="BO101" s="9">
        <f t="shared" ref="BO101:BP101" si="55">BO100/20%</f>
        <v>45</v>
      </c>
      <c r="BP101" s="9">
        <f t="shared" si="55"/>
        <v>25</v>
      </c>
      <c r="BQ101" s="9">
        <f t="shared" ref="BQ101" si="56">BQ100/20%</f>
        <v>30</v>
      </c>
      <c r="BR101" s="9">
        <f t="shared" ref="BR101" si="57">BR100/20%</f>
        <v>40</v>
      </c>
      <c r="BS101" s="9">
        <f t="shared" ref="BS101:BT101" si="58">BS100/20%</f>
        <v>30</v>
      </c>
      <c r="BT101" s="9">
        <f t="shared" si="58"/>
        <v>35</v>
      </c>
      <c r="BU101" s="9">
        <f t="shared" ref="BU101" si="59">BU100/20%</f>
        <v>45</v>
      </c>
      <c r="BV101" s="9">
        <f t="shared" ref="BV101" si="60">BV100/20%</f>
        <v>20</v>
      </c>
      <c r="BW101" s="9">
        <f t="shared" ref="BW101:BX101" si="61">BW100/20%</f>
        <v>40</v>
      </c>
      <c r="BX101" s="9">
        <f t="shared" si="61"/>
        <v>35</v>
      </c>
      <c r="BY101" s="9">
        <f t="shared" ref="BY101" si="62">BY100/20%</f>
        <v>20</v>
      </c>
      <c r="BZ101" s="9">
        <f t="shared" ref="BZ101" si="63">BZ100/20%</f>
        <v>35</v>
      </c>
      <c r="CA101" s="9">
        <f t="shared" ref="CA101:CB101" si="64">CA100/20%</f>
        <v>25</v>
      </c>
      <c r="CB101" s="9">
        <f t="shared" si="64"/>
        <v>40</v>
      </c>
      <c r="CC101" s="9">
        <f t="shared" ref="CC101" si="65">CC100/20%</f>
        <v>40</v>
      </c>
      <c r="CD101" s="9">
        <f t="shared" ref="CD101" si="66">CD100/20%</f>
        <v>30</v>
      </c>
      <c r="CE101" s="9">
        <f t="shared" ref="CE101:CF101" si="67">CE100/20%</f>
        <v>30</v>
      </c>
      <c r="CF101" s="9">
        <f t="shared" si="67"/>
        <v>25</v>
      </c>
      <c r="CG101" s="9">
        <f t="shared" ref="CG101" si="68">CG100/20%</f>
        <v>45</v>
      </c>
      <c r="CH101" s="9">
        <f t="shared" ref="CH101" si="69">CH100/20%</f>
        <v>30</v>
      </c>
      <c r="CI101" s="9">
        <f t="shared" ref="CI101:CJ101" si="70">CI100/20%</f>
        <v>30</v>
      </c>
      <c r="CJ101" s="9">
        <f t="shared" si="70"/>
        <v>40</v>
      </c>
      <c r="CK101" s="9">
        <f t="shared" ref="CK101" si="71">CK100/20%</f>
        <v>30</v>
      </c>
      <c r="CL101" s="9">
        <f t="shared" ref="CL101" si="72">CL100/20%</f>
        <v>30</v>
      </c>
      <c r="CM101" s="9">
        <f t="shared" ref="CM101:CN101" si="73">CM100/20%</f>
        <v>45</v>
      </c>
      <c r="CN101" s="9">
        <f t="shared" si="73"/>
        <v>25</v>
      </c>
      <c r="CO101" s="9">
        <f t="shared" ref="CO101" si="74">CO100/20%</f>
        <v>35</v>
      </c>
      <c r="CP101" s="9">
        <f t="shared" ref="CP101" si="75">CP100/20%</f>
        <v>30</v>
      </c>
      <c r="CQ101" s="9">
        <f t="shared" ref="CQ101:CR101" si="76">CQ100/20%</f>
        <v>35</v>
      </c>
      <c r="CR101" s="9">
        <f t="shared" si="76"/>
        <v>30</v>
      </c>
      <c r="CS101" s="9">
        <f t="shared" ref="CS101" si="77">CS100/20%</f>
        <v>40</v>
      </c>
      <c r="CT101" s="9">
        <f t="shared" ref="CT101" si="78">CT100/20%</f>
        <v>30</v>
      </c>
      <c r="CU101" s="9">
        <f t="shared" ref="CU101" si="79">CU100/20%</f>
        <v>30</v>
      </c>
      <c r="CV101" s="9">
        <f t="shared" ref="CV101" si="80">CV100/20%</f>
        <v>40</v>
      </c>
      <c r="CW101" s="9">
        <f t="shared" ref="CW101" ca="1" si="81">CW100/20%</f>
        <v>30</v>
      </c>
      <c r="CX101" s="9">
        <f t="shared" ref="CX101" ca="1" si="82">CX100/20%</f>
        <v>30</v>
      </c>
      <c r="CY101" s="9">
        <f t="shared" ref="CY101" ca="1" si="83">CY100/20%</f>
        <v>40</v>
      </c>
      <c r="CZ101" s="9">
        <f t="shared" ref="CZ101:DA101" ca="1" si="84">CZ100/20%</f>
        <v>30</v>
      </c>
      <c r="DA101" s="9">
        <f t="shared" ca="1" si="84"/>
        <v>30</v>
      </c>
      <c r="DB101" s="9">
        <f t="shared" ref="DB101" si="85">DB100/20%</f>
        <v>45</v>
      </c>
      <c r="DC101" s="9">
        <f t="shared" ref="DC101:DD101" si="86">DC100/20%</f>
        <v>25</v>
      </c>
      <c r="DD101" s="9">
        <f t="shared" si="86"/>
        <v>30</v>
      </c>
      <c r="DE101" s="9">
        <f t="shared" ref="DE101" si="87">DE100/20%</f>
        <v>40</v>
      </c>
      <c r="DF101" s="9">
        <f t="shared" ref="DF101" si="88">DF100/20%</f>
        <v>30</v>
      </c>
      <c r="DG101" s="9">
        <f t="shared" ref="DG101:DH101" si="89">DG100/20%</f>
        <v>35</v>
      </c>
      <c r="DH101" s="9">
        <f t="shared" si="89"/>
        <v>45</v>
      </c>
      <c r="DI101" s="9">
        <f t="shared" ref="DI101" si="90">DI100/20%</f>
        <v>20</v>
      </c>
      <c r="DJ101" s="9">
        <f t="shared" ref="DJ101" si="91">DJ100/20%</f>
        <v>35</v>
      </c>
      <c r="DK101" s="9">
        <f t="shared" ref="DK101:DL101" si="92">DK100/20%</f>
        <v>35</v>
      </c>
      <c r="DL101" s="9">
        <f t="shared" si="92"/>
        <v>30</v>
      </c>
      <c r="DM101" s="9">
        <f t="shared" ref="DM101" si="93">DM100/20%</f>
        <v>35</v>
      </c>
      <c r="DN101" s="9">
        <f t="shared" ref="DN101" si="94">DN100/20%</f>
        <v>25</v>
      </c>
      <c r="DO101" s="9">
        <f t="shared" ref="DO101:DP101" si="95">DO100/20%</f>
        <v>40</v>
      </c>
      <c r="DP101" s="9">
        <f t="shared" si="95"/>
        <v>35</v>
      </c>
      <c r="DQ101" s="9">
        <f t="shared" ref="DQ101" si="96">DQ100/20%</f>
        <v>30</v>
      </c>
      <c r="DR101" s="9">
        <f t="shared" ref="DR101" si="97">DR100/20%</f>
        <v>30</v>
      </c>
      <c r="DS101" s="9">
        <f t="shared" ref="DS101:DT101" si="98">DS100/20%</f>
        <v>25</v>
      </c>
      <c r="DT101" s="9">
        <f t="shared" si="98"/>
        <v>45</v>
      </c>
      <c r="DU101" s="9">
        <f t="shared" ref="DU101" si="99">DU100/20%</f>
        <v>45</v>
      </c>
      <c r="DV101" s="9">
        <f t="shared" ref="DV101" si="100">DV100/20%</f>
        <v>30</v>
      </c>
      <c r="DW101" s="9">
        <f t="shared" ref="DW101:DX101" si="101">DW100/20%</f>
        <v>40</v>
      </c>
      <c r="DX101" s="9">
        <f t="shared" si="101"/>
        <v>30</v>
      </c>
      <c r="DY101" s="9">
        <f t="shared" ref="DY101" si="102">DY100/20%</f>
        <v>30</v>
      </c>
      <c r="DZ101" s="9">
        <f t="shared" ref="DZ101" si="103">DZ100/20%</f>
        <v>45</v>
      </c>
      <c r="EA101" s="9">
        <f t="shared" ref="EA101:EB101" si="104">EA100/20%</f>
        <v>30</v>
      </c>
      <c r="EB101" s="9">
        <f t="shared" si="104"/>
        <v>35</v>
      </c>
      <c r="EC101" s="9">
        <f t="shared" ref="EC101" si="105">EC100/20%</f>
        <v>30</v>
      </c>
      <c r="ED101" s="9">
        <f t="shared" ref="ED101" si="106">ED100/20%</f>
        <v>35</v>
      </c>
      <c r="EE101" s="9">
        <f t="shared" ref="EE101:EF101" si="107">EE100/20%</f>
        <v>30</v>
      </c>
      <c r="EF101" s="9">
        <f t="shared" si="107"/>
        <v>40</v>
      </c>
      <c r="EG101" s="9">
        <f t="shared" ref="EG101" si="108">EG100/20%</f>
        <v>30</v>
      </c>
      <c r="EH101" s="9">
        <f t="shared" ref="EH101" si="109">EH100/20%</f>
        <v>30</v>
      </c>
      <c r="EI101" s="9">
        <f t="shared" ref="EI101:EJ101" si="110">EI100/20%</f>
        <v>40</v>
      </c>
      <c r="EJ101" s="9">
        <f t="shared" si="110"/>
        <v>30</v>
      </c>
      <c r="EK101" s="9">
        <f t="shared" ref="EK101" si="111">EK100/20%</f>
        <v>30</v>
      </c>
      <c r="EL101" s="9">
        <f t="shared" ref="EL101" si="112">EL100/20%</f>
        <v>40</v>
      </c>
      <c r="EM101" s="9">
        <f t="shared" ref="EM101:EN101" si="113">EM100/20%</f>
        <v>30</v>
      </c>
      <c r="EN101" s="9">
        <f t="shared" si="113"/>
        <v>30</v>
      </c>
      <c r="EO101" s="9">
        <f t="shared" ref="EO101" si="114">EO100/20%</f>
        <v>45</v>
      </c>
      <c r="EP101" s="9">
        <f t="shared" ref="EP101" si="115">EP100/20%</f>
        <v>25</v>
      </c>
      <c r="EQ101" s="9">
        <f t="shared" ref="EQ101:ER101" si="116">EQ100/20%</f>
        <v>30</v>
      </c>
      <c r="ER101" s="9">
        <f t="shared" si="116"/>
        <v>40</v>
      </c>
      <c r="ES101" s="9">
        <f t="shared" ref="ES101" si="117">ES100/20%</f>
        <v>30</v>
      </c>
      <c r="ET101" s="9">
        <f t="shared" ref="ET101" si="118">ET100/20%</f>
        <v>35</v>
      </c>
      <c r="EU101" s="9">
        <f t="shared" ref="EU101:EV101" si="119">EU100/20%</f>
        <v>45</v>
      </c>
      <c r="EV101" s="9">
        <f t="shared" si="119"/>
        <v>20</v>
      </c>
      <c r="EW101" s="9">
        <f t="shared" ref="EW101" si="120">EW100/20%</f>
        <v>40</v>
      </c>
      <c r="EX101" s="9">
        <f t="shared" ref="EX101" si="121">EX100/20%</f>
        <v>45</v>
      </c>
      <c r="EY101" s="9">
        <f t="shared" ref="EY101:EZ101" si="122">EY100/20%</f>
        <v>30</v>
      </c>
      <c r="EZ101" s="9">
        <f t="shared" si="122"/>
        <v>35</v>
      </c>
      <c r="FA101" s="9">
        <f t="shared" ref="FA101" si="123">FA100/20%</f>
        <v>30</v>
      </c>
      <c r="FB101" s="9">
        <f t="shared" ref="FB101" si="124">FB100/20%</f>
        <v>40</v>
      </c>
      <c r="FC101" s="9">
        <f t="shared" ref="FC101:FD101" si="125">FC100/20%</f>
        <v>35</v>
      </c>
      <c r="FD101" s="9">
        <f t="shared" si="125"/>
        <v>30</v>
      </c>
      <c r="FE101" s="9">
        <f t="shared" ref="FE101" si="126">FE100/20%</f>
        <v>30</v>
      </c>
      <c r="FF101" s="9">
        <f t="shared" ref="FF101" si="127">FF100/20%</f>
        <v>25</v>
      </c>
      <c r="FG101" s="9">
        <f t="shared" ref="FG101:FH101" si="128">FG100/20%</f>
        <v>45</v>
      </c>
      <c r="FH101" s="9">
        <f t="shared" si="128"/>
        <v>30</v>
      </c>
      <c r="FI101" s="9">
        <f t="shared" ref="FI101" si="129">FI100/20%</f>
        <v>30</v>
      </c>
      <c r="FJ101" s="9">
        <f t="shared" ref="FJ101" si="130">FJ100/20%</f>
        <v>40</v>
      </c>
      <c r="FK101" s="9">
        <f t="shared" ref="FK101:FL101" si="131">FK100/20%</f>
        <v>30</v>
      </c>
      <c r="FL101" s="9">
        <f t="shared" si="131"/>
        <v>30</v>
      </c>
      <c r="FM101" s="9">
        <f t="shared" ref="FM101" si="132">FM100/20%</f>
        <v>40</v>
      </c>
      <c r="FN101" s="9">
        <f t="shared" ref="FN101" si="133">FN100/20%</f>
        <v>30</v>
      </c>
      <c r="FO101" s="9">
        <f t="shared" ref="FO101:FP101" si="134">FO100/20%</f>
        <v>35</v>
      </c>
      <c r="FP101" s="9">
        <f t="shared" si="134"/>
        <v>30</v>
      </c>
      <c r="FQ101" s="9">
        <f t="shared" ref="FQ101" si="135">FQ100/20%</f>
        <v>35</v>
      </c>
      <c r="FR101" s="9">
        <f t="shared" ref="FR101" si="136">FR100/20%</f>
        <v>30</v>
      </c>
      <c r="FS101" s="9">
        <f t="shared" ref="FS101:FT101" si="137">FS100/20%</f>
        <v>40</v>
      </c>
      <c r="FT101" s="9">
        <f t="shared" si="137"/>
        <v>30</v>
      </c>
      <c r="FU101" s="9">
        <f t="shared" ref="FU101" si="138">FU100/20%</f>
        <v>30</v>
      </c>
      <c r="FV101" s="9">
        <f t="shared" ref="FV101" si="139">FV100/20%</f>
        <v>40</v>
      </c>
      <c r="FW101" s="9">
        <f t="shared" ref="FW101:FX101" si="140">FW100/20%</f>
        <v>30</v>
      </c>
      <c r="FX101" s="9">
        <f t="shared" si="140"/>
        <v>30</v>
      </c>
      <c r="FY101" s="9">
        <f t="shared" ref="FY101" si="141">FY100/20%</f>
        <v>40</v>
      </c>
      <c r="FZ101" s="9">
        <f t="shared" ref="FZ101" si="142">FZ100/20%</f>
        <v>30</v>
      </c>
      <c r="GA101" s="9">
        <f t="shared" ref="GA101:GB101" si="143">GA100/20%</f>
        <v>30</v>
      </c>
      <c r="GB101" s="9">
        <f t="shared" si="143"/>
        <v>45</v>
      </c>
      <c r="GC101" s="9">
        <f t="shared" ref="GC101" si="144">GC100/20%</f>
        <v>25</v>
      </c>
      <c r="GD101" s="9">
        <f t="shared" ref="GD101" si="145">GD100/20%</f>
        <v>30</v>
      </c>
      <c r="GE101" s="9">
        <f t="shared" ref="GE101:GF101" si="146">GE100/20%</f>
        <v>40</v>
      </c>
      <c r="GF101" s="9">
        <f t="shared" si="146"/>
        <v>30</v>
      </c>
      <c r="GG101" s="9">
        <f t="shared" ref="GG101" si="147">GG100/20%</f>
        <v>35</v>
      </c>
      <c r="GH101" s="9">
        <f t="shared" ref="GH101" si="148">GH100/20%</f>
        <v>45</v>
      </c>
      <c r="GI101" s="9">
        <f t="shared" ref="GI101:GJ101" si="149">GI100/20%</f>
        <v>20</v>
      </c>
      <c r="GJ101" s="9">
        <f t="shared" si="149"/>
        <v>40</v>
      </c>
      <c r="GK101" s="9">
        <f t="shared" ref="GK101" si="150">GK100/20%</f>
        <v>45</v>
      </c>
      <c r="GL101" s="9">
        <f t="shared" ref="GL101" si="151">GL100/20%</f>
        <v>30</v>
      </c>
      <c r="GM101" s="9">
        <f t="shared" ref="GM101:GN101" si="152">GM100/20%</f>
        <v>35</v>
      </c>
      <c r="GN101" s="9">
        <f t="shared" si="152"/>
        <v>30</v>
      </c>
      <c r="GO101" s="9">
        <f t="shared" ref="GO101" si="153">GO100/20%</f>
        <v>40</v>
      </c>
      <c r="GP101" s="9">
        <f t="shared" ref="GP101" si="154">GP100/20%</f>
        <v>35</v>
      </c>
      <c r="GQ101" s="9">
        <f t="shared" ref="GQ101:GR101" si="155">GQ100/20%</f>
        <v>30</v>
      </c>
      <c r="GR101" s="9">
        <f t="shared" si="155"/>
        <v>30</v>
      </c>
      <c r="GS101" s="9">
        <f t="shared" ref="GS101" si="156">GS100/20%</f>
        <v>25</v>
      </c>
      <c r="GT101" s="9">
        <f t="shared" ref="GT101" si="157">GT100/20%</f>
        <v>45</v>
      </c>
      <c r="GU101" s="9">
        <f t="shared" ref="GU101:GV101" si="158">GU100/20%</f>
        <v>30</v>
      </c>
      <c r="GV101" s="9">
        <f t="shared" si="158"/>
        <v>30</v>
      </c>
      <c r="GW101" s="9">
        <f t="shared" ref="GW101" si="159">GW100/20%</f>
        <v>40</v>
      </c>
      <c r="GX101" s="9">
        <f t="shared" ref="GX101" si="160">GX100/20%</f>
        <v>30</v>
      </c>
      <c r="GY101" s="9">
        <f t="shared" ref="GY101:GZ101" si="161">GY100/20%</f>
        <v>30</v>
      </c>
      <c r="GZ101" s="9">
        <f t="shared" si="161"/>
        <v>45</v>
      </c>
      <c r="HA101" s="9">
        <f t="shared" ref="HA101" si="162">HA100/20%</f>
        <v>30</v>
      </c>
      <c r="HB101" s="9">
        <f t="shared" ref="HB101" si="163">HB100/20%</f>
        <v>35</v>
      </c>
      <c r="HC101" s="9">
        <f t="shared" ref="HC101:HD101" si="164">HC100/20%</f>
        <v>30</v>
      </c>
      <c r="HD101" s="9">
        <f t="shared" si="164"/>
        <v>35</v>
      </c>
      <c r="HE101" s="9">
        <f t="shared" ref="HE101" si="165">HE100/20%</f>
        <v>30</v>
      </c>
      <c r="HF101" s="9">
        <f t="shared" ref="HF101" si="166">HF100/20%</f>
        <v>40</v>
      </c>
      <c r="HG101" s="9">
        <f t="shared" ref="HG101:HH101" si="167">HG100/20%</f>
        <v>30</v>
      </c>
      <c r="HH101" s="9">
        <f t="shared" si="167"/>
        <v>30</v>
      </c>
      <c r="HI101" s="9">
        <f t="shared" ref="HI101" si="168">HI100/20%</f>
        <v>40</v>
      </c>
      <c r="HJ101" s="9">
        <f t="shared" ref="HJ101" si="169">HJ100/20%</f>
        <v>30</v>
      </c>
      <c r="HK101" s="9">
        <f t="shared" ref="HK101:HL101" si="170">HK100/20%</f>
        <v>30</v>
      </c>
      <c r="HL101" s="9">
        <f t="shared" si="170"/>
        <v>40</v>
      </c>
      <c r="HM101" s="9">
        <f t="shared" ref="HM101" si="171">HM100/20%</f>
        <v>30</v>
      </c>
      <c r="HN101" s="9">
        <f t="shared" ref="HN101" si="172">HN100/20%</f>
        <v>30</v>
      </c>
      <c r="HO101" s="9">
        <f t="shared" ref="HO101:HP101" si="173">HO100/20%</f>
        <v>45</v>
      </c>
      <c r="HP101" s="9">
        <f t="shared" si="173"/>
        <v>25</v>
      </c>
      <c r="HQ101" s="9">
        <f t="shared" ref="HQ101" si="174">HQ100/20%</f>
        <v>30</v>
      </c>
      <c r="HR101" s="9">
        <f t="shared" ref="HR101" si="175">HR100/20%</f>
        <v>40</v>
      </c>
      <c r="HS101" s="9">
        <f t="shared" ref="HS101:HT101" si="176">HS100/20%</f>
        <v>30</v>
      </c>
      <c r="HT101" s="9">
        <f t="shared" si="176"/>
        <v>35</v>
      </c>
      <c r="HU101" s="9">
        <f t="shared" ref="HU101" si="177">HU100/20%</f>
        <v>45</v>
      </c>
      <c r="HV101" s="9">
        <f t="shared" ref="HV101" si="178">HV100/20%</f>
        <v>20</v>
      </c>
      <c r="HW101" s="9">
        <f t="shared" ref="HW101:HX101" si="179">HW100/20%</f>
        <v>40</v>
      </c>
      <c r="HX101" s="9">
        <f t="shared" si="179"/>
        <v>35</v>
      </c>
      <c r="HY101" s="9">
        <f t="shared" ref="HY101" si="180">HY100/20%</f>
        <v>25</v>
      </c>
      <c r="HZ101" s="9">
        <f t="shared" ref="HZ101" si="181">HZ100/20%</f>
        <v>45</v>
      </c>
      <c r="IA101" s="9">
        <f t="shared" ref="IA101:IB101" si="182">IA100/20%</f>
        <v>30</v>
      </c>
      <c r="IB101" s="9">
        <f t="shared" si="182"/>
        <v>30</v>
      </c>
      <c r="IC101" s="9">
        <f t="shared" ref="IC101" si="183">IC100/20%</f>
        <v>30</v>
      </c>
      <c r="ID101" s="9">
        <f t="shared" ref="ID101" si="184">ID100/20%</f>
        <v>40</v>
      </c>
      <c r="IE101" s="9">
        <f t="shared" ref="IE101:IF101" si="185">IE100/20%</f>
        <v>35</v>
      </c>
      <c r="IF101" s="9">
        <f t="shared" si="185"/>
        <v>40</v>
      </c>
      <c r="IG101" s="9">
        <f t="shared" ref="IG101" si="186">IG100/20%</f>
        <v>40</v>
      </c>
      <c r="IH101" s="9">
        <f t="shared" ref="IH101" si="187">IH100/20%</f>
        <v>20</v>
      </c>
      <c r="II101" s="9">
        <f t="shared" ref="II101:IJ101" si="188">II100/20%</f>
        <v>45</v>
      </c>
      <c r="IJ101" s="9">
        <f t="shared" si="188"/>
        <v>40</v>
      </c>
      <c r="IK101" s="9">
        <f t="shared" ref="IK101" si="189">IK100/20%</f>
        <v>30</v>
      </c>
      <c r="IL101" s="9">
        <f t="shared" ref="IL101" si="190">IL100/20%</f>
        <v>35</v>
      </c>
      <c r="IM101" s="9">
        <f t="shared" ref="IM101:IN101" si="191">IM100/20%</f>
        <v>35</v>
      </c>
      <c r="IN101" s="9">
        <f t="shared" si="191"/>
        <v>30</v>
      </c>
      <c r="IO101" s="9">
        <f t="shared" ref="IO101" si="192">IO100/20%</f>
        <v>40</v>
      </c>
      <c r="IP101" s="9">
        <f t="shared" ref="IP101" si="193">IP100/20%</f>
        <v>30</v>
      </c>
      <c r="IQ101" s="9">
        <f t="shared" ref="IQ101:IR101" si="194">IQ100/20%</f>
        <v>35</v>
      </c>
      <c r="IR101" s="9">
        <f t="shared" si="194"/>
        <v>30</v>
      </c>
      <c r="IS101" s="9">
        <f t="shared" ref="IS101" si="195">IS100/20%</f>
        <v>35</v>
      </c>
      <c r="IT101" s="9">
        <f t="shared" ref="IT101" si="196">IT100/20%</f>
        <v>30</v>
      </c>
      <c r="IU101" s="9">
        <f t="shared" ref="IU101:IV101" si="197">IU100/20%</f>
        <v>40</v>
      </c>
      <c r="IV101" s="9">
        <f t="shared" si="197"/>
        <v>30</v>
      </c>
      <c r="IW101" s="9">
        <f t="shared" ref="IW101" si="198">IW100/20%</f>
        <v>30</v>
      </c>
      <c r="IX101" s="9">
        <f t="shared" ref="IX101" si="199">IX100/20%</f>
        <v>40</v>
      </c>
      <c r="IY101" s="9">
        <f t="shared" ref="IY101:IZ101" si="200">IY100/20%</f>
        <v>40</v>
      </c>
      <c r="IZ101" s="9">
        <f t="shared" si="200"/>
        <v>30</v>
      </c>
      <c r="JA101" s="9">
        <f t="shared" ref="JA101" si="201">JA100/20%</f>
        <v>40</v>
      </c>
      <c r="JB101" s="9">
        <f t="shared" ref="JB101" si="202">JB100/20%</f>
        <v>30</v>
      </c>
      <c r="JC101" s="9">
        <f t="shared" ref="JC101:JD101" si="203">JC100/20%</f>
        <v>30</v>
      </c>
      <c r="JD101" s="9">
        <f t="shared" si="203"/>
        <v>45</v>
      </c>
      <c r="JE101" s="9">
        <f t="shared" ref="JE101" si="204">JE100/20%</f>
        <v>25</v>
      </c>
      <c r="JF101" s="9">
        <f t="shared" ref="JF101" si="205">JF100/20%</f>
        <v>30</v>
      </c>
      <c r="JG101" s="9">
        <f t="shared" ref="JG101:JH101" si="206">JG100/20%</f>
        <v>40</v>
      </c>
      <c r="JH101" s="9">
        <f t="shared" si="206"/>
        <v>45</v>
      </c>
      <c r="JI101" s="9">
        <f t="shared" ref="JI101" si="207">JI100/20%</f>
        <v>25</v>
      </c>
      <c r="JJ101" s="9">
        <f t="shared" ref="JJ101" si="208">JJ100/20%</f>
        <v>45</v>
      </c>
      <c r="JK101" s="9">
        <f t="shared" ref="JK101:JL101" si="209">JK100/20%</f>
        <v>20</v>
      </c>
      <c r="JL101" s="9">
        <f t="shared" si="209"/>
        <v>40</v>
      </c>
      <c r="JM101" s="9">
        <f t="shared" ref="JM101" si="210">JM100/20%</f>
        <v>35</v>
      </c>
      <c r="JN101" s="9">
        <f t="shared" ref="JN101" si="211">JN100/20%</f>
        <v>50</v>
      </c>
      <c r="JO101" s="9">
        <f t="shared" ref="JO101:JP101" si="212">JO100/20%</f>
        <v>40</v>
      </c>
      <c r="JP101" s="9">
        <f t="shared" si="212"/>
        <v>30</v>
      </c>
      <c r="JQ101" s="9">
        <f t="shared" ref="JQ101" si="213">JQ100/20%</f>
        <v>35</v>
      </c>
      <c r="JR101" s="9">
        <f t="shared" ref="JR101" si="214">JR100/20%</f>
        <v>30</v>
      </c>
      <c r="JS101" s="9">
        <f t="shared" ref="JS101:JT101" si="215">JS100/20%</f>
        <v>30</v>
      </c>
      <c r="JT101" s="9">
        <f t="shared" si="215"/>
        <v>35</v>
      </c>
      <c r="JU101" s="9">
        <f t="shared" ref="JU101" si="216">JU100/20%</f>
        <v>30</v>
      </c>
      <c r="JV101" s="9">
        <f t="shared" ref="JV101" si="217">JV100/20%</f>
        <v>40</v>
      </c>
      <c r="JW101" s="9">
        <f t="shared" ref="JW101:JX101" si="218">JW100/20%</f>
        <v>30</v>
      </c>
      <c r="JX101" s="9">
        <f t="shared" si="218"/>
        <v>25</v>
      </c>
      <c r="JY101" s="9">
        <f t="shared" ref="JY101" si="219">JY100/20%</f>
        <v>35</v>
      </c>
      <c r="JZ101" s="9">
        <f t="shared" ref="JZ101" si="220">JZ100/20%</f>
        <v>30</v>
      </c>
      <c r="KA101" s="9">
        <f t="shared" ref="KA101:KB101" si="221">KA100/20%</f>
        <v>40</v>
      </c>
      <c r="KB101" s="9">
        <f t="shared" si="221"/>
        <v>30</v>
      </c>
      <c r="KC101" s="9">
        <f t="shared" ref="KC101" si="222">KC100/20%</f>
        <v>35</v>
      </c>
      <c r="KD101" s="9">
        <f t="shared" ref="KD101" si="223">KD100/20%</f>
        <v>45</v>
      </c>
      <c r="KE101" s="9">
        <f t="shared" ref="KE101:KF101" si="224">KE100/20%</f>
        <v>30</v>
      </c>
      <c r="KF101" s="9">
        <f t="shared" si="224"/>
        <v>45</v>
      </c>
      <c r="KG101" s="9">
        <f t="shared" ref="KG101" si="225">KG100/20%</f>
        <v>30</v>
      </c>
      <c r="KH101" s="9">
        <f t="shared" ref="KH101" si="226">KH100/20%</f>
        <v>35</v>
      </c>
      <c r="KI101" s="9">
        <f t="shared" ref="KI101:KJ101" si="227">KI100/20%</f>
        <v>30</v>
      </c>
      <c r="KJ101" s="9">
        <f t="shared" si="227"/>
        <v>40</v>
      </c>
      <c r="KK101" s="9">
        <f t="shared" ref="KK101" si="228">KK100/20%</f>
        <v>35</v>
      </c>
      <c r="KL101" s="9">
        <f t="shared" ref="KL101" si="229">KL100/20%</f>
        <v>35</v>
      </c>
      <c r="KM101" s="9">
        <f t="shared" ref="KM101:KN101" si="230">KM100/20%</f>
        <v>35</v>
      </c>
      <c r="KN101" s="9">
        <f t="shared" si="230"/>
        <v>40</v>
      </c>
      <c r="KO101" s="9">
        <f t="shared" ref="KO101" si="231">KO100/20%</f>
        <v>30</v>
      </c>
      <c r="KP101" s="9">
        <f t="shared" ref="KP101" si="232">KP100/20%</f>
        <v>40</v>
      </c>
      <c r="KQ101" s="9">
        <f t="shared" ref="KQ101:KR101" si="233">KQ100/20%</f>
        <v>25</v>
      </c>
      <c r="KR101" s="9">
        <f t="shared" si="233"/>
        <v>45</v>
      </c>
      <c r="KS101" s="9">
        <f t="shared" ref="KS101" si="234">KS100/20%</f>
        <v>35</v>
      </c>
      <c r="KT101" s="9">
        <f t="shared" ref="KT101" si="235">KT100/20%</f>
        <v>35</v>
      </c>
      <c r="KU101" s="9">
        <f t="shared" ref="KU101:KV101" si="236">KU100/20%</f>
        <v>35</v>
      </c>
      <c r="KV101" s="9">
        <f t="shared" si="236"/>
        <v>30</v>
      </c>
      <c r="KW101" s="9">
        <f t="shared" ref="KW101" si="237">KW100/20%</f>
        <v>35</v>
      </c>
      <c r="KX101" s="9">
        <f t="shared" ref="KX101" si="238">KX100/20%</f>
        <v>30</v>
      </c>
      <c r="KY101" s="9">
        <f t="shared" ref="KY101:KZ101" si="239">KY100/20%</f>
        <v>35</v>
      </c>
      <c r="KZ101" s="9">
        <f t="shared" si="239"/>
        <v>30</v>
      </c>
      <c r="LA101" s="9">
        <f t="shared" ref="LA101" si="240">LA100/20%</f>
        <v>45</v>
      </c>
      <c r="LB101" s="9">
        <f t="shared" ref="LB101" si="241">LB100/20%</f>
        <v>30</v>
      </c>
      <c r="LC101" s="9">
        <f t="shared" ref="LC101:LD101" si="242">LC100/20%</f>
        <v>45</v>
      </c>
      <c r="LD101" s="9">
        <f t="shared" si="242"/>
        <v>50</v>
      </c>
      <c r="LE101" s="9">
        <f t="shared" ref="LE101" si="243">LE100/20%</f>
        <v>20</v>
      </c>
    </row>
    <row r="102" spans="1:317">
      <c r="A102" s="126"/>
      <c r="B102" s="127"/>
      <c r="C102" s="126"/>
      <c r="D102" s="126"/>
      <c r="E102" s="126"/>
      <c r="F102" s="128"/>
      <c r="G102" s="128"/>
      <c r="H102" s="128"/>
      <c r="I102" s="128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9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  <c r="EJ102" s="127"/>
      <c r="EK102" s="127"/>
      <c r="EL102" s="127"/>
      <c r="EM102" s="127"/>
      <c r="EN102" s="127"/>
      <c r="EO102" s="127"/>
      <c r="EP102" s="127"/>
      <c r="EQ102" s="127"/>
      <c r="ER102" s="127"/>
      <c r="ES102" s="127"/>
      <c r="ET102" s="127"/>
      <c r="EU102" s="127"/>
      <c r="EV102" s="127"/>
      <c r="EW102" s="127"/>
      <c r="EX102" s="127"/>
      <c r="EY102" s="127"/>
      <c r="EZ102" s="127"/>
      <c r="FA102" s="127"/>
      <c r="FB102" s="127"/>
      <c r="FC102" s="127"/>
      <c r="FD102" s="127"/>
      <c r="FE102" s="127"/>
      <c r="FF102" s="127"/>
      <c r="FG102" s="127"/>
      <c r="FH102" s="127"/>
      <c r="FI102" s="127"/>
      <c r="FJ102" s="127"/>
      <c r="FK102" s="127"/>
      <c r="FL102" s="127"/>
      <c r="FM102" s="127"/>
      <c r="FN102" s="127"/>
      <c r="FO102" s="127"/>
      <c r="FP102" s="127"/>
      <c r="FQ102" s="127"/>
      <c r="FR102" s="127"/>
      <c r="FS102" s="127"/>
      <c r="FT102" s="127"/>
      <c r="FU102" s="127"/>
      <c r="FV102" s="127"/>
      <c r="FW102" s="127"/>
      <c r="FX102" s="127"/>
      <c r="FY102" s="127"/>
      <c r="FZ102" s="127"/>
      <c r="GA102" s="127"/>
      <c r="GB102" s="127"/>
      <c r="GC102" s="127"/>
      <c r="GD102" s="127"/>
      <c r="GE102" s="127"/>
      <c r="GF102" s="127"/>
      <c r="GG102" s="127"/>
      <c r="GH102" s="127"/>
      <c r="GI102" s="127"/>
      <c r="GJ102" s="127"/>
      <c r="GK102" s="127"/>
      <c r="GL102" s="127"/>
      <c r="GM102" s="127"/>
      <c r="GN102" s="127"/>
      <c r="GO102" s="127"/>
      <c r="GP102" s="127"/>
      <c r="GQ102" s="127"/>
      <c r="GR102" s="127"/>
      <c r="GS102" s="127"/>
      <c r="GT102" s="127"/>
      <c r="GU102" s="127"/>
      <c r="GV102" s="127"/>
      <c r="GW102" s="127"/>
      <c r="GX102" s="127"/>
      <c r="GY102" s="127"/>
      <c r="GZ102" s="127"/>
      <c r="HA102" s="127"/>
      <c r="HB102" s="127"/>
      <c r="HC102" s="127"/>
      <c r="HD102" s="127"/>
      <c r="HE102" s="127"/>
      <c r="HF102" s="127"/>
      <c r="HG102" s="127"/>
      <c r="HH102" s="127"/>
      <c r="HI102" s="127"/>
      <c r="HJ102" s="127"/>
      <c r="HK102" s="127"/>
      <c r="HL102" s="127"/>
      <c r="HM102" s="127"/>
      <c r="HN102" s="127"/>
      <c r="HO102" s="127"/>
      <c r="HP102" s="127"/>
      <c r="HQ102" s="127"/>
      <c r="HR102" s="127"/>
      <c r="HS102" s="127"/>
      <c r="HT102" s="127"/>
      <c r="HU102" s="127"/>
      <c r="HV102" s="127"/>
      <c r="HW102" s="127"/>
      <c r="HX102" s="127"/>
      <c r="HY102" s="127"/>
      <c r="HZ102" s="127"/>
      <c r="IA102" s="127"/>
      <c r="IB102" s="127"/>
      <c r="IC102" s="127"/>
      <c r="ID102" s="127"/>
      <c r="IE102" s="127"/>
      <c r="IF102" s="127"/>
      <c r="IG102" s="127"/>
      <c r="IH102" s="127"/>
      <c r="II102" s="127"/>
      <c r="IJ102" s="127"/>
      <c r="IK102" s="127"/>
      <c r="IL102" s="127"/>
      <c r="IM102" s="127"/>
      <c r="IN102" s="127"/>
      <c r="IO102" s="127"/>
      <c r="IP102" s="127"/>
      <c r="IQ102" s="127"/>
      <c r="IR102" s="127"/>
      <c r="IS102" s="127"/>
      <c r="IT102" s="127"/>
      <c r="IU102" s="127"/>
      <c r="IV102" s="127"/>
      <c r="IW102" s="127"/>
      <c r="IX102" s="127"/>
      <c r="IY102" s="127"/>
      <c r="IZ102" s="127"/>
      <c r="JA102" s="127"/>
      <c r="JB102" s="127"/>
      <c r="JC102" s="127"/>
      <c r="JD102" s="127"/>
      <c r="JE102" s="127"/>
      <c r="JF102" s="127"/>
      <c r="JG102" s="127"/>
      <c r="JH102" s="127"/>
      <c r="JI102" s="127"/>
      <c r="JJ102" s="127"/>
      <c r="JK102" s="127"/>
      <c r="JL102" s="127"/>
      <c r="JM102" s="127"/>
      <c r="JN102" s="127"/>
      <c r="JO102" s="127"/>
      <c r="JP102" s="127"/>
      <c r="JQ102" s="127"/>
      <c r="JR102" s="127"/>
      <c r="JS102" s="127"/>
      <c r="JT102" s="127"/>
      <c r="JU102" s="127"/>
      <c r="JV102" s="127"/>
      <c r="JW102" s="127"/>
      <c r="JX102" s="127"/>
      <c r="JY102" s="127"/>
      <c r="JZ102" s="127"/>
      <c r="KA102" s="127"/>
      <c r="KB102" s="127"/>
      <c r="KC102" s="127"/>
      <c r="KD102" s="127"/>
      <c r="KE102" s="127"/>
      <c r="KF102" s="127"/>
      <c r="KG102" s="127"/>
      <c r="KH102" s="127"/>
      <c r="KI102" s="127"/>
      <c r="KJ102" s="127"/>
      <c r="KK102" s="127"/>
      <c r="KL102" s="127"/>
      <c r="KM102" s="127"/>
      <c r="KN102" s="127"/>
      <c r="KO102" s="127"/>
      <c r="KP102" s="127"/>
      <c r="KQ102" s="127"/>
      <c r="KR102" s="127"/>
      <c r="KS102" s="127"/>
      <c r="KT102" s="127"/>
      <c r="KU102" s="127"/>
      <c r="KV102" s="127"/>
      <c r="KW102" s="127"/>
      <c r="KX102" s="127"/>
      <c r="KY102" s="127"/>
      <c r="KZ102" s="127"/>
      <c r="LA102" s="127"/>
      <c r="LB102" s="127"/>
      <c r="LC102" s="127"/>
      <c r="LD102" s="127"/>
      <c r="LE102" s="127"/>
    </row>
    <row r="103" spans="1:317">
      <c r="A103" s="126"/>
      <c r="B103" s="127"/>
      <c r="C103" s="126"/>
      <c r="D103" s="126"/>
      <c r="E103" s="126"/>
      <c r="F103" s="128"/>
      <c r="G103" s="128"/>
      <c r="H103" s="128"/>
      <c r="I103" s="128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9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  <c r="CW103" s="127"/>
      <c r="CX103" s="127"/>
      <c r="CY103" s="127"/>
      <c r="CZ103" s="127"/>
      <c r="DA103" s="127"/>
      <c r="DB103" s="127"/>
      <c r="DC103" s="127"/>
      <c r="DD103" s="127"/>
      <c r="DE103" s="127"/>
      <c r="DF103" s="127"/>
      <c r="DG103" s="127"/>
      <c r="DH103" s="127"/>
      <c r="DI103" s="127"/>
      <c r="DJ103" s="127"/>
      <c r="DK103" s="127"/>
      <c r="DL103" s="127"/>
      <c r="DM103" s="127"/>
      <c r="DN103" s="127"/>
      <c r="DO103" s="127"/>
      <c r="DP103" s="127"/>
      <c r="DQ103" s="127"/>
      <c r="DR103" s="127"/>
      <c r="DS103" s="127"/>
      <c r="DT103" s="127"/>
      <c r="DU103" s="127"/>
      <c r="DV103" s="127"/>
      <c r="DW103" s="127"/>
      <c r="DX103" s="127"/>
      <c r="DY103" s="127"/>
      <c r="DZ103" s="127"/>
      <c r="EA103" s="127"/>
      <c r="EB103" s="127"/>
      <c r="EC103" s="127"/>
      <c r="ED103" s="127"/>
      <c r="EE103" s="127"/>
      <c r="EF103" s="127"/>
      <c r="EG103" s="127"/>
      <c r="EH103" s="127"/>
      <c r="EI103" s="127"/>
      <c r="EJ103" s="127"/>
      <c r="EK103" s="127"/>
      <c r="EL103" s="127"/>
      <c r="EM103" s="127"/>
      <c r="EN103" s="127"/>
      <c r="EO103" s="127"/>
      <c r="EP103" s="127"/>
      <c r="EQ103" s="127"/>
      <c r="ER103" s="127"/>
      <c r="ES103" s="127"/>
      <c r="ET103" s="127"/>
      <c r="EU103" s="127"/>
      <c r="EV103" s="127"/>
      <c r="EW103" s="127"/>
      <c r="EX103" s="127"/>
      <c r="EY103" s="127"/>
      <c r="EZ103" s="127"/>
      <c r="FA103" s="127"/>
      <c r="FB103" s="127"/>
      <c r="FC103" s="127"/>
      <c r="FD103" s="127"/>
      <c r="FE103" s="127"/>
      <c r="FF103" s="127"/>
      <c r="FG103" s="127"/>
      <c r="FH103" s="127"/>
      <c r="FI103" s="127"/>
      <c r="FJ103" s="127"/>
      <c r="FK103" s="127"/>
      <c r="FL103" s="127"/>
      <c r="FM103" s="127"/>
      <c r="FN103" s="127"/>
      <c r="FO103" s="127"/>
      <c r="FP103" s="127"/>
      <c r="FQ103" s="127"/>
      <c r="FR103" s="127"/>
      <c r="FS103" s="127"/>
      <c r="FT103" s="127"/>
      <c r="FU103" s="127"/>
      <c r="FV103" s="127"/>
      <c r="FW103" s="127"/>
      <c r="FX103" s="127"/>
      <c r="FY103" s="127"/>
      <c r="FZ103" s="127"/>
      <c r="GA103" s="127"/>
      <c r="GB103" s="127"/>
      <c r="GC103" s="127"/>
      <c r="GD103" s="127"/>
      <c r="GE103" s="127"/>
      <c r="GF103" s="127"/>
      <c r="GG103" s="127"/>
      <c r="GH103" s="127"/>
      <c r="GI103" s="127"/>
      <c r="GJ103" s="127"/>
      <c r="GK103" s="127"/>
      <c r="GL103" s="127"/>
      <c r="GM103" s="127"/>
      <c r="GN103" s="127"/>
      <c r="GO103" s="127"/>
      <c r="GP103" s="127"/>
      <c r="GQ103" s="127"/>
      <c r="GR103" s="127"/>
      <c r="GS103" s="127"/>
      <c r="GT103" s="127"/>
      <c r="GU103" s="127"/>
      <c r="GV103" s="127"/>
      <c r="GW103" s="127"/>
      <c r="GX103" s="127"/>
      <c r="GY103" s="127"/>
      <c r="GZ103" s="127"/>
      <c r="HA103" s="127"/>
      <c r="HB103" s="127"/>
      <c r="HC103" s="127"/>
      <c r="HD103" s="127"/>
      <c r="HE103" s="127"/>
      <c r="HF103" s="127"/>
      <c r="HG103" s="127"/>
      <c r="HH103" s="127"/>
      <c r="HI103" s="127"/>
      <c r="HJ103" s="127"/>
      <c r="HK103" s="127"/>
      <c r="HL103" s="127"/>
      <c r="HM103" s="127"/>
      <c r="HN103" s="127"/>
      <c r="HO103" s="127"/>
      <c r="HP103" s="127"/>
      <c r="HQ103" s="127"/>
      <c r="HR103" s="127"/>
      <c r="HS103" s="127"/>
      <c r="HT103" s="127"/>
      <c r="HU103" s="127"/>
      <c r="HV103" s="127"/>
      <c r="HW103" s="127"/>
      <c r="HX103" s="127"/>
      <c r="HY103" s="127"/>
      <c r="HZ103" s="127"/>
      <c r="IA103" s="127"/>
      <c r="IB103" s="127"/>
      <c r="IC103" s="127"/>
      <c r="ID103" s="127"/>
      <c r="IE103" s="127"/>
      <c r="IF103" s="127"/>
      <c r="IG103" s="127"/>
      <c r="IH103" s="127"/>
      <c r="II103" s="127"/>
      <c r="IJ103" s="127"/>
      <c r="IK103" s="127"/>
      <c r="IL103" s="127"/>
      <c r="IM103" s="127"/>
      <c r="IN103" s="127"/>
      <c r="IO103" s="127"/>
      <c r="IP103" s="127"/>
      <c r="IQ103" s="127"/>
      <c r="IR103" s="127"/>
      <c r="IS103" s="127"/>
      <c r="IT103" s="127"/>
      <c r="IU103" s="127"/>
      <c r="IV103" s="127"/>
      <c r="IW103" s="127"/>
      <c r="IX103" s="127"/>
      <c r="IY103" s="127"/>
      <c r="IZ103" s="127"/>
      <c r="JA103" s="127"/>
      <c r="JB103" s="127"/>
      <c r="JC103" s="127"/>
      <c r="JD103" s="127"/>
      <c r="JE103" s="127"/>
      <c r="JF103" s="127"/>
      <c r="JG103" s="127"/>
      <c r="JH103" s="127"/>
      <c r="JI103" s="127"/>
      <c r="JJ103" s="127"/>
      <c r="JK103" s="127"/>
      <c r="JL103" s="127"/>
      <c r="JM103" s="127"/>
      <c r="JN103" s="127"/>
      <c r="JO103" s="127"/>
      <c r="JP103" s="127"/>
      <c r="JQ103" s="127"/>
      <c r="JR103" s="127"/>
      <c r="JS103" s="127"/>
      <c r="JT103" s="127"/>
      <c r="JU103" s="127"/>
      <c r="JV103" s="127"/>
      <c r="JW103" s="127"/>
      <c r="JX103" s="127"/>
      <c r="JY103" s="127"/>
      <c r="JZ103" s="127"/>
      <c r="KA103" s="127"/>
      <c r="KB103" s="127"/>
      <c r="KC103" s="127"/>
      <c r="KD103" s="127"/>
      <c r="KE103" s="127"/>
      <c r="KF103" s="127"/>
      <c r="KG103" s="127"/>
      <c r="KH103" s="127"/>
      <c r="KI103" s="127"/>
      <c r="KJ103" s="127"/>
      <c r="KK103" s="127"/>
      <c r="KL103" s="127"/>
      <c r="KM103" s="127"/>
      <c r="KN103" s="127"/>
      <c r="KO103" s="127"/>
      <c r="KP103" s="127"/>
      <c r="KQ103" s="127"/>
      <c r="KR103" s="127"/>
      <c r="KS103" s="127"/>
      <c r="KT103" s="127"/>
      <c r="KU103" s="127"/>
      <c r="KV103" s="127"/>
      <c r="KW103" s="127"/>
      <c r="KX103" s="127"/>
      <c r="KY103" s="127"/>
      <c r="KZ103" s="127"/>
      <c r="LA103" s="127"/>
      <c r="LB103" s="127"/>
      <c r="LC103" s="127"/>
      <c r="LD103" s="127"/>
      <c r="LE103" s="127"/>
    </row>
    <row r="104" spans="1:317">
      <c r="B104" t="s">
        <v>2930</v>
      </c>
      <c r="E104" s="126"/>
      <c r="F104" s="128"/>
      <c r="G104" s="128"/>
      <c r="H104" s="128"/>
      <c r="I104" s="128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9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  <c r="EL104" s="127"/>
      <c r="EM104" s="127"/>
      <c r="EN104" s="127"/>
      <c r="EO104" s="127"/>
      <c r="EP104" s="127"/>
      <c r="EQ104" s="127"/>
      <c r="ER104" s="127"/>
      <c r="ES104" s="127"/>
      <c r="ET104" s="127"/>
      <c r="EU104" s="127"/>
      <c r="EV104" s="127"/>
      <c r="EW104" s="127"/>
      <c r="EX104" s="127"/>
      <c r="EY104" s="127"/>
      <c r="EZ104" s="127"/>
      <c r="FA104" s="127"/>
      <c r="FB104" s="127"/>
      <c r="FC104" s="127"/>
      <c r="FD104" s="127"/>
      <c r="FE104" s="127"/>
      <c r="FF104" s="127"/>
      <c r="FG104" s="127"/>
      <c r="FH104" s="127"/>
      <c r="FI104" s="127"/>
      <c r="FJ104" s="127"/>
      <c r="FK104" s="127"/>
      <c r="FL104" s="127"/>
      <c r="FM104" s="127"/>
      <c r="FN104" s="127"/>
      <c r="FO104" s="127"/>
      <c r="FP104" s="127"/>
      <c r="FQ104" s="127"/>
      <c r="FR104" s="127"/>
      <c r="FS104" s="127"/>
      <c r="FT104" s="127"/>
      <c r="FU104" s="127"/>
      <c r="FV104" s="127"/>
      <c r="FW104" s="127"/>
      <c r="FX104" s="127"/>
      <c r="FY104" s="127"/>
      <c r="FZ104" s="127"/>
      <c r="GA104" s="127"/>
      <c r="GB104" s="127"/>
      <c r="GC104" s="127"/>
      <c r="GD104" s="127"/>
      <c r="GE104" s="127"/>
      <c r="GF104" s="127"/>
      <c r="GG104" s="127"/>
      <c r="GH104" s="127"/>
      <c r="GI104" s="127"/>
      <c r="GJ104" s="127"/>
      <c r="GK104" s="127"/>
      <c r="GL104" s="127"/>
      <c r="GM104" s="127"/>
      <c r="GN104" s="127"/>
      <c r="GO104" s="127"/>
      <c r="GP104" s="127"/>
      <c r="GQ104" s="127"/>
      <c r="GR104" s="127"/>
      <c r="GS104" s="127"/>
      <c r="GT104" s="127"/>
      <c r="GU104" s="127"/>
      <c r="GV104" s="127"/>
      <c r="GW104" s="127"/>
      <c r="GX104" s="127"/>
      <c r="GY104" s="127"/>
      <c r="GZ104" s="127"/>
      <c r="HA104" s="127"/>
      <c r="HB104" s="127"/>
      <c r="HC104" s="127"/>
      <c r="HD104" s="127"/>
      <c r="HE104" s="127"/>
      <c r="HF104" s="127"/>
      <c r="HG104" s="127"/>
      <c r="HH104" s="127"/>
      <c r="HI104" s="127"/>
      <c r="HJ104" s="127"/>
      <c r="HK104" s="127"/>
      <c r="HL104" s="127"/>
      <c r="HM104" s="127"/>
      <c r="HN104" s="127"/>
      <c r="HO104" s="127"/>
      <c r="HP104" s="127"/>
      <c r="HQ104" s="127"/>
      <c r="HR104" s="127"/>
      <c r="HS104" s="127"/>
      <c r="HT104" s="127"/>
      <c r="HU104" s="127"/>
      <c r="HV104" s="127"/>
      <c r="HW104" s="127"/>
      <c r="HX104" s="127"/>
      <c r="HY104" s="127"/>
      <c r="HZ104" s="127"/>
      <c r="IA104" s="127"/>
      <c r="IB104" s="127"/>
      <c r="IC104" s="127"/>
      <c r="ID104" s="127"/>
      <c r="IE104" s="127"/>
      <c r="IF104" s="127"/>
      <c r="IG104" s="127"/>
      <c r="IH104" s="127"/>
      <c r="II104" s="127"/>
      <c r="IJ104" s="127"/>
      <c r="IK104" s="127"/>
      <c r="IL104" s="127"/>
      <c r="IM104" s="127"/>
      <c r="IN104" s="127"/>
      <c r="IO104" s="127"/>
      <c r="IP104" s="127"/>
      <c r="IQ104" s="127"/>
      <c r="IR104" s="127"/>
      <c r="IS104" s="127"/>
      <c r="IT104" s="127"/>
      <c r="IU104" s="127"/>
      <c r="IV104" s="127"/>
      <c r="IW104" s="127"/>
      <c r="IX104" s="127"/>
      <c r="IY104" s="127"/>
      <c r="IZ104" s="127"/>
      <c r="JA104" s="127"/>
      <c r="JB104" s="127"/>
      <c r="JC104" s="127"/>
      <c r="JD104" s="127"/>
      <c r="JE104" s="127"/>
      <c r="JF104" s="127"/>
      <c r="JG104" s="127"/>
      <c r="JH104" s="127"/>
      <c r="JI104" s="127"/>
      <c r="JJ104" s="127"/>
      <c r="JK104" s="127"/>
      <c r="JL104" s="127"/>
      <c r="JM104" s="127"/>
      <c r="JN104" s="127"/>
      <c r="JO104" s="127"/>
      <c r="JP104" s="127"/>
      <c r="JQ104" s="127"/>
      <c r="JR104" s="127"/>
      <c r="JS104" s="127"/>
      <c r="JT104" s="127"/>
      <c r="JU104" s="127"/>
      <c r="JV104" s="127"/>
      <c r="JW104" s="127"/>
      <c r="JX104" s="127"/>
      <c r="JY104" s="127"/>
      <c r="JZ104" s="127"/>
      <c r="KA104" s="127"/>
      <c r="KB104" s="127"/>
      <c r="KC104" s="127"/>
      <c r="KD104" s="127"/>
      <c r="KE104" s="127"/>
      <c r="KF104" s="127"/>
      <c r="KG104" s="127"/>
      <c r="KH104" s="127"/>
      <c r="KI104" s="127"/>
      <c r="KJ104" s="127"/>
      <c r="KK104" s="127"/>
      <c r="KL104" s="127"/>
      <c r="KM104" s="127"/>
      <c r="KN104" s="127"/>
      <c r="KO104" s="127"/>
      <c r="KP104" s="127"/>
      <c r="KQ104" s="127"/>
      <c r="KR104" s="127"/>
      <c r="KS104" s="127"/>
      <c r="KT104" s="127"/>
      <c r="KU104" s="127"/>
      <c r="KV104" s="127"/>
      <c r="KW104" s="127"/>
      <c r="KX104" s="127"/>
      <c r="KY104" s="127"/>
      <c r="KZ104" s="127"/>
      <c r="LA104" s="127"/>
      <c r="LB104" s="127"/>
      <c r="LC104" s="127"/>
      <c r="LD104" s="127"/>
      <c r="LE104" s="127"/>
    </row>
    <row r="105" spans="1:317">
      <c r="B105" t="s">
        <v>2931</v>
      </c>
      <c r="C105" t="s">
        <v>2939</v>
      </c>
      <c r="D105">
        <f>(C101+F101+I101+L101+O101+R101+U101+X101+AA101+AD101+AG101+AJ101+AM101+AP101+AS101+AV101+AY101+BB101+BE101)/19</f>
        <v>32.10526315789474</v>
      </c>
    </row>
    <row r="106" spans="1:317">
      <c r="B106" t="s">
        <v>2932</v>
      </c>
      <c r="C106" t="s">
        <v>2939</v>
      </c>
      <c r="D106">
        <f>(D101+G101+J101+M101+P101+S101+V101+Y101+AB101+AE101+AH101+AK101+AN101+AQ101+AT101+AW101+AZ101+BC101+BF101)/19</f>
        <v>41.315789473684212</v>
      </c>
    </row>
    <row r="107" spans="1:317">
      <c r="B107" t="s">
        <v>2933</v>
      </c>
      <c r="C107" t="s">
        <v>2939</v>
      </c>
      <c r="D107">
        <f>(E101+H101+K101+N101+Q101+T101+W101+Z101+AC101+AF101+AI101+AL101+AO101+AR101+AU101+AX101+BA101+BD101+BG101)/19</f>
        <v>27.105263157894736</v>
      </c>
    </row>
    <row r="109" spans="1:317">
      <c r="B109" t="s">
        <v>2931</v>
      </c>
      <c r="C109" t="s">
        <v>2940</v>
      </c>
      <c r="D109">
        <f ca="1">(BH101+BK101+BN101+BQ101+BT101+BW101+BZ101+CC101+CF101+CI101+CL101+CO101+CR101+CU101+CX101+DA101+DD101+DG101+DJ101+DM101)/20</f>
        <v>25.8</v>
      </c>
    </row>
    <row r="110" spans="1:317">
      <c r="B110" t="s">
        <v>2932</v>
      </c>
      <c r="C110" t="s">
        <v>2940</v>
      </c>
      <c r="D110">
        <f ca="1">(BI101+BL101+BO101+BR101+BU101+BX101+CA101+CD101+CG101+CJ101+CM101+CP101+CS101+CV101+CY101+DB101+DE101+DH101+DK101+DN101)/20</f>
        <v>30.8</v>
      </c>
    </row>
    <row r="111" spans="1:317">
      <c r="B111" t="s">
        <v>2933</v>
      </c>
      <c r="C111" t="s">
        <v>2940</v>
      </c>
      <c r="D111">
        <f ca="1">(BJ101+BM101+BP101+BS101+BV101+BY101+CB101+CE101+CH101+CK101+CN101+CQ101+CT101+CW101+CZ101+DC101+DF101+DI101+DO101)/20</f>
        <v>22</v>
      </c>
    </row>
    <row r="113" spans="1:38">
      <c r="B113" t="s">
        <v>2931</v>
      </c>
      <c r="C113" t="s">
        <v>2941</v>
      </c>
      <c r="D113">
        <f>(DP101+DS101+DV101+DY101+EB101+EE101+EH101+EK101+EN101)/9</f>
        <v>30.555555555555557</v>
      </c>
    </row>
    <row r="114" spans="1:38">
      <c r="B114" t="s">
        <v>2932</v>
      </c>
      <c r="C114" t="s">
        <v>2941</v>
      </c>
      <c r="D114">
        <f>(DQ101+DT101+DW101+DZ101+EC101+EF101+EI101+EL101+EO101)/9</f>
        <v>39.444444444444443</v>
      </c>
    </row>
    <row r="115" spans="1:38">
      <c r="B115" t="s">
        <v>2933</v>
      </c>
      <c r="C115" t="s">
        <v>2941</v>
      </c>
      <c r="D115">
        <f>(DR101+DU101+DX101+EA101+ED101+EG101+EJ101+EM101+EP101)/9</f>
        <v>31.666666666666668</v>
      </c>
    </row>
    <row r="117" spans="1:38">
      <c r="B117" t="s">
        <v>2931</v>
      </c>
      <c r="C117" t="s">
        <v>2942</v>
      </c>
      <c r="D117">
        <f>(EQ101+ET101+EW101+EZ101+FC101+FF101+FI101+FL101+FO101+FR101+FU101+FX101+GA101+GD101+GG101+GJ101+GM101+GP101+GS101+GV101+GY101+HB101+HE101+HH101+HK101+HN101+HQ101+HT101+HW101+HZ101+IC101+IF101+II101+IL101+IO101+IR101+IU101)/37</f>
        <v>33.513513513513516</v>
      </c>
    </row>
    <row r="118" spans="1:38">
      <c r="B118" t="s">
        <v>2932</v>
      </c>
      <c r="C118" t="s">
        <v>2942</v>
      </c>
      <c r="D118">
        <f>(ER101+EU101+EX101+FA101+FD101+FG101+FJ101+FM101+FP101+FS101+FV101+FY101+GB101+GE101+GH101+GK101+GN101+GQ101+GT101+GW101+GZ101+HC101+HF101+HI101+HL101+HO101+HR101+HU101+HX101+IA101+ID101+IG101+IJ101+IM101+IP101+IS101+IV101)/37</f>
        <v>38.513513513513516</v>
      </c>
    </row>
    <row r="119" spans="1:38">
      <c r="B119" t="s">
        <v>2933</v>
      </c>
      <c r="C119" t="s">
        <v>2942</v>
      </c>
    </row>
    <row r="124" spans="1:38" ht="15.75">
      <c r="A124" s="5" t="s">
        <v>24</v>
      </c>
      <c r="B124" s="68" t="s">
        <v>3215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</row>
    <row r="125" spans="1:38" ht="15.75">
      <c r="A125" s="170" t="s">
        <v>2958</v>
      </c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</row>
    <row r="126" spans="1:38" ht="15.75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</row>
    <row r="127" spans="1:38" ht="15.75">
      <c r="A127" s="190" t="s">
        <v>0</v>
      </c>
      <c r="B127" s="190" t="s">
        <v>1</v>
      </c>
      <c r="C127" s="177" t="s">
        <v>72</v>
      </c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9"/>
    </row>
    <row r="128" spans="1:38">
      <c r="A128" s="190"/>
      <c r="B128" s="190"/>
      <c r="C128" s="130" t="s">
        <v>73</v>
      </c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</row>
    <row r="129" spans="1:38">
      <c r="A129" s="190"/>
      <c r="B129" s="190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</row>
    <row r="130" spans="1:38">
      <c r="A130" s="190"/>
      <c r="B130" s="190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</row>
    <row r="131" spans="1:38">
      <c r="A131" s="190"/>
      <c r="B131" s="190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</row>
    <row r="132" spans="1:38">
      <c r="A132" s="190"/>
      <c r="B132" s="190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</row>
    <row r="133" spans="1:38">
      <c r="A133" s="190"/>
      <c r="B133" s="190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</row>
    <row r="134" spans="1:38">
      <c r="A134" s="190"/>
      <c r="B134" s="190"/>
      <c r="C134" s="131" t="s">
        <v>25</v>
      </c>
      <c r="D134" s="151" t="s">
        <v>5</v>
      </c>
      <c r="E134" s="151" t="s">
        <v>6</v>
      </c>
      <c r="F134" s="150" t="s">
        <v>33</v>
      </c>
      <c r="G134" s="150" t="s">
        <v>7</v>
      </c>
      <c r="H134" s="150" t="s">
        <v>8</v>
      </c>
      <c r="I134" s="150" t="s">
        <v>26</v>
      </c>
      <c r="J134" s="150" t="s">
        <v>9</v>
      </c>
      <c r="K134" s="150" t="s">
        <v>10</v>
      </c>
      <c r="L134" s="151" t="s">
        <v>38</v>
      </c>
      <c r="M134" s="151" t="s">
        <v>9</v>
      </c>
      <c r="N134" s="151" t="s">
        <v>10</v>
      </c>
      <c r="O134" s="151" t="s">
        <v>27</v>
      </c>
      <c r="P134" s="151" t="s">
        <v>11</v>
      </c>
      <c r="Q134" s="151" t="s">
        <v>4</v>
      </c>
      <c r="R134" s="151" t="s">
        <v>28</v>
      </c>
      <c r="S134" s="151" t="s">
        <v>6</v>
      </c>
      <c r="T134" s="151" t="s">
        <v>12</v>
      </c>
      <c r="U134" s="151" t="s">
        <v>50</v>
      </c>
      <c r="V134" s="151" t="s">
        <v>6</v>
      </c>
      <c r="W134" s="151" t="s">
        <v>12</v>
      </c>
      <c r="X134" s="188" t="s">
        <v>29</v>
      </c>
      <c r="Y134" s="130" t="s">
        <v>10</v>
      </c>
      <c r="Z134" s="131" t="s">
        <v>13</v>
      </c>
      <c r="AA134" s="151" t="s">
        <v>30</v>
      </c>
      <c r="AB134" s="151" t="s">
        <v>14</v>
      </c>
      <c r="AC134" s="151" t="s">
        <v>15</v>
      </c>
      <c r="AD134" s="151" t="s">
        <v>31</v>
      </c>
      <c r="AE134" s="151" t="s">
        <v>4</v>
      </c>
      <c r="AF134" s="151" t="s">
        <v>5</v>
      </c>
      <c r="AG134" s="151" t="s">
        <v>32</v>
      </c>
      <c r="AH134" s="151" t="s">
        <v>12</v>
      </c>
      <c r="AI134" s="151" t="s">
        <v>7</v>
      </c>
      <c r="AJ134" s="151" t="s">
        <v>70</v>
      </c>
      <c r="AK134" s="151" t="s">
        <v>16</v>
      </c>
      <c r="AL134" s="151" t="s">
        <v>9</v>
      </c>
    </row>
    <row r="135" spans="1:38">
      <c r="A135" s="190"/>
      <c r="B135" s="190"/>
      <c r="C135" s="194" t="s">
        <v>17</v>
      </c>
      <c r="D135" s="192"/>
      <c r="E135" s="192"/>
      <c r="F135" s="195" t="s">
        <v>167</v>
      </c>
      <c r="G135" s="195"/>
      <c r="H135" s="194"/>
      <c r="I135" s="196" t="s">
        <v>34</v>
      </c>
      <c r="J135" s="195"/>
      <c r="K135" s="195"/>
      <c r="L135" s="192" t="s">
        <v>39</v>
      </c>
      <c r="M135" s="192"/>
      <c r="N135" s="192"/>
      <c r="O135" s="192" t="s">
        <v>43</v>
      </c>
      <c r="P135" s="192"/>
      <c r="Q135" s="192"/>
      <c r="R135" s="192" t="s">
        <v>46</v>
      </c>
      <c r="S135" s="192"/>
      <c r="T135" s="192"/>
      <c r="U135" s="192" t="s">
        <v>51</v>
      </c>
      <c r="V135" s="192"/>
      <c r="W135" s="192"/>
      <c r="X135" s="192" t="s">
        <v>53</v>
      </c>
      <c r="Y135" s="192"/>
      <c r="Z135" s="192"/>
      <c r="AA135" s="192" t="s">
        <v>56</v>
      </c>
      <c r="AB135" s="192"/>
      <c r="AC135" s="192"/>
      <c r="AD135" s="192" t="s">
        <v>60</v>
      </c>
      <c r="AE135" s="192"/>
      <c r="AF135" s="192"/>
      <c r="AG135" s="192" t="s">
        <v>62</v>
      </c>
      <c r="AH135" s="192"/>
      <c r="AI135" s="192"/>
      <c r="AJ135" s="192" t="s">
        <v>66</v>
      </c>
      <c r="AK135" s="192"/>
      <c r="AL135" s="192"/>
    </row>
    <row r="136" spans="1:38" ht="84.75" thickBot="1">
      <c r="A136" s="190"/>
      <c r="B136" s="190"/>
      <c r="C136" s="110" t="s">
        <v>18</v>
      </c>
      <c r="D136" s="109" t="s">
        <v>19</v>
      </c>
      <c r="E136" s="109" t="s">
        <v>20</v>
      </c>
      <c r="F136" s="110" t="s">
        <v>21</v>
      </c>
      <c r="G136" s="109" t="s">
        <v>22</v>
      </c>
      <c r="H136" s="109" t="s">
        <v>23</v>
      </c>
      <c r="I136" s="109" t="s">
        <v>35</v>
      </c>
      <c r="J136" s="109" t="s">
        <v>36</v>
      </c>
      <c r="K136" s="111" t="s">
        <v>37</v>
      </c>
      <c r="L136" s="109" t="s">
        <v>40</v>
      </c>
      <c r="M136" s="109" t="s">
        <v>41</v>
      </c>
      <c r="N136" s="109" t="s">
        <v>42</v>
      </c>
      <c r="O136" s="109" t="s">
        <v>40</v>
      </c>
      <c r="P136" s="109" t="s">
        <v>44</v>
      </c>
      <c r="Q136" s="109" t="s">
        <v>45</v>
      </c>
      <c r="R136" s="109" t="s">
        <v>47</v>
      </c>
      <c r="S136" s="109" t="s">
        <v>48</v>
      </c>
      <c r="T136" s="109" t="s">
        <v>49</v>
      </c>
      <c r="U136" s="109" t="s">
        <v>40</v>
      </c>
      <c r="V136" s="109" t="s">
        <v>52</v>
      </c>
      <c r="W136" s="109" t="s">
        <v>42</v>
      </c>
      <c r="X136" s="109" t="s">
        <v>54</v>
      </c>
      <c r="Y136" s="109" t="s">
        <v>55</v>
      </c>
      <c r="Z136" s="109" t="s">
        <v>49</v>
      </c>
      <c r="AA136" s="109" t="s">
        <v>57</v>
      </c>
      <c r="AB136" s="109" t="s">
        <v>58</v>
      </c>
      <c r="AC136" s="109" t="s">
        <v>59</v>
      </c>
      <c r="AD136" s="109" t="s">
        <v>61</v>
      </c>
      <c r="AE136" s="109" t="s">
        <v>19</v>
      </c>
      <c r="AF136" s="109" t="s">
        <v>20</v>
      </c>
      <c r="AG136" s="109" t="s">
        <v>63</v>
      </c>
      <c r="AH136" s="109" t="s">
        <v>64</v>
      </c>
      <c r="AI136" s="109" t="s">
        <v>65</v>
      </c>
      <c r="AJ136" s="109" t="s">
        <v>67</v>
      </c>
      <c r="AK136" s="109" t="s">
        <v>68</v>
      </c>
      <c r="AL136" s="109" t="s">
        <v>69</v>
      </c>
    </row>
    <row r="137" spans="1:38" ht="16.5" thickBot="1">
      <c r="A137" s="2">
        <v>1</v>
      </c>
      <c r="B137" s="48" t="s">
        <v>2959</v>
      </c>
      <c r="C137" s="4"/>
      <c r="D137" s="4">
        <v>1</v>
      </c>
      <c r="E137" s="4"/>
      <c r="F137" s="1">
        <v>1</v>
      </c>
      <c r="G137" s="1"/>
      <c r="H137" s="1"/>
      <c r="I137" s="1"/>
      <c r="J137" s="1">
        <v>1</v>
      </c>
      <c r="K137" s="1"/>
      <c r="L137" s="12"/>
      <c r="M137" s="12"/>
      <c r="N137" s="12">
        <v>1</v>
      </c>
      <c r="O137" s="12"/>
      <c r="P137" s="12">
        <v>1</v>
      </c>
      <c r="Q137" s="12"/>
      <c r="R137" s="1"/>
      <c r="S137" s="1">
        <v>1</v>
      </c>
      <c r="T137" s="1"/>
      <c r="U137" s="12">
        <v>1</v>
      </c>
      <c r="V137" s="12"/>
      <c r="W137" s="12"/>
      <c r="X137" s="4"/>
      <c r="Y137" s="4">
        <v>1</v>
      </c>
      <c r="Z137" s="4"/>
      <c r="AA137" s="1">
        <v>1</v>
      </c>
      <c r="AB137" s="1"/>
      <c r="AC137" s="1"/>
      <c r="AD137" s="1"/>
      <c r="AE137" s="1">
        <v>1</v>
      </c>
      <c r="AF137" s="1"/>
      <c r="AG137" s="4"/>
      <c r="AH137" s="4">
        <v>1</v>
      </c>
      <c r="AI137" s="4"/>
      <c r="AJ137" s="1">
        <v>1</v>
      </c>
      <c r="AK137" s="1"/>
      <c r="AL137" s="1"/>
    </row>
    <row r="138" spans="1:38" ht="16.5" thickBot="1">
      <c r="A138" s="2">
        <v>2</v>
      </c>
      <c r="B138" s="49" t="s">
        <v>2960</v>
      </c>
      <c r="C138" s="107">
        <v>1</v>
      </c>
      <c r="D138" s="107"/>
      <c r="E138" s="107"/>
      <c r="F138" s="1"/>
      <c r="G138" s="1">
        <v>1</v>
      </c>
      <c r="H138" s="1"/>
      <c r="I138" s="1">
        <v>1</v>
      </c>
      <c r="J138" s="1"/>
      <c r="K138" s="1"/>
      <c r="L138" s="1"/>
      <c r="M138" s="1">
        <v>1</v>
      </c>
      <c r="N138" s="1"/>
      <c r="O138" s="1">
        <v>1</v>
      </c>
      <c r="P138" s="1"/>
      <c r="Q138" s="1"/>
      <c r="R138" s="1">
        <v>1</v>
      </c>
      <c r="S138" s="1"/>
      <c r="T138" s="1"/>
      <c r="U138" s="1"/>
      <c r="V138" s="1">
        <v>1</v>
      </c>
      <c r="W138" s="1"/>
      <c r="X138" s="107">
        <v>1</v>
      </c>
      <c r="Y138" s="107"/>
      <c r="Z138" s="107"/>
      <c r="AA138" s="1"/>
      <c r="AB138" s="1">
        <v>1</v>
      </c>
      <c r="AC138" s="1"/>
      <c r="AD138" s="1">
        <v>1</v>
      </c>
      <c r="AE138" s="1"/>
      <c r="AF138" s="1"/>
      <c r="AG138" s="107">
        <v>1</v>
      </c>
      <c r="AH138" s="107"/>
      <c r="AI138" s="107"/>
      <c r="AJ138" s="1"/>
      <c r="AK138" s="1">
        <v>1</v>
      </c>
      <c r="AL138" s="1"/>
    </row>
    <row r="139" spans="1:38" ht="16.5" thickBot="1">
      <c r="A139" s="2">
        <v>3</v>
      </c>
      <c r="B139" s="49" t="s">
        <v>3216</v>
      </c>
      <c r="C139" s="107"/>
      <c r="D139" s="107">
        <v>1</v>
      </c>
      <c r="E139" s="107"/>
      <c r="F139" s="1">
        <v>1</v>
      </c>
      <c r="G139" s="1"/>
      <c r="H139" s="1"/>
      <c r="I139" s="1"/>
      <c r="J139" s="1">
        <v>1</v>
      </c>
      <c r="K139" s="1"/>
      <c r="L139" s="1">
        <v>1</v>
      </c>
      <c r="M139" s="1"/>
      <c r="N139" s="1"/>
      <c r="O139" s="1"/>
      <c r="P139" s="1">
        <v>1</v>
      </c>
      <c r="Q139" s="1"/>
      <c r="R139" s="1"/>
      <c r="S139" s="1">
        <v>1</v>
      </c>
      <c r="T139" s="1"/>
      <c r="U139" s="1">
        <v>1</v>
      </c>
      <c r="V139" s="1"/>
      <c r="W139" s="1"/>
      <c r="X139" s="107"/>
      <c r="Y139" s="107">
        <v>1</v>
      </c>
      <c r="Z139" s="107"/>
      <c r="AA139" s="1">
        <v>1</v>
      </c>
      <c r="AB139" s="1"/>
      <c r="AC139" s="1"/>
      <c r="AD139" s="1"/>
      <c r="AE139" s="1">
        <v>1</v>
      </c>
      <c r="AF139" s="1"/>
      <c r="AG139" s="107"/>
      <c r="AH139" s="107">
        <v>1</v>
      </c>
      <c r="AI139" s="107"/>
      <c r="AJ139" s="1">
        <v>1</v>
      </c>
      <c r="AK139" s="1"/>
      <c r="AL139" s="1"/>
    </row>
    <row r="140" spans="1:38" ht="16.5" thickBot="1">
      <c r="A140" s="2">
        <v>4</v>
      </c>
      <c r="B140" s="49" t="s">
        <v>2961</v>
      </c>
      <c r="C140" s="107"/>
      <c r="D140" s="107">
        <v>1</v>
      </c>
      <c r="E140" s="107"/>
      <c r="F140" s="1">
        <v>1</v>
      </c>
      <c r="G140" s="1"/>
      <c r="H140" s="1"/>
      <c r="I140" s="1"/>
      <c r="J140" s="1">
        <v>1</v>
      </c>
      <c r="K140" s="1"/>
      <c r="L140" s="1">
        <v>1</v>
      </c>
      <c r="M140" s="1"/>
      <c r="N140" s="1"/>
      <c r="O140" s="1">
        <v>1</v>
      </c>
      <c r="P140" s="1"/>
      <c r="Q140" s="1"/>
      <c r="R140" s="1">
        <v>1</v>
      </c>
      <c r="S140" s="1"/>
      <c r="T140" s="1"/>
      <c r="U140" s="1">
        <v>1</v>
      </c>
      <c r="V140" s="1"/>
      <c r="W140" s="1"/>
      <c r="X140" s="107"/>
      <c r="Y140" s="107">
        <v>1</v>
      </c>
      <c r="Z140" s="107"/>
      <c r="AA140" s="1">
        <v>1</v>
      </c>
      <c r="AB140" s="1"/>
      <c r="AC140" s="1"/>
      <c r="AD140" s="1"/>
      <c r="AE140" s="1">
        <v>1</v>
      </c>
      <c r="AF140" s="1"/>
      <c r="AG140" s="107"/>
      <c r="AH140" s="107">
        <v>1</v>
      </c>
      <c r="AI140" s="107"/>
      <c r="AJ140" s="1">
        <v>1</v>
      </c>
      <c r="AK140" s="1"/>
      <c r="AL140" s="1"/>
    </row>
    <row r="141" spans="1:38" ht="16.5" thickBot="1">
      <c r="A141" s="2">
        <v>5</v>
      </c>
      <c r="B141" s="49" t="s">
        <v>2962</v>
      </c>
      <c r="C141" s="107"/>
      <c r="D141" s="107">
        <v>1</v>
      </c>
      <c r="E141" s="107"/>
      <c r="F141" s="1"/>
      <c r="G141" s="1">
        <v>1</v>
      </c>
      <c r="H141" s="1"/>
      <c r="I141" s="1"/>
      <c r="J141" s="1">
        <v>1</v>
      </c>
      <c r="K141" s="1"/>
      <c r="L141" s="1"/>
      <c r="M141" s="1"/>
      <c r="N141" s="1">
        <v>1</v>
      </c>
      <c r="O141" s="1"/>
      <c r="P141" s="1">
        <v>1</v>
      </c>
      <c r="Q141" s="1"/>
      <c r="R141" s="1"/>
      <c r="S141" s="1">
        <v>1</v>
      </c>
      <c r="T141" s="1"/>
      <c r="U141" s="1"/>
      <c r="V141" s="1"/>
      <c r="W141" s="1">
        <v>1</v>
      </c>
      <c r="X141" s="107"/>
      <c r="Y141" s="107">
        <v>1</v>
      </c>
      <c r="Z141" s="107"/>
      <c r="AA141" s="1"/>
      <c r="AB141" s="1">
        <v>1</v>
      </c>
      <c r="AC141" s="1"/>
      <c r="AD141" s="1"/>
      <c r="AE141" s="1">
        <v>1</v>
      </c>
      <c r="AF141" s="1"/>
      <c r="AG141" s="107"/>
      <c r="AH141" s="107">
        <v>1</v>
      </c>
      <c r="AI141" s="107"/>
      <c r="AJ141" s="1"/>
      <c r="AK141" s="1">
        <v>1</v>
      </c>
      <c r="AL141" s="1"/>
    </row>
    <row r="142" spans="1:38" ht="16.5" thickBot="1">
      <c r="A142" s="2">
        <v>6</v>
      </c>
      <c r="B142" s="49" t="s">
        <v>2963</v>
      </c>
      <c r="C142" s="107"/>
      <c r="D142" s="107">
        <v>1</v>
      </c>
      <c r="E142" s="107"/>
      <c r="F142" s="1"/>
      <c r="G142" s="1">
        <v>1</v>
      </c>
      <c r="H142" s="1"/>
      <c r="I142" s="1"/>
      <c r="J142" s="1"/>
      <c r="K142" s="1">
        <v>1</v>
      </c>
      <c r="L142" s="1"/>
      <c r="M142" s="1">
        <v>1</v>
      </c>
      <c r="N142" s="1"/>
      <c r="O142" s="1"/>
      <c r="P142" s="1"/>
      <c r="Q142" s="1">
        <v>1</v>
      </c>
      <c r="R142" s="1"/>
      <c r="S142" s="1"/>
      <c r="T142" s="1">
        <v>1</v>
      </c>
      <c r="U142" s="1"/>
      <c r="V142" s="1">
        <v>1</v>
      </c>
      <c r="W142" s="1"/>
      <c r="X142" s="107"/>
      <c r="Y142" s="107">
        <v>1</v>
      </c>
      <c r="Z142" s="107"/>
      <c r="AA142" s="1"/>
      <c r="AB142" s="1">
        <v>1</v>
      </c>
      <c r="AC142" s="1"/>
      <c r="AD142" s="1"/>
      <c r="AE142" s="1"/>
      <c r="AF142" s="1">
        <v>1</v>
      </c>
      <c r="AG142" s="107"/>
      <c r="AH142" s="107">
        <v>1</v>
      </c>
      <c r="AI142" s="107"/>
      <c r="AJ142" s="1"/>
      <c r="AK142" s="1">
        <v>1</v>
      </c>
      <c r="AL142" s="1"/>
    </row>
    <row r="143" spans="1:38" ht="16.5" thickBot="1">
      <c r="A143" s="2">
        <v>7</v>
      </c>
      <c r="B143" s="49" t="s">
        <v>2964</v>
      </c>
      <c r="C143" s="107"/>
      <c r="D143" s="107"/>
      <c r="E143" s="107">
        <v>1</v>
      </c>
      <c r="F143" s="1"/>
      <c r="G143" s="1"/>
      <c r="H143" s="1">
        <v>1</v>
      </c>
      <c r="I143" s="1"/>
      <c r="J143" s="1"/>
      <c r="K143" s="1">
        <v>1</v>
      </c>
      <c r="L143" s="1"/>
      <c r="M143" s="1"/>
      <c r="N143" s="1">
        <v>1</v>
      </c>
      <c r="O143" s="1"/>
      <c r="P143" s="1"/>
      <c r="Q143" s="1">
        <v>1</v>
      </c>
      <c r="R143" s="1"/>
      <c r="S143" s="1"/>
      <c r="T143" s="1">
        <v>1</v>
      </c>
      <c r="U143" s="1"/>
      <c r="V143" s="1"/>
      <c r="W143" s="1">
        <v>1</v>
      </c>
      <c r="X143" s="107"/>
      <c r="Y143" s="107"/>
      <c r="Z143" s="107">
        <v>1</v>
      </c>
      <c r="AA143" s="1"/>
      <c r="AB143" s="1"/>
      <c r="AC143" s="1">
        <v>1</v>
      </c>
      <c r="AD143" s="1"/>
      <c r="AE143" s="1"/>
      <c r="AF143" s="1">
        <v>1</v>
      </c>
      <c r="AG143" s="107"/>
      <c r="AH143" s="107"/>
      <c r="AI143" s="107">
        <v>1</v>
      </c>
      <c r="AJ143" s="1"/>
      <c r="AK143" s="1"/>
      <c r="AL143" s="1">
        <v>1</v>
      </c>
    </row>
    <row r="144" spans="1:38" ht="16.5" thickBot="1">
      <c r="A144" s="106">
        <v>8</v>
      </c>
      <c r="B144" s="49" t="s">
        <v>2965</v>
      </c>
      <c r="C144" s="106"/>
      <c r="D144" s="106"/>
      <c r="E144" s="106">
        <v>1</v>
      </c>
      <c r="F144" s="3"/>
      <c r="G144" s="3"/>
      <c r="H144" s="3">
        <v>1</v>
      </c>
      <c r="I144" s="3"/>
      <c r="J144" s="3"/>
      <c r="K144" s="3">
        <v>1</v>
      </c>
      <c r="L144" s="3"/>
      <c r="M144" s="3">
        <v>1</v>
      </c>
      <c r="N144" s="3"/>
      <c r="O144" s="3"/>
      <c r="P144" s="3"/>
      <c r="Q144" s="3">
        <v>1</v>
      </c>
      <c r="R144" s="3"/>
      <c r="S144" s="3"/>
      <c r="T144" s="3">
        <v>1</v>
      </c>
      <c r="U144" s="3"/>
      <c r="V144" s="3">
        <v>1</v>
      </c>
      <c r="W144" s="3"/>
      <c r="X144" s="106"/>
      <c r="Y144" s="106"/>
      <c r="Z144" s="106">
        <v>1</v>
      </c>
      <c r="AA144" s="3"/>
      <c r="AB144" s="3"/>
      <c r="AC144" s="3">
        <v>1</v>
      </c>
      <c r="AD144" s="3"/>
      <c r="AE144" s="3"/>
      <c r="AF144" s="3">
        <v>1</v>
      </c>
      <c r="AG144" s="106"/>
      <c r="AH144" s="106"/>
      <c r="AI144" s="106">
        <v>1</v>
      </c>
      <c r="AJ144" s="3"/>
      <c r="AK144" s="3"/>
      <c r="AL144" s="3">
        <v>1</v>
      </c>
    </row>
    <row r="145" spans="1:38" ht="16.5" thickBot="1">
      <c r="A145" s="106">
        <v>9</v>
      </c>
      <c r="B145" s="49" t="s">
        <v>2966</v>
      </c>
      <c r="C145" s="106"/>
      <c r="D145" s="106"/>
      <c r="E145" s="106">
        <v>1</v>
      </c>
      <c r="F145" s="3"/>
      <c r="G145" s="3"/>
      <c r="H145" s="3">
        <v>1</v>
      </c>
      <c r="I145" s="3"/>
      <c r="J145" s="3"/>
      <c r="K145" s="3">
        <v>1</v>
      </c>
      <c r="L145" s="3"/>
      <c r="M145" s="3"/>
      <c r="N145" s="3">
        <v>1</v>
      </c>
      <c r="O145" s="3"/>
      <c r="P145" s="3"/>
      <c r="Q145" s="3">
        <v>1</v>
      </c>
      <c r="R145" s="3"/>
      <c r="S145" s="3"/>
      <c r="T145" s="3">
        <v>1</v>
      </c>
      <c r="U145" s="3"/>
      <c r="V145" s="3"/>
      <c r="W145" s="3">
        <v>1</v>
      </c>
      <c r="X145" s="106"/>
      <c r="Y145" s="106"/>
      <c r="Z145" s="106">
        <v>1</v>
      </c>
      <c r="AA145" s="3"/>
      <c r="AB145" s="3"/>
      <c r="AC145" s="3">
        <v>1</v>
      </c>
      <c r="AD145" s="3"/>
      <c r="AE145" s="3"/>
      <c r="AF145" s="3">
        <v>1</v>
      </c>
      <c r="AG145" s="106"/>
      <c r="AH145" s="106"/>
      <c r="AI145" s="106">
        <v>1</v>
      </c>
      <c r="AJ145" s="3"/>
      <c r="AK145" s="3"/>
      <c r="AL145" s="3">
        <v>1</v>
      </c>
    </row>
    <row r="146" spans="1:38" ht="16.5" thickBot="1">
      <c r="A146" s="106">
        <v>10</v>
      </c>
      <c r="B146" s="49" t="s">
        <v>2967</v>
      </c>
      <c r="C146" s="106"/>
      <c r="D146" s="106">
        <v>1</v>
      </c>
      <c r="E146" s="106"/>
      <c r="F146" s="3"/>
      <c r="G146" s="3">
        <v>1</v>
      </c>
      <c r="H146" s="3"/>
      <c r="I146" s="3"/>
      <c r="J146" s="3">
        <v>1</v>
      </c>
      <c r="K146" s="3"/>
      <c r="L146" s="3"/>
      <c r="M146" s="3">
        <v>1</v>
      </c>
      <c r="N146" s="3"/>
      <c r="O146" s="3"/>
      <c r="P146" s="3">
        <v>1</v>
      </c>
      <c r="Q146" s="3"/>
      <c r="R146" s="3"/>
      <c r="S146" s="3">
        <v>1</v>
      </c>
      <c r="T146" s="3"/>
      <c r="U146" s="3"/>
      <c r="V146" s="3">
        <v>1</v>
      </c>
      <c r="W146" s="3"/>
      <c r="X146" s="106"/>
      <c r="Y146" s="106">
        <v>1</v>
      </c>
      <c r="Z146" s="106"/>
      <c r="AA146" s="3"/>
      <c r="AB146" s="3">
        <v>1</v>
      </c>
      <c r="AC146" s="3"/>
      <c r="AD146" s="3"/>
      <c r="AE146" s="3">
        <v>1</v>
      </c>
      <c r="AF146" s="3"/>
      <c r="AG146" s="106"/>
      <c r="AH146" s="106">
        <v>1</v>
      </c>
      <c r="AI146" s="106"/>
      <c r="AJ146" s="3"/>
      <c r="AK146" s="3">
        <v>1</v>
      </c>
      <c r="AL146" s="3"/>
    </row>
    <row r="147" spans="1:38" ht="16.5" thickBot="1">
      <c r="A147" s="106">
        <v>11</v>
      </c>
      <c r="B147" s="49" t="s">
        <v>3217</v>
      </c>
      <c r="C147" s="106">
        <v>1</v>
      </c>
      <c r="D147" s="106"/>
      <c r="E147" s="106"/>
      <c r="F147" s="3">
        <v>1</v>
      </c>
      <c r="G147" s="3"/>
      <c r="H147" s="3"/>
      <c r="I147" s="3">
        <v>1</v>
      </c>
      <c r="J147" s="3"/>
      <c r="K147" s="3"/>
      <c r="L147" s="3">
        <v>1</v>
      </c>
      <c r="M147" s="3"/>
      <c r="N147" s="3"/>
      <c r="O147" s="3">
        <v>1</v>
      </c>
      <c r="P147" s="3"/>
      <c r="Q147" s="3"/>
      <c r="R147" s="3">
        <v>1</v>
      </c>
      <c r="S147" s="3"/>
      <c r="T147" s="3"/>
      <c r="U147" s="3">
        <v>1</v>
      </c>
      <c r="V147" s="3"/>
      <c r="W147" s="3"/>
      <c r="X147" s="106">
        <v>1</v>
      </c>
      <c r="Y147" s="106"/>
      <c r="Z147" s="106"/>
      <c r="AA147" s="3">
        <v>1</v>
      </c>
      <c r="AB147" s="3"/>
      <c r="AC147" s="3"/>
      <c r="AD147" s="3">
        <v>1</v>
      </c>
      <c r="AE147" s="3"/>
      <c r="AF147" s="3"/>
      <c r="AG147" s="106">
        <v>1</v>
      </c>
      <c r="AH147" s="106"/>
      <c r="AI147" s="106"/>
      <c r="AJ147" s="3">
        <v>1</v>
      </c>
      <c r="AK147" s="3"/>
      <c r="AL147" s="3"/>
    </row>
    <row r="148" spans="1:38" ht="16.5" thickBot="1">
      <c r="A148" s="106">
        <v>12</v>
      </c>
      <c r="B148" s="49" t="s">
        <v>3218</v>
      </c>
      <c r="C148" s="106">
        <v>1</v>
      </c>
      <c r="D148" s="106"/>
      <c r="E148" s="106"/>
      <c r="F148" s="3">
        <v>1</v>
      </c>
      <c r="G148" s="3"/>
      <c r="H148" s="3"/>
      <c r="I148" s="3">
        <v>1</v>
      </c>
      <c r="J148" s="3"/>
      <c r="K148" s="3"/>
      <c r="L148" s="3">
        <v>1</v>
      </c>
      <c r="M148" s="3"/>
      <c r="N148" s="3"/>
      <c r="O148" s="3">
        <v>1</v>
      </c>
      <c r="P148" s="3"/>
      <c r="Q148" s="3"/>
      <c r="R148" s="3">
        <v>1</v>
      </c>
      <c r="S148" s="3"/>
      <c r="T148" s="3"/>
      <c r="U148" s="3">
        <v>1</v>
      </c>
      <c r="V148" s="3"/>
      <c r="W148" s="3"/>
      <c r="X148" s="106">
        <v>1</v>
      </c>
      <c r="Y148" s="106"/>
      <c r="Z148" s="106"/>
      <c r="AA148" s="3">
        <v>1</v>
      </c>
      <c r="AB148" s="3"/>
      <c r="AC148" s="3"/>
      <c r="AD148" s="3">
        <v>1</v>
      </c>
      <c r="AE148" s="3"/>
      <c r="AF148" s="3"/>
      <c r="AG148" s="106">
        <v>1</v>
      </c>
      <c r="AH148" s="106"/>
      <c r="AI148" s="106"/>
      <c r="AJ148" s="3">
        <v>1</v>
      </c>
      <c r="AK148" s="3"/>
      <c r="AL148" s="3"/>
    </row>
    <row r="149" spans="1:38" ht="16.5" thickBot="1">
      <c r="A149" s="106">
        <v>13</v>
      </c>
      <c r="B149" s="49" t="s">
        <v>2969</v>
      </c>
      <c r="C149" s="106"/>
      <c r="D149" s="106"/>
      <c r="E149" s="106">
        <v>1</v>
      </c>
      <c r="F149" s="3"/>
      <c r="G149" s="3">
        <v>1</v>
      </c>
      <c r="H149" s="3"/>
      <c r="I149" s="3"/>
      <c r="J149" s="3"/>
      <c r="K149" s="3">
        <v>1</v>
      </c>
      <c r="L149" s="3"/>
      <c r="M149" s="3">
        <v>1</v>
      </c>
      <c r="N149" s="3"/>
      <c r="O149" s="3"/>
      <c r="P149" s="3"/>
      <c r="Q149" s="3">
        <v>1</v>
      </c>
      <c r="R149" s="3"/>
      <c r="S149" s="3"/>
      <c r="T149" s="3">
        <v>1</v>
      </c>
      <c r="U149" s="3"/>
      <c r="V149" s="3">
        <v>1</v>
      </c>
      <c r="W149" s="3"/>
      <c r="X149" s="106"/>
      <c r="Y149" s="106"/>
      <c r="Z149" s="106">
        <v>1</v>
      </c>
      <c r="AA149" s="3"/>
      <c r="AB149" s="3">
        <v>1</v>
      </c>
      <c r="AC149" s="3"/>
      <c r="AD149" s="3"/>
      <c r="AE149" s="3"/>
      <c r="AF149" s="3">
        <v>1</v>
      </c>
      <c r="AG149" s="106"/>
      <c r="AH149" s="106"/>
      <c r="AI149" s="106">
        <v>1</v>
      </c>
      <c r="AJ149" s="3"/>
      <c r="AK149" s="3">
        <v>1</v>
      </c>
      <c r="AL149" s="3"/>
    </row>
    <row r="150" spans="1:38" ht="16.5" thickBot="1">
      <c r="A150" s="106">
        <v>14</v>
      </c>
      <c r="B150" s="49" t="s">
        <v>2970</v>
      </c>
      <c r="C150" s="106"/>
      <c r="D150" s="106"/>
      <c r="E150" s="106">
        <v>1</v>
      </c>
      <c r="F150" s="3"/>
      <c r="G150" s="3"/>
      <c r="H150" s="3">
        <v>1</v>
      </c>
      <c r="I150" s="3"/>
      <c r="J150" s="3"/>
      <c r="K150" s="3">
        <v>1</v>
      </c>
      <c r="L150" s="3"/>
      <c r="M150" s="3"/>
      <c r="N150" s="3">
        <v>1</v>
      </c>
      <c r="O150" s="3"/>
      <c r="P150" s="3"/>
      <c r="Q150" s="3">
        <v>1</v>
      </c>
      <c r="R150" s="3"/>
      <c r="S150" s="3"/>
      <c r="T150" s="3">
        <v>1</v>
      </c>
      <c r="U150" s="3"/>
      <c r="V150" s="3"/>
      <c r="W150" s="3">
        <v>1</v>
      </c>
      <c r="X150" s="106"/>
      <c r="Y150" s="106"/>
      <c r="Z150" s="106">
        <v>1</v>
      </c>
      <c r="AA150" s="3"/>
      <c r="AB150" s="3"/>
      <c r="AC150" s="3">
        <v>1</v>
      </c>
      <c r="AD150" s="3"/>
      <c r="AE150" s="3"/>
      <c r="AF150" s="3">
        <v>1</v>
      </c>
      <c r="AG150" s="106"/>
      <c r="AH150" s="106"/>
      <c r="AI150" s="106">
        <v>1</v>
      </c>
      <c r="AJ150" s="3"/>
      <c r="AK150" s="3"/>
      <c r="AL150" s="3">
        <v>1</v>
      </c>
    </row>
    <row r="151" spans="1:38" ht="16.5" thickBot="1">
      <c r="A151" s="106">
        <v>15</v>
      </c>
      <c r="B151" s="49" t="s">
        <v>2971</v>
      </c>
      <c r="C151" s="106"/>
      <c r="D151" s="106"/>
      <c r="E151" s="106">
        <v>1</v>
      </c>
      <c r="F151" s="3"/>
      <c r="G151" s="3"/>
      <c r="H151" s="3">
        <v>1</v>
      </c>
      <c r="I151" s="3"/>
      <c r="J151" s="3"/>
      <c r="K151" s="3">
        <v>1</v>
      </c>
      <c r="L151" s="3"/>
      <c r="M151" s="3"/>
      <c r="N151" s="3">
        <v>1</v>
      </c>
      <c r="O151" s="3"/>
      <c r="P151" s="3"/>
      <c r="Q151" s="3">
        <v>1</v>
      </c>
      <c r="R151" s="3"/>
      <c r="S151" s="3"/>
      <c r="T151" s="3">
        <v>1</v>
      </c>
      <c r="U151" s="3"/>
      <c r="V151" s="3"/>
      <c r="W151" s="3">
        <v>1</v>
      </c>
      <c r="X151" s="106"/>
      <c r="Y151" s="106"/>
      <c r="Z151" s="106">
        <v>1</v>
      </c>
      <c r="AA151" s="3"/>
      <c r="AB151" s="3"/>
      <c r="AC151" s="3">
        <v>1</v>
      </c>
      <c r="AD151" s="3"/>
      <c r="AE151" s="3"/>
      <c r="AF151" s="3">
        <v>1</v>
      </c>
      <c r="AG151" s="106"/>
      <c r="AH151" s="106"/>
      <c r="AI151" s="106">
        <v>1</v>
      </c>
      <c r="AJ151" s="3"/>
      <c r="AK151" s="3"/>
      <c r="AL151" s="3">
        <v>1</v>
      </c>
    </row>
    <row r="152" spans="1:38" ht="16.5" thickBot="1">
      <c r="A152" s="106">
        <v>16</v>
      </c>
      <c r="B152" s="49" t="s">
        <v>3219</v>
      </c>
      <c r="C152" s="106">
        <v>1</v>
      </c>
      <c r="D152" s="106"/>
      <c r="E152" s="106"/>
      <c r="F152" s="3">
        <v>1</v>
      </c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>
        <v>1</v>
      </c>
      <c r="P152" s="3"/>
      <c r="Q152" s="3"/>
      <c r="R152" s="3">
        <v>1</v>
      </c>
      <c r="S152" s="3"/>
      <c r="T152" s="3"/>
      <c r="U152" s="3">
        <v>1</v>
      </c>
      <c r="V152" s="3"/>
      <c r="W152" s="3"/>
      <c r="X152" s="106">
        <v>1</v>
      </c>
      <c r="Y152" s="106"/>
      <c r="Z152" s="106"/>
      <c r="AA152" s="3">
        <v>1</v>
      </c>
      <c r="AB152" s="3"/>
      <c r="AC152" s="3"/>
      <c r="AD152" s="3">
        <v>1</v>
      </c>
      <c r="AE152" s="3"/>
      <c r="AF152" s="3"/>
      <c r="AG152" s="106">
        <v>1</v>
      </c>
      <c r="AH152" s="106"/>
      <c r="AI152" s="106"/>
      <c r="AJ152" s="3">
        <v>1</v>
      </c>
      <c r="AK152" s="3"/>
      <c r="AL152" s="3"/>
    </row>
    <row r="153" spans="1:38" ht="16.5" thickBot="1">
      <c r="A153" s="106">
        <v>17</v>
      </c>
      <c r="B153" s="49" t="s">
        <v>2972</v>
      </c>
      <c r="C153" s="106">
        <v>1</v>
      </c>
      <c r="D153" s="106"/>
      <c r="E153" s="106"/>
      <c r="F153" s="3">
        <v>1</v>
      </c>
      <c r="G153" s="3"/>
      <c r="H153" s="3"/>
      <c r="I153" s="3">
        <v>1</v>
      </c>
      <c r="J153" s="3"/>
      <c r="K153" s="3"/>
      <c r="L153" s="3">
        <v>1</v>
      </c>
      <c r="M153" s="3"/>
      <c r="N153" s="3"/>
      <c r="O153" s="3">
        <v>1</v>
      </c>
      <c r="P153" s="3"/>
      <c r="Q153" s="3"/>
      <c r="R153" s="3">
        <v>1</v>
      </c>
      <c r="S153" s="3"/>
      <c r="T153" s="3"/>
      <c r="U153" s="3">
        <v>1</v>
      </c>
      <c r="V153" s="3"/>
      <c r="W153" s="3"/>
      <c r="X153" s="106">
        <v>1</v>
      </c>
      <c r="Y153" s="106"/>
      <c r="Z153" s="106"/>
      <c r="AA153" s="3">
        <v>1</v>
      </c>
      <c r="AB153" s="3"/>
      <c r="AC153" s="3"/>
      <c r="AD153" s="3">
        <v>1</v>
      </c>
      <c r="AE153" s="3"/>
      <c r="AF153" s="3"/>
      <c r="AG153" s="106">
        <v>1</v>
      </c>
      <c r="AH153" s="106"/>
      <c r="AI153" s="106"/>
      <c r="AJ153" s="3">
        <v>1</v>
      </c>
      <c r="AK153" s="3"/>
      <c r="AL153" s="3"/>
    </row>
    <row r="154" spans="1:38" ht="16.5" thickBot="1">
      <c r="A154" s="106">
        <v>18</v>
      </c>
      <c r="B154" s="49" t="s">
        <v>3220</v>
      </c>
      <c r="C154" s="106"/>
      <c r="D154" s="106">
        <v>1</v>
      </c>
      <c r="E154" s="106"/>
      <c r="F154" s="3"/>
      <c r="G154" s="3"/>
      <c r="H154" s="3">
        <v>1</v>
      </c>
      <c r="I154" s="3"/>
      <c r="J154" s="3"/>
      <c r="K154" s="3">
        <v>1</v>
      </c>
      <c r="L154" s="3"/>
      <c r="M154" s="3"/>
      <c r="N154" s="3">
        <v>1</v>
      </c>
      <c r="O154" s="3"/>
      <c r="P154" s="3"/>
      <c r="Q154" s="3">
        <v>1</v>
      </c>
      <c r="R154" s="3"/>
      <c r="S154" s="3"/>
      <c r="T154" s="3">
        <v>1</v>
      </c>
      <c r="U154" s="3"/>
      <c r="V154" s="3"/>
      <c r="W154" s="3">
        <v>1</v>
      </c>
      <c r="X154" s="106"/>
      <c r="Y154" s="106">
        <v>1</v>
      </c>
      <c r="Z154" s="106"/>
      <c r="AA154" s="3"/>
      <c r="AB154" s="3"/>
      <c r="AC154" s="3">
        <v>1</v>
      </c>
      <c r="AD154" s="3"/>
      <c r="AE154" s="3"/>
      <c r="AF154" s="3">
        <v>1</v>
      </c>
      <c r="AG154" s="106"/>
      <c r="AH154" s="106">
        <v>1</v>
      </c>
      <c r="AI154" s="106"/>
      <c r="AJ154" s="3"/>
      <c r="AK154" s="3"/>
      <c r="AL154" s="3">
        <v>1</v>
      </c>
    </row>
    <row r="155" spans="1:38" ht="16.5" thickBot="1">
      <c r="A155" s="106">
        <v>19</v>
      </c>
      <c r="B155" s="49" t="s">
        <v>3221</v>
      </c>
      <c r="C155" s="106"/>
      <c r="D155" s="106"/>
      <c r="E155" s="106">
        <v>1</v>
      </c>
      <c r="F155" s="3"/>
      <c r="G155" s="3">
        <v>1</v>
      </c>
      <c r="H155" s="3"/>
      <c r="I155" s="3"/>
      <c r="J155" s="3"/>
      <c r="K155" s="3">
        <v>1</v>
      </c>
      <c r="L155" s="3"/>
      <c r="M155" s="3">
        <v>1</v>
      </c>
      <c r="N155" s="3"/>
      <c r="O155" s="3"/>
      <c r="P155" s="3">
        <v>1</v>
      </c>
      <c r="Q155" s="3"/>
      <c r="R155" s="3"/>
      <c r="S155" s="3"/>
      <c r="T155" s="3">
        <v>1</v>
      </c>
      <c r="U155" s="3"/>
      <c r="V155" s="3">
        <v>1</v>
      </c>
      <c r="W155" s="3"/>
      <c r="X155" s="106"/>
      <c r="Y155" s="106"/>
      <c r="Z155" s="106">
        <v>1</v>
      </c>
      <c r="AA155" s="3"/>
      <c r="AB155" s="3">
        <v>1</v>
      </c>
      <c r="AC155" s="3"/>
      <c r="AD155" s="3"/>
      <c r="AE155" s="3"/>
      <c r="AF155" s="3">
        <v>1</v>
      </c>
      <c r="AG155" s="106"/>
      <c r="AH155" s="106"/>
      <c r="AI155" s="106">
        <v>1</v>
      </c>
      <c r="AJ155" s="3"/>
      <c r="AK155" s="3">
        <v>1</v>
      </c>
      <c r="AL155" s="3"/>
    </row>
    <row r="156" spans="1:38" ht="16.5" thickBot="1">
      <c r="A156" s="106">
        <v>20</v>
      </c>
      <c r="B156" s="49" t="s">
        <v>2973</v>
      </c>
      <c r="C156" s="106"/>
      <c r="D156" s="106"/>
      <c r="E156" s="106">
        <v>1</v>
      </c>
      <c r="F156" s="3"/>
      <c r="G156" s="3"/>
      <c r="H156" s="3">
        <v>1</v>
      </c>
      <c r="I156" s="3"/>
      <c r="J156" s="3"/>
      <c r="K156" s="3">
        <v>1</v>
      </c>
      <c r="L156" s="3"/>
      <c r="M156" s="3"/>
      <c r="N156" s="3">
        <v>1</v>
      </c>
      <c r="O156" s="3"/>
      <c r="P156" s="3"/>
      <c r="Q156" s="3">
        <v>1</v>
      </c>
      <c r="R156" s="3"/>
      <c r="S156" s="3"/>
      <c r="T156" s="3">
        <v>1</v>
      </c>
      <c r="U156" s="3"/>
      <c r="V156" s="3"/>
      <c r="W156" s="3">
        <v>1</v>
      </c>
      <c r="X156" s="106"/>
      <c r="Y156" s="106"/>
      <c r="Z156" s="106">
        <v>1</v>
      </c>
      <c r="AA156" s="3"/>
      <c r="AB156" s="3"/>
      <c r="AC156" s="3">
        <v>1</v>
      </c>
      <c r="AD156" s="3"/>
      <c r="AE156" s="3"/>
      <c r="AF156" s="3">
        <v>1</v>
      </c>
      <c r="AG156" s="106"/>
      <c r="AH156" s="106"/>
      <c r="AI156" s="106">
        <v>1</v>
      </c>
      <c r="AJ156" s="3"/>
      <c r="AK156" s="3"/>
      <c r="AL156" s="3">
        <v>1</v>
      </c>
    </row>
    <row r="157" spans="1:38">
      <c r="A157" s="138" t="s">
        <v>2974</v>
      </c>
      <c r="B157" s="139"/>
      <c r="C157" s="106">
        <f t="shared" ref="C157:AL157" si="244">SUM(C137:C156)</f>
        <v>5</v>
      </c>
      <c r="D157" s="106">
        <f t="shared" si="244"/>
        <v>7</v>
      </c>
      <c r="E157" s="106">
        <f t="shared" si="244"/>
        <v>8</v>
      </c>
      <c r="F157" s="106">
        <f t="shared" si="244"/>
        <v>7</v>
      </c>
      <c r="G157" s="106">
        <f t="shared" si="244"/>
        <v>6</v>
      </c>
      <c r="H157" s="106">
        <f t="shared" si="244"/>
        <v>7</v>
      </c>
      <c r="I157" s="106">
        <f t="shared" si="244"/>
        <v>5</v>
      </c>
      <c r="J157" s="106">
        <f t="shared" si="244"/>
        <v>5</v>
      </c>
      <c r="K157" s="106">
        <f t="shared" si="244"/>
        <v>10</v>
      </c>
      <c r="L157" s="106">
        <f t="shared" si="244"/>
        <v>6</v>
      </c>
      <c r="M157" s="106">
        <f t="shared" si="244"/>
        <v>6</v>
      </c>
      <c r="N157" s="106">
        <f t="shared" si="244"/>
        <v>8</v>
      </c>
      <c r="O157" s="106">
        <f t="shared" si="244"/>
        <v>6</v>
      </c>
      <c r="P157" s="106">
        <f t="shared" si="244"/>
        <v>5</v>
      </c>
      <c r="Q157" s="106">
        <f t="shared" si="244"/>
        <v>9</v>
      </c>
      <c r="R157" s="106">
        <f t="shared" si="244"/>
        <v>6</v>
      </c>
      <c r="S157" s="106">
        <f t="shared" si="244"/>
        <v>4</v>
      </c>
      <c r="T157" s="106">
        <f t="shared" si="244"/>
        <v>10</v>
      </c>
      <c r="U157" s="106">
        <f t="shared" si="244"/>
        <v>7</v>
      </c>
      <c r="V157" s="106">
        <f t="shared" si="244"/>
        <v>6</v>
      </c>
      <c r="W157" s="106">
        <f t="shared" si="244"/>
        <v>7</v>
      </c>
      <c r="X157" s="106">
        <f t="shared" si="244"/>
        <v>5</v>
      </c>
      <c r="Y157" s="106">
        <f t="shared" si="244"/>
        <v>7</v>
      </c>
      <c r="Z157" s="106">
        <f t="shared" si="244"/>
        <v>8</v>
      </c>
      <c r="AA157" s="106">
        <f t="shared" si="244"/>
        <v>7</v>
      </c>
      <c r="AB157" s="106">
        <f t="shared" si="244"/>
        <v>6</v>
      </c>
      <c r="AC157" s="106">
        <f t="shared" si="244"/>
        <v>7</v>
      </c>
      <c r="AD157" s="106">
        <f t="shared" si="244"/>
        <v>5</v>
      </c>
      <c r="AE157" s="106">
        <f t="shared" si="244"/>
        <v>5</v>
      </c>
      <c r="AF157" s="106">
        <f t="shared" si="244"/>
        <v>10</v>
      </c>
      <c r="AG157" s="106">
        <f t="shared" si="244"/>
        <v>5</v>
      </c>
      <c r="AH157" s="106">
        <f t="shared" si="244"/>
        <v>7</v>
      </c>
      <c r="AI157" s="106">
        <f t="shared" si="244"/>
        <v>8</v>
      </c>
      <c r="AJ157" s="106">
        <f t="shared" si="244"/>
        <v>7</v>
      </c>
      <c r="AK157" s="106">
        <f t="shared" si="244"/>
        <v>6</v>
      </c>
      <c r="AL157" s="106">
        <f t="shared" si="244"/>
        <v>7</v>
      </c>
    </row>
    <row r="158" spans="1:38">
      <c r="A158" s="136" t="s">
        <v>2955</v>
      </c>
      <c r="B158" s="137"/>
      <c r="C158" s="9">
        <f>C157/20%</f>
        <v>25</v>
      </c>
      <c r="D158" s="9">
        <f t="shared" ref="D158:AL158" si="245">D157/20%</f>
        <v>35</v>
      </c>
      <c r="E158" s="9">
        <f t="shared" si="245"/>
        <v>40</v>
      </c>
      <c r="F158" s="9">
        <f t="shared" si="245"/>
        <v>35</v>
      </c>
      <c r="G158" s="9">
        <f t="shared" si="245"/>
        <v>30</v>
      </c>
      <c r="H158" s="9">
        <f t="shared" si="245"/>
        <v>35</v>
      </c>
      <c r="I158" s="9">
        <f t="shared" si="245"/>
        <v>25</v>
      </c>
      <c r="J158" s="9">
        <f t="shared" si="245"/>
        <v>25</v>
      </c>
      <c r="K158" s="9">
        <f t="shared" si="245"/>
        <v>50</v>
      </c>
      <c r="L158" s="9">
        <f t="shared" si="245"/>
        <v>30</v>
      </c>
      <c r="M158" s="9">
        <f t="shared" si="245"/>
        <v>30</v>
      </c>
      <c r="N158" s="9">
        <f t="shared" si="245"/>
        <v>40</v>
      </c>
      <c r="O158" s="9">
        <f t="shared" si="245"/>
        <v>30</v>
      </c>
      <c r="P158" s="9">
        <f t="shared" si="245"/>
        <v>25</v>
      </c>
      <c r="Q158" s="9">
        <f t="shared" si="245"/>
        <v>45</v>
      </c>
      <c r="R158" s="9">
        <f t="shared" si="245"/>
        <v>30</v>
      </c>
      <c r="S158" s="9">
        <f t="shared" si="245"/>
        <v>20</v>
      </c>
      <c r="T158" s="9">
        <f t="shared" si="245"/>
        <v>50</v>
      </c>
      <c r="U158" s="9">
        <f t="shared" si="245"/>
        <v>35</v>
      </c>
      <c r="V158" s="9">
        <f t="shared" si="245"/>
        <v>30</v>
      </c>
      <c r="W158" s="9">
        <f t="shared" si="245"/>
        <v>35</v>
      </c>
      <c r="X158" s="9">
        <f t="shared" si="245"/>
        <v>25</v>
      </c>
      <c r="Y158" s="9">
        <f t="shared" si="245"/>
        <v>35</v>
      </c>
      <c r="Z158" s="9">
        <f t="shared" si="245"/>
        <v>40</v>
      </c>
      <c r="AA158" s="9">
        <f t="shared" si="245"/>
        <v>35</v>
      </c>
      <c r="AB158" s="9">
        <f t="shared" si="245"/>
        <v>30</v>
      </c>
      <c r="AC158" s="9">
        <f t="shared" si="245"/>
        <v>35</v>
      </c>
      <c r="AD158" s="9">
        <f t="shared" si="245"/>
        <v>25</v>
      </c>
      <c r="AE158" s="9">
        <f t="shared" si="245"/>
        <v>25</v>
      </c>
      <c r="AF158" s="9">
        <f t="shared" si="245"/>
        <v>50</v>
      </c>
      <c r="AG158" s="9">
        <f t="shared" si="245"/>
        <v>25</v>
      </c>
      <c r="AH158" s="9">
        <f t="shared" si="245"/>
        <v>35</v>
      </c>
      <c r="AI158" s="9">
        <f t="shared" si="245"/>
        <v>40</v>
      </c>
      <c r="AJ158" s="9">
        <f t="shared" si="245"/>
        <v>35</v>
      </c>
      <c r="AK158" s="9">
        <f t="shared" si="245"/>
        <v>30</v>
      </c>
      <c r="AL158" s="9">
        <f t="shared" si="245"/>
        <v>35</v>
      </c>
    </row>
    <row r="159" spans="1:38">
      <c r="B159" s="10"/>
      <c r="C159" s="11"/>
      <c r="AI159" s="10"/>
    </row>
    <row r="160" spans="1:38">
      <c r="B160" t="s">
        <v>2930</v>
      </c>
      <c r="AI160" s="10"/>
    </row>
    <row r="161" spans="2:35">
      <c r="B161" t="s">
        <v>2931</v>
      </c>
      <c r="C161" t="s">
        <v>2934</v>
      </c>
      <c r="D161">
        <f>(C158+F158+I158+L158+O158+R158+U158+X158+AA158+AD158+AG158+AJ158)/12</f>
        <v>29.583333333333332</v>
      </c>
      <c r="AI161" s="10"/>
    </row>
    <row r="162" spans="2:35">
      <c r="B162" t="s">
        <v>2932</v>
      </c>
      <c r="C162" t="s">
        <v>2934</v>
      </c>
      <c r="D162">
        <f>(D158+G158+J158+M158+P158+S158+V158+Y158+AB158+AE158+AH158+AK158)/12</f>
        <v>29.166666666666668</v>
      </c>
      <c r="AI162" s="10"/>
    </row>
    <row r="163" spans="2:35">
      <c r="B163" t="s">
        <v>2933</v>
      </c>
      <c r="C163" t="s">
        <v>2934</v>
      </c>
      <c r="D163">
        <f>(E158+H158+K158+N158+Q158+T158+W158+Z158+AC158+AF158+AI158+AL158)/12</f>
        <v>41.25</v>
      </c>
      <c r="AI163" s="10"/>
    </row>
    <row r="165" spans="2:35">
      <c r="B165" t="s">
        <v>2931</v>
      </c>
      <c r="C165" t="s">
        <v>2935</v>
      </c>
      <c r="D165">
        <f>(D161+G161+J161+M161+P161+S161+V161+Y161+AB161+AE161+AH161+AK161)/12</f>
        <v>2.4652777777777777</v>
      </c>
    </row>
    <row r="166" spans="2:35">
      <c r="B166" t="s">
        <v>2932</v>
      </c>
      <c r="C166" t="s">
        <v>2935</v>
      </c>
      <c r="D166">
        <f>(D162+G162+J162+M162+P162+S162+V162+Y162+AB162+AE162+AH162+AK162)/12</f>
        <v>2.4305555555555558</v>
      </c>
    </row>
    <row r="167" spans="2:35">
      <c r="B167" t="s">
        <v>2933</v>
      </c>
      <c r="C167" t="s">
        <v>2935</v>
      </c>
      <c r="D167">
        <f>(D163+G163+J163+M163+P163+S163+V163+Y163+AB163+AE163+AH163+AK163)/12</f>
        <v>3.4375</v>
      </c>
    </row>
    <row r="169" spans="2:35">
      <c r="B169" t="s">
        <v>2931</v>
      </c>
      <c r="C169" t="s">
        <v>2936</v>
      </c>
      <c r="D169">
        <f>(D165+G165+J165+M165+P165+S165+V165+Y165+AB165+AE165+AH165+AK165)/12</f>
        <v>0.2054398148148148</v>
      </c>
    </row>
    <row r="170" spans="2:35">
      <c r="B170" t="s">
        <v>2932</v>
      </c>
      <c r="C170" t="s">
        <v>2936</v>
      </c>
      <c r="D170">
        <f t="shared" ref="D170:D175" si="246">(D166+G166+J166+M166+P166+S166+V166+Y166+AB166+AE166+AH166+AK166)/12</f>
        <v>0.20254629629629631</v>
      </c>
    </row>
    <row r="171" spans="2:35">
      <c r="B171" t="s">
        <v>2933</v>
      </c>
      <c r="C171" t="s">
        <v>2936</v>
      </c>
      <c r="D171">
        <f t="shared" si="246"/>
        <v>0.28645833333333331</v>
      </c>
    </row>
    <row r="173" spans="2:35">
      <c r="B173" t="s">
        <v>2931</v>
      </c>
      <c r="C173" t="s">
        <v>2937</v>
      </c>
      <c r="D173">
        <f t="shared" si="246"/>
        <v>1.7119984567901234E-2</v>
      </c>
    </row>
    <row r="174" spans="2:35">
      <c r="B174" t="s">
        <v>2932</v>
      </c>
      <c r="C174" t="s">
        <v>2937</v>
      </c>
      <c r="D174">
        <f t="shared" si="246"/>
        <v>1.687885802469136E-2</v>
      </c>
    </row>
    <row r="175" spans="2:35">
      <c r="B175" t="s">
        <v>2933</v>
      </c>
      <c r="C175" t="s">
        <v>2937</v>
      </c>
      <c r="D175">
        <f t="shared" si="246"/>
        <v>2.3871527777777776E-2</v>
      </c>
    </row>
    <row r="177" spans="2:4">
      <c r="B177" t="s">
        <v>2931</v>
      </c>
      <c r="C177" t="s">
        <v>2938</v>
      </c>
      <c r="D177">
        <f>(FU158+FX158+GA158+GD158+GG158+GJ158+GM158+GP158+GS158+GV158+GY158+HB158+HE158+HH158+HK158+HN158+HQ158)/17</f>
        <v>0</v>
      </c>
    </row>
    <row r="178" spans="2:4">
      <c r="B178" t="s">
        <v>2932</v>
      </c>
      <c r="C178" t="s">
        <v>2938</v>
      </c>
      <c r="D178">
        <f>(FV158+FY158+GB158+GE158+GH158+GK158+GN158+GQ158+GT158+GW158+GZ158+HC158+HF158+HI158+HL158+HO158+HR158)/17</f>
        <v>0</v>
      </c>
    </row>
    <row r="179" spans="2:4">
      <c r="B179" t="s">
        <v>2933</v>
      </c>
      <c r="C179" t="s">
        <v>2938</v>
      </c>
      <c r="D179">
        <f>(FW158+FZ158+GC158+GF158+GI158+GL158+GO158+GR158+GU158+GX158+HA158+HD158+HG158+HJ158+HM158+HP158+HS158)/17</f>
        <v>0</v>
      </c>
    </row>
  </sheetData>
  <mergeCells count="490">
    <mergeCell ref="A157:B157"/>
    <mergeCell ref="A158:B158"/>
    <mergeCell ref="A34:B34"/>
    <mergeCell ref="A35:B35"/>
    <mergeCell ref="A125:X125"/>
    <mergeCell ref="A127:A136"/>
    <mergeCell ref="B127:B136"/>
    <mergeCell ref="C127:AL127"/>
    <mergeCell ref="C128:AL133"/>
    <mergeCell ref="C134:E134"/>
    <mergeCell ref="F134:H134"/>
    <mergeCell ref="I134:K134"/>
    <mergeCell ref="L134:N134"/>
    <mergeCell ref="O134:Q134"/>
    <mergeCell ref="R134:T134"/>
    <mergeCell ref="U134:W134"/>
    <mergeCell ref="X134:Z134"/>
    <mergeCell ref="AA134:AC134"/>
    <mergeCell ref="AD134:AF134"/>
    <mergeCell ref="AG134:AI134"/>
    <mergeCell ref="AJ134:AL134"/>
    <mergeCell ref="C135:E135"/>
    <mergeCell ref="F135:H135"/>
    <mergeCell ref="I135:K135"/>
    <mergeCell ref="L135:N135"/>
    <mergeCell ref="O135:Q135"/>
    <mergeCell ref="R135:T135"/>
    <mergeCell ref="U135:W135"/>
    <mergeCell ref="X135:Z135"/>
    <mergeCell ref="AA135:AC135"/>
    <mergeCell ref="AD135:AF135"/>
    <mergeCell ref="AG135:AI135"/>
    <mergeCell ref="AJ135:AL135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AS12:AU12"/>
    <mergeCell ref="AV12:AX12"/>
    <mergeCell ref="AY12:BA12"/>
    <mergeCell ref="BB12:BD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FF12:FH12"/>
    <mergeCell ref="FI12:FK12"/>
    <mergeCell ref="FL12:FN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D12:GF12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A68:Q68"/>
    <mergeCell ref="A70:A79"/>
    <mergeCell ref="B70:B79"/>
    <mergeCell ref="C70:BG70"/>
    <mergeCell ref="BH70:CT70"/>
    <mergeCell ref="CU70:DO70"/>
    <mergeCell ref="DP70:EP70"/>
    <mergeCell ref="EQ70:FN70"/>
    <mergeCell ref="FO70:GI70"/>
    <mergeCell ref="AJ77:AL77"/>
    <mergeCell ref="AM77:AO77"/>
    <mergeCell ref="AP77:AR77"/>
    <mergeCell ref="AS77:AU77"/>
    <mergeCell ref="AV77:AX77"/>
    <mergeCell ref="AY77:BA77"/>
    <mergeCell ref="BB77:BD77"/>
    <mergeCell ref="BE77:BG77"/>
    <mergeCell ref="BH77:BJ77"/>
    <mergeCell ref="BK77:BM77"/>
    <mergeCell ref="BN77:BP77"/>
    <mergeCell ref="BQ77:BS77"/>
    <mergeCell ref="BT77:BV77"/>
    <mergeCell ref="BW77:BY77"/>
    <mergeCell ref="BZ77:CB77"/>
    <mergeCell ref="GJ70:GU70"/>
    <mergeCell ref="GV70:HS70"/>
    <mergeCell ref="HT70:IW70"/>
    <mergeCell ref="IX70:LE70"/>
    <mergeCell ref="BH71:CT71"/>
    <mergeCell ref="CU71:DO71"/>
    <mergeCell ref="DP71:EP71"/>
    <mergeCell ref="EQ71:FN71"/>
    <mergeCell ref="FO71:GI71"/>
    <mergeCell ref="GJ71:GU71"/>
    <mergeCell ref="GV71:HS71"/>
    <mergeCell ref="HT71:IW71"/>
    <mergeCell ref="IX71:LE71"/>
    <mergeCell ref="CC77:CE77"/>
    <mergeCell ref="CF77:CH77"/>
    <mergeCell ref="CI77:CK77"/>
    <mergeCell ref="CL77:CN77"/>
    <mergeCell ref="CO77:CQ77"/>
    <mergeCell ref="CR77:CT77"/>
    <mergeCell ref="CU77:CW77"/>
    <mergeCell ref="CX77:CZ77"/>
    <mergeCell ref="DA77:DC77"/>
    <mergeCell ref="DD77:DF77"/>
    <mergeCell ref="DG77:DI77"/>
    <mergeCell ref="DJ77:DL77"/>
    <mergeCell ref="DM77:DO77"/>
    <mergeCell ref="DP77:DR77"/>
    <mergeCell ref="DS77:DU77"/>
    <mergeCell ref="DV77:DX77"/>
    <mergeCell ref="DY77:EA77"/>
    <mergeCell ref="EB77:ED77"/>
    <mergeCell ref="EE77:EG77"/>
    <mergeCell ref="EH77:EJ77"/>
    <mergeCell ref="EK77:EM77"/>
    <mergeCell ref="EN77:EP77"/>
    <mergeCell ref="EQ77:ES77"/>
    <mergeCell ref="ET77:EV77"/>
    <mergeCell ref="EW77:EY77"/>
    <mergeCell ref="EZ77:FB77"/>
    <mergeCell ref="FC77:FE77"/>
    <mergeCell ref="FF77:FH77"/>
    <mergeCell ref="FI77:FK77"/>
    <mergeCell ref="FL77:FN77"/>
    <mergeCell ref="FO77:FQ77"/>
    <mergeCell ref="FR77:FT77"/>
    <mergeCell ref="FU77:FW77"/>
    <mergeCell ref="FX77:FZ77"/>
    <mergeCell ref="GA77:GC77"/>
    <mergeCell ref="GD77:GF77"/>
    <mergeCell ref="GG77:GI77"/>
    <mergeCell ref="GJ77:GL77"/>
    <mergeCell ref="GM77:GO77"/>
    <mergeCell ref="GP77:GR77"/>
    <mergeCell ref="GS77:GU77"/>
    <mergeCell ref="GV77:GX77"/>
    <mergeCell ref="GY77:HA77"/>
    <mergeCell ref="HB77:HD77"/>
    <mergeCell ref="HE77:HG77"/>
    <mergeCell ref="HH77:HJ77"/>
    <mergeCell ref="HK77:HM77"/>
    <mergeCell ref="HN77:HP77"/>
    <mergeCell ref="HQ77:HS77"/>
    <mergeCell ref="HT77:HV77"/>
    <mergeCell ref="HW77:HY77"/>
    <mergeCell ref="HZ77:IB77"/>
    <mergeCell ref="IC77:IE77"/>
    <mergeCell ref="IF77:IH77"/>
    <mergeCell ref="II77:IK77"/>
    <mergeCell ref="IL77:IN77"/>
    <mergeCell ref="IO77:IQ77"/>
    <mergeCell ref="IR77:IT77"/>
    <mergeCell ref="IU77:IW77"/>
    <mergeCell ref="IX77:IZ77"/>
    <mergeCell ref="JA77:JC77"/>
    <mergeCell ref="JD77:JF77"/>
    <mergeCell ref="JG77:JI77"/>
    <mergeCell ref="JJ77:JL77"/>
    <mergeCell ref="JM77:JO77"/>
    <mergeCell ref="JP77:JR77"/>
    <mergeCell ref="JS77:JU77"/>
    <mergeCell ref="JV77:JX77"/>
    <mergeCell ref="JY77:KA77"/>
    <mergeCell ref="KB77:KD77"/>
    <mergeCell ref="KE77:KG77"/>
    <mergeCell ref="KH77:KJ77"/>
    <mergeCell ref="KK77:KM77"/>
    <mergeCell ref="KN77:KP77"/>
    <mergeCell ref="KQ77:KS77"/>
    <mergeCell ref="KT77:KV77"/>
    <mergeCell ref="KW77:KY77"/>
    <mergeCell ref="KZ77:LB77"/>
    <mergeCell ref="LC77:LE77"/>
    <mergeCell ref="C78:E78"/>
    <mergeCell ref="F78:H78"/>
    <mergeCell ref="I78:K78"/>
    <mergeCell ref="L78:N78"/>
    <mergeCell ref="O78:Q78"/>
    <mergeCell ref="R78:T78"/>
    <mergeCell ref="U78:W78"/>
    <mergeCell ref="X78:Z78"/>
    <mergeCell ref="AA78:AC78"/>
    <mergeCell ref="AD78:AF78"/>
    <mergeCell ref="AG78:AI78"/>
    <mergeCell ref="AJ78:AL78"/>
    <mergeCell ref="AM78:AO78"/>
    <mergeCell ref="AP78:AR78"/>
    <mergeCell ref="AS78:AU78"/>
    <mergeCell ref="AV78:AX78"/>
    <mergeCell ref="AY78:BA78"/>
    <mergeCell ref="BB78:BD78"/>
    <mergeCell ref="BE78:BG78"/>
    <mergeCell ref="BH78:BJ78"/>
    <mergeCell ref="BK78:BM78"/>
    <mergeCell ref="BN78:BP78"/>
    <mergeCell ref="BQ78:BS78"/>
    <mergeCell ref="BT78:BV78"/>
    <mergeCell ref="BW78:BY78"/>
    <mergeCell ref="BZ78:CB78"/>
    <mergeCell ref="CC78:CE78"/>
    <mergeCell ref="CF78:CH78"/>
    <mergeCell ref="CI78:CK78"/>
    <mergeCell ref="CL78:CN78"/>
    <mergeCell ref="CO78:CQ78"/>
    <mergeCell ref="CR78:CT78"/>
    <mergeCell ref="CU78:CW78"/>
    <mergeCell ref="CX78:CZ78"/>
    <mergeCell ref="DA78:DC78"/>
    <mergeCell ref="DD78:DF78"/>
    <mergeCell ref="DG78:DI78"/>
    <mergeCell ref="DJ78:DL78"/>
    <mergeCell ref="DM78:DO78"/>
    <mergeCell ref="DP78:DR78"/>
    <mergeCell ref="DS78:DU78"/>
    <mergeCell ref="DV78:DX78"/>
    <mergeCell ref="DY78:EA78"/>
    <mergeCell ref="EB78:ED78"/>
    <mergeCell ref="EE78:EG78"/>
    <mergeCell ref="EH78:EJ78"/>
    <mergeCell ref="EK78:EM78"/>
    <mergeCell ref="EN78:EP78"/>
    <mergeCell ref="EQ78:ES78"/>
    <mergeCell ref="ET78:EV78"/>
    <mergeCell ref="EW78:EY78"/>
    <mergeCell ref="EZ78:FB78"/>
    <mergeCell ref="FC78:FE78"/>
    <mergeCell ref="FF78:FH78"/>
    <mergeCell ref="FI78:FK78"/>
    <mergeCell ref="FL78:FN78"/>
    <mergeCell ref="FO78:FQ78"/>
    <mergeCell ref="FR78:FT78"/>
    <mergeCell ref="FU78:FW78"/>
    <mergeCell ref="FX78:FZ78"/>
    <mergeCell ref="GA78:GC78"/>
    <mergeCell ref="GD78:GF78"/>
    <mergeCell ref="GG78:GI78"/>
    <mergeCell ref="GJ78:GL78"/>
    <mergeCell ref="GM78:GO78"/>
    <mergeCell ref="GP78:GR78"/>
    <mergeCell ref="GS78:GU78"/>
    <mergeCell ref="GV78:GX78"/>
    <mergeCell ref="GY78:HA78"/>
    <mergeCell ref="HB78:HD78"/>
    <mergeCell ref="HE78:HG78"/>
    <mergeCell ref="HH78:HJ78"/>
    <mergeCell ref="JD78:JF78"/>
    <mergeCell ref="JG78:JI78"/>
    <mergeCell ref="JJ78:JL78"/>
    <mergeCell ref="HK78:HM78"/>
    <mergeCell ref="HN78:HP78"/>
    <mergeCell ref="HQ78:HS78"/>
    <mergeCell ref="HT78:HV78"/>
    <mergeCell ref="HW78:HY78"/>
    <mergeCell ref="HZ78:IB78"/>
    <mergeCell ref="IC78:IE78"/>
    <mergeCell ref="IF78:IH78"/>
    <mergeCell ref="II78:IK78"/>
    <mergeCell ref="C71:BG76"/>
    <mergeCell ref="A101:B101"/>
    <mergeCell ref="A100:B100"/>
    <mergeCell ref="KN78:KP78"/>
    <mergeCell ref="KQ78:KS78"/>
    <mergeCell ref="KT78:KV78"/>
    <mergeCell ref="KW78:KY78"/>
    <mergeCell ref="KZ78:LB78"/>
    <mergeCell ref="LC78:LE78"/>
    <mergeCell ref="JM78:JO78"/>
    <mergeCell ref="JP78:JR78"/>
    <mergeCell ref="JS78:JU78"/>
    <mergeCell ref="JV78:JX78"/>
    <mergeCell ref="JY78:KA78"/>
    <mergeCell ref="KB78:KD78"/>
    <mergeCell ref="KE78:KG78"/>
    <mergeCell ref="KH78:KJ78"/>
    <mergeCell ref="KK78:KM78"/>
    <mergeCell ref="IL78:IN78"/>
    <mergeCell ref="IO78:IQ78"/>
    <mergeCell ref="IR78:IT78"/>
    <mergeCell ref="IU78:IW78"/>
    <mergeCell ref="IX78:IZ78"/>
    <mergeCell ref="JA78:JC7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127"/>
  <sheetViews>
    <sheetView workbookViewId="0">
      <selection activeCell="C78" sqref="C78:E78"/>
    </sheetView>
  </sheetViews>
  <sheetFormatPr defaultRowHeight="15"/>
  <cols>
    <col min="2" max="2" width="30.28515625" customWidth="1"/>
    <col min="4" max="4" width="13.28515625" customWidth="1"/>
  </cols>
  <sheetData>
    <row r="1" spans="1:383" ht="15.75">
      <c r="A1" s="5" t="s">
        <v>133</v>
      </c>
      <c r="B1" s="13" t="s">
        <v>556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383" ht="15.75">
      <c r="A2" s="170" t="s">
        <v>3148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383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383" ht="15.75">
      <c r="A4" s="190" t="s">
        <v>0</v>
      </c>
      <c r="B4" s="190" t="s">
        <v>1</v>
      </c>
      <c r="C4" s="213" t="s">
        <v>72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4" t="s">
        <v>2</v>
      </c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 t="s">
        <v>2</v>
      </c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156"/>
      <c r="DP4" s="214" t="s">
        <v>2</v>
      </c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181" t="s">
        <v>91</v>
      </c>
      <c r="EU4" s="181"/>
      <c r="EV4" s="181"/>
      <c r="EW4" s="181"/>
      <c r="EX4" s="181"/>
      <c r="EY4" s="181"/>
      <c r="EZ4" s="181"/>
      <c r="FA4" s="181"/>
      <c r="FB4" s="181"/>
      <c r="FC4" s="181"/>
      <c r="FD4" s="181"/>
      <c r="FE4" s="181"/>
      <c r="FF4" s="181"/>
      <c r="FG4" s="181"/>
      <c r="FH4" s="181"/>
      <c r="FI4" s="181"/>
      <c r="FJ4" s="181"/>
      <c r="FK4" s="181"/>
      <c r="FL4" s="181"/>
      <c r="FM4" s="181"/>
      <c r="FN4" s="181"/>
      <c r="FO4" s="181"/>
      <c r="FP4" s="181"/>
      <c r="FQ4" s="181"/>
      <c r="FR4" s="181"/>
      <c r="FS4" s="181"/>
      <c r="FT4" s="181"/>
      <c r="FU4" s="181"/>
      <c r="FV4" s="181"/>
      <c r="FW4" s="182"/>
      <c r="FX4" s="183" t="s">
        <v>104</v>
      </c>
      <c r="FY4" s="183"/>
      <c r="FZ4" s="183"/>
      <c r="GA4" s="183"/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209" t="s">
        <v>104</v>
      </c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154" t="s">
        <v>104</v>
      </c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5"/>
      <c r="JA4" s="209" t="s">
        <v>104</v>
      </c>
      <c r="JB4" s="209"/>
      <c r="JC4" s="209"/>
      <c r="JD4" s="209"/>
      <c r="JE4" s="209"/>
      <c r="JF4" s="209"/>
      <c r="JG4" s="209"/>
      <c r="JH4" s="209"/>
      <c r="JI4" s="209"/>
      <c r="JJ4" s="209"/>
      <c r="JK4" s="209"/>
      <c r="JL4" s="209"/>
      <c r="JM4" s="209"/>
      <c r="JN4" s="209"/>
      <c r="JO4" s="209"/>
      <c r="JP4" s="209"/>
      <c r="JQ4" s="209"/>
      <c r="JR4" s="209"/>
      <c r="JS4" s="209"/>
      <c r="JT4" s="209"/>
      <c r="JU4" s="209"/>
      <c r="JV4" s="209"/>
      <c r="JW4" s="209"/>
      <c r="JX4" s="209"/>
      <c r="JY4" s="156" t="s">
        <v>104</v>
      </c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210"/>
      <c r="LI4" s="158" t="s">
        <v>117</v>
      </c>
      <c r="LJ4" s="159"/>
      <c r="LK4" s="159"/>
      <c r="LL4" s="159"/>
      <c r="LM4" s="159"/>
      <c r="LN4" s="159"/>
      <c r="LO4" s="159"/>
      <c r="LP4" s="159"/>
      <c r="LQ4" s="159"/>
      <c r="LR4" s="159"/>
      <c r="LS4" s="159"/>
      <c r="LT4" s="159"/>
      <c r="LU4" s="159"/>
      <c r="LV4" s="159"/>
      <c r="LW4" s="159"/>
      <c r="LX4" s="159"/>
      <c r="LY4" s="159"/>
      <c r="LZ4" s="159"/>
      <c r="MA4" s="159"/>
      <c r="MB4" s="159"/>
      <c r="MC4" s="159"/>
      <c r="MD4" s="159"/>
      <c r="ME4" s="159"/>
      <c r="MF4" s="159"/>
      <c r="MG4" s="159"/>
      <c r="MH4" s="159"/>
      <c r="MI4" s="159"/>
      <c r="MJ4" s="159"/>
      <c r="MK4" s="159"/>
      <c r="ML4" s="159"/>
      <c r="MM4" s="159"/>
      <c r="MN4" s="159"/>
      <c r="MO4" s="159"/>
      <c r="MP4" s="159"/>
      <c r="MQ4" s="159"/>
      <c r="MR4" s="159"/>
      <c r="MS4" s="159"/>
      <c r="MT4" s="159"/>
      <c r="MU4" s="159"/>
      <c r="MV4" s="159"/>
      <c r="MW4" s="159"/>
      <c r="MX4" s="159"/>
      <c r="MY4" s="159"/>
      <c r="MZ4" s="159"/>
      <c r="NA4" s="159"/>
      <c r="NB4" s="159"/>
      <c r="NC4" s="159"/>
      <c r="ND4" s="159"/>
      <c r="NE4" s="159"/>
      <c r="NF4" s="159"/>
      <c r="NG4" s="159"/>
      <c r="NH4" s="159"/>
      <c r="NI4" s="159"/>
      <c r="NJ4" s="159"/>
      <c r="NK4" s="159"/>
      <c r="NL4" s="159"/>
      <c r="NM4" s="159"/>
      <c r="NN4" s="159"/>
      <c r="NO4" s="159"/>
      <c r="NP4" s="159"/>
      <c r="NQ4" s="159"/>
      <c r="NR4" s="159"/>
      <c r="NS4" s="160"/>
    </row>
    <row r="5" spans="1:383" ht="15.75" customHeight="1">
      <c r="A5" s="190"/>
      <c r="B5" s="190"/>
      <c r="C5" s="150" t="s">
        <v>73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 t="s">
        <v>71</v>
      </c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46" t="s">
        <v>3</v>
      </c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7"/>
      <c r="DP5" s="146" t="s">
        <v>662</v>
      </c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62" t="s">
        <v>672</v>
      </c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3"/>
      <c r="FX5" s="150" t="s">
        <v>153</v>
      </c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67" t="s">
        <v>105</v>
      </c>
      <c r="GW5" s="168"/>
      <c r="GX5" s="168"/>
      <c r="GY5" s="168"/>
      <c r="GZ5" s="168"/>
      <c r="HA5" s="168"/>
      <c r="HB5" s="168"/>
      <c r="HC5" s="168"/>
      <c r="HD5" s="168"/>
      <c r="HE5" s="168"/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168"/>
      <c r="IB5" s="169"/>
      <c r="IC5" s="211" t="s">
        <v>192</v>
      </c>
      <c r="ID5" s="211"/>
      <c r="IE5" s="211"/>
      <c r="IF5" s="211"/>
      <c r="IG5" s="211"/>
      <c r="IH5" s="211"/>
      <c r="II5" s="211"/>
      <c r="IJ5" s="211"/>
      <c r="IK5" s="211"/>
      <c r="IL5" s="211"/>
      <c r="IM5" s="211"/>
      <c r="IN5" s="211"/>
      <c r="IO5" s="211"/>
      <c r="IP5" s="211"/>
      <c r="IQ5" s="211"/>
      <c r="IR5" s="211"/>
      <c r="IS5" s="211"/>
      <c r="IT5" s="211"/>
      <c r="IU5" s="211"/>
      <c r="IV5" s="211"/>
      <c r="IW5" s="211"/>
      <c r="IX5" s="211"/>
      <c r="IY5" s="211"/>
      <c r="IZ5" s="211"/>
      <c r="JA5" s="212" t="s">
        <v>204</v>
      </c>
      <c r="JB5" s="212"/>
      <c r="JC5" s="212"/>
      <c r="JD5" s="212"/>
      <c r="JE5" s="212"/>
      <c r="JF5" s="212"/>
      <c r="JG5" s="212"/>
      <c r="JH5" s="212"/>
      <c r="JI5" s="212"/>
      <c r="JJ5" s="212"/>
      <c r="JK5" s="212"/>
      <c r="JL5" s="212"/>
      <c r="JM5" s="212"/>
      <c r="JN5" s="212"/>
      <c r="JO5" s="212"/>
      <c r="JP5" s="212"/>
      <c r="JQ5" s="212"/>
      <c r="JR5" s="212"/>
      <c r="JS5" s="212"/>
      <c r="JT5" s="212"/>
      <c r="JU5" s="212"/>
      <c r="JV5" s="212"/>
      <c r="JW5" s="212"/>
      <c r="JX5" s="212"/>
      <c r="JY5" s="167" t="s">
        <v>106</v>
      </c>
      <c r="JZ5" s="168"/>
      <c r="KA5" s="168"/>
      <c r="KB5" s="168"/>
      <c r="KC5" s="168"/>
      <c r="KD5" s="168"/>
      <c r="KE5" s="168"/>
      <c r="KF5" s="168"/>
      <c r="KG5" s="168"/>
      <c r="KH5" s="168"/>
      <c r="KI5" s="168"/>
      <c r="KJ5" s="168"/>
      <c r="KK5" s="168"/>
      <c r="KL5" s="168"/>
      <c r="KM5" s="168"/>
      <c r="KN5" s="168"/>
      <c r="KO5" s="168"/>
      <c r="KP5" s="168"/>
      <c r="KQ5" s="168"/>
      <c r="KR5" s="168"/>
      <c r="KS5" s="168"/>
      <c r="KT5" s="168"/>
      <c r="KU5" s="168"/>
      <c r="KV5" s="168"/>
      <c r="KW5" s="168"/>
      <c r="KX5" s="168"/>
      <c r="KY5" s="168"/>
      <c r="KZ5" s="168"/>
      <c r="LA5" s="168"/>
      <c r="LB5" s="168"/>
      <c r="LC5" s="168"/>
      <c r="LD5" s="168"/>
      <c r="LE5" s="168"/>
      <c r="LF5" s="168"/>
      <c r="LG5" s="168"/>
      <c r="LH5" s="169"/>
      <c r="LI5" s="147" t="s">
        <v>118</v>
      </c>
      <c r="LJ5" s="148"/>
      <c r="LK5" s="148"/>
      <c r="LL5" s="148"/>
      <c r="LM5" s="148"/>
      <c r="LN5" s="148"/>
      <c r="LO5" s="148"/>
      <c r="LP5" s="148"/>
      <c r="LQ5" s="148"/>
      <c r="LR5" s="148"/>
      <c r="LS5" s="148"/>
      <c r="LT5" s="148"/>
      <c r="LU5" s="148"/>
      <c r="LV5" s="148"/>
      <c r="LW5" s="148"/>
      <c r="LX5" s="148"/>
      <c r="LY5" s="148"/>
      <c r="LZ5" s="148"/>
      <c r="MA5" s="148"/>
      <c r="MB5" s="148"/>
      <c r="MC5" s="148"/>
      <c r="MD5" s="148"/>
      <c r="ME5" s="148"/>
      <c r="MF5" s="148"/>
      <c r="MG5" s="148"/>
      <c r="MH5" s="148"/>
      <c r="MI5" s="148"/>
      <c r="MJ5" s="148"/>
      <c r="MK5" s="148"/>
      <c r="ML5" s="148"/>
      <c r="MM5" s="148"/>
      <c r="MN5" s="148"/>
      <c r="MO5" s="148"/>
      <c r="MP5" s="148"/>
      <c r="MQ5" s="148"/>
      <c r="MR5" s="148"/>
      <c r="MS5" s="148"/>
      <c r="MT5" s="148"/>
      <c r="MU5" s="148"/>
      <c r="MV5" s="148"/>
      <c r="MW5" s="148"/>
      <c r="MX5" s="148"/>
      <c r="MY5" s="148"/>
      <c r="MZ5" s="148"/>
      <c r="NA5" s="148"/>
      <c r="NB5" s="148"/>
      <c r="NC5" s="148"/>
      <c r="ND5" s="148"/>
      <c r="NE5" s="148"/>
      <c r="NF5" s="148"/>
      <c r="NG5" s="148"/>
      <c r="NH5" s="148"/>
      <c r="NI5" s="148"/>
      <c r="NJ5" s="148"/>
      <c r="NK5" s="148"/>
      <c r="NL5" s="148"/>
      <c r="NM5" s="148"/>
      <c r="NN5" s="148"/>
      <c r="NO5" s="148"/>
      <c r="NP5" s="148"/>
      <c r="NQ5" s="148"/>
      <c r="NR5" s="148"/>
      <c r="NS5" s="149"/>
    </row>
    <row r="6" spans="1:383" ht="15.75" hidden="1">
      <c r="A6" s="190"/>
      <c r="B6" s="19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2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0"/>
      <c r="EU6" s="17"/>
      <c r="EV6" s="17"/>
      <c r="EW6" s="17"/>
      <c r="EX6" s="17"/>
      <c r="EY6" s="17"/>
      <c r="EZ6" s="17"/>
      <c r="FA6" s="17"/>
      <c r="FB6" s="17"/>
      <c r="FC6" s="17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23"/>
      <c r="NH6" s="3"/>
      <c r="NI6" s="3"/>
      <c r="NJ6" s="3"/>
      <c r="NK6" s="3"/>
      <c r="NL6" s="3"/>
      <c r="NM6" s="3"/>
      <c r="NN6" s="3"/>
      <c r="NO6" s="3"/>
      <c r="NP6" s="23"/>
      <c r="NQ6" s="3"/>
      <c r="NR6" s="3"/>
      <c r="NS6" s="3"/>
    </row>
    <row r="7" spans="1:383" ht="15.75" hidden="1">
      <c r="A7" s="190"/>
      <c r="B7" s="19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2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29"/>
      <c r="EU7" s="3"/>
      <c r="EV7" s="3"/>
      <c r="EW7" s="3"/>
      <c r="EX7" s="3"/>
      <c r="EY7" s="3"/>
      <c r="EZ7" s="3"/>
      <c r="FA7" s="3"/>
      <c r="FB7" s="3"/>
      <c r="FC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23"/>
      <c r="NH7" s="3"/>
      <c r="NI7" s="3"/>
      <c r="NJ7" s="3"/>
      <c r="NK7" s="3"/>
      <c r="NL7" s="3"/>
      <c r="NM7" s="3"/>
      <c r="NN7" s="3"/>
      <c r="NO7" s="3"/>
      <c r="NP7" s="23"/>
      <c r="NQ7" s="3"/>
      <c r="NR7" s="3"/>
      <c r="NS7" s="3"/>
    </row>
    <row r="8" spans="1:383" ht="15.75" hidden="1">
      <c r="A8" s="190"/>
      <c r="B8" s="19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2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29"/>
      <c r="EU8" s="3"/>
      <c r="EV8" s="3"/>
      <c r="EW8" s="3"/>
      <c r="EX8" s="3"/>
      <c r="EY8" s="3"/>
      <c r="EZ8" s="3"/>
      <c r="FA8" s="3"/>
      <c r="FB8" s="3"/>
      <c r="FC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23"/>
      <c r="NH8" s="3"/>
      <c r="NI8" s="3"/>
      <c r="NJ8" s="3"/>
      <c r="NK8" s="3"/>
      <c r="NL8" s="3"/>
      <c r="NM8" s="3"/>
      <c r="NN8" s="3"/>
      <c r="NO8" s="3"/>
      <c r="NP8" s="23"/>
      <c r="NQ8" s="3"/>
      <c r="NR8" s="3"/>
      <c r="NS8" s="3"/>
    </row>
    <row r="9" spans="1:383" ht="15.75" hidden="1">
      <c r="A9" s="190"/>
      <c r="B9" s="19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2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29"/>
      <c r="EU9" s="3"/>
      <c r="EV9" s="3"/>
      <c r="EW9" s="3"/>
      <c r="EX9" s="3"/>
      <c r="EY9" s="3"/>
      <c r="EZ9" s="3"/>
      <c r="FA9" s="3"/>
      <c r="FB9" s="3"/>
      <c r="FC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23"/>
      <c r="NH9" s="3"/>
      <c r="NI9" s="3"/>
      <c r="NJ9" s="3"/>
      <c r="NK9" s="3"/>
      <c r="NL9" s="3"/>
      <c r="NM9" s="3"/>
      <c r="NN9" s="3"/>
      <c r="NO9" s="3"/>
      <c r="NP9" s="23"/>
      <c r="NQ9" s="3"/>
      <c r="NR9" s="3"/>
      <c r="NS9" s="3"/>
    </row>
    <row r="10" spans="1:383" ht="15.75" hidden="1">
      <c r="A10" s="190"/>
      <c r="B10" s="19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2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29"/>
      <c r="EU10" s="3"/>
      <c r="EV10" s="3"/>
      <c r="EW10" s="3"/>
      <c r="EX10" s="3"/>
      <c r="EY10" s="3"/>
      <c r="EZ10" s="3"/>
      <c r="FA10" s="3"/>
      <c r="FB10" s="3"/>
      <c r="FC10" s="24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23"/>
      <c r="NH10" s="3"/>
      <c r="NI10" s="3"/>
      <c r="NJ10" s="3"/>
      <c r="NK10" s="3"/>
      <c r="NL10" s="3"/>
      <c r="NM10" s="3"/>
      <c r="NN10" s="3"/>
      <c r="NO10" s="3"/>
      <c r="NP10" s="23"/>
      <c r="NQ10" s="3"/>
      <c r="NR10" s="3"/>
      <c r="NS10" s="3"/>
    </row>
    <row r="11" spans="1:383" ht="16.5" thickBot="1">
      <c r="A11" s="190"/>
      <c r="B11" s="190"/>
      <c r="C11" s="131" t="s">
        <v>557</v>
      </c>
      <c r="D11" s="151" t="s">
        <v>5</v>
      </c>
      <c r="E11" s="151" t="s">
        <v>6</v>
      </c>
      <c r="F11" s="150" t="s">
        <v>640</v>
      </c>
      <c r="G11" s="150" t="s">
        <v>7</v>
      </c>
      <c r="H11" s="150" t="s">
        <v>8</v>
      </c>
      <c r="I11" s="150" t="s">
        <v>558</v>
      </c>
      <c r="J11" s="150" t="s">
        <v>9</v>
      </c>
      <c r="K11" s="150" t="s">
        <v>10</v>
      </c>
      <c r="L11" s="151" t="s">
        <v>559</v>
      </c>
      <c r="M11" s="151" t="s">
        <v>9</v>
      </c>
      <c r="N11" s="151" t="s">
        <v>10</v>
      </c>
      <c r="O11" s="151" t="s">
        <v>560</v>
      </c>
      <c r="P11" s="151" t="s">
        <v>11</v>
      </c>
      <c r="Q11" s="151" t="s">
        <v>4</v>
      </c>
      <c r="R11" s="151" t="s">
        <v>561</v>
      </c>
      <c r="S11" s="151" t="s">
        <v>6</v>
      </c>
      <c r="T11" s="151" t="s">
        <v>12</v>
      </c>
      <c r="U11" s="151" t="s">
        <v>562</v>
      </c>
      <c r="V11" s="151" t="s">
        <v>6</v>
      </c>
      <c r="W11" s="151" t="s">
        <v>12</v>
      </c>
      <c r="X11" s="188" t="s">
        <v>563</v>
      </c>
      <c r="Y11" s="130" t="s">
        <v>10</v>
      </c>
      <c r="Z11" s="131" t="s">
        <v>13</v>
      </c>
      <c r="AA11" s="151" t="s">
        <v>564</v>
      </c>
      <c r="AB11" s="151" t="s">
        <v>14</v>
      </c>
      <c r="AC11" s="151" t="s">
        <v>15</v>
      </c>
      <c r="AD11" s="151" t="s">
        <v>565</v>
      </c>
      <c r="AE11" s="151" t="s">
        <v>4</v>
      </c>
      <c r="AF11" s="151" t="s">
        <v>5</v>
      </c>
      <c r="AG11" s="151" t="s">
        <v>566</v>
      </c>
      <c r="AH11" s="151" t="s">
        <v>12</v>
      </c>
      <c r="AI11" s="151" t="s">
        <v>7</v>
      </c>
      <c r="AJ11" s="161" t="s">
        <v>641</v>
      </c>
      <c r="AK11" s="162"/>
      <c r="AL11" s="162"/>
      <c r="AM11" s="161" t="s">
        <v>567</v>
      </c>
      <c r="AN11" s="162"/>
      <c r="AO11" s="162"/>
      <c r="AP11" s="161" t="s">
        <v>568</v>
      </c>
      <c r="AQ11" s="162"/>
      <c r="AR11" s="162"/>
      <c r="AS11" s="161" t="s">
        <v>569</v>
      </c>
      <c r="AT11" s="162"/>
      <c r="AU11" s="162"/>
      <c r="AV11" s="161" t="s">
        <v>570</v>
      </c>
      <c r="AW11" s="162"/>
      <c r="AX11" s="162"/>
      <c r="AY11" s="161" t="s">
        <v>571</v>
      </c>
      <c r="AZ11" s="162"/>
      <c r="BA11" s="162"/>
      <c r="BB11" s="131" t="s">
        <v>572</v>
      </c>
      <c r="BC11" s="151"/>
      <c r="BD11" s="151"/>
      <c r="BE11" s="188" t="s">
        <v>642</v>
      </c>
      <c r="BF11" s="130"/>
      <c r="BG11" s="131"/>
      <c r="BH11" s="188" t="s">
        <v>573</v>
      </c>
      <c r="BI11" s="130"/>
      <c r="BJ11" s="131"/>
      <c r="BK11" s="151" t="s">
        <v>574</v>
      </c>
      <c r="BL11" s="151"/>
      <c r="BM11" s="151"/>
      <c r="BN11" s="151" t="s">
        <v>575</v>
      </c>
      <c r="BO11" s="151"/>
      <c r="BP11" s="151"/>
      <c r="BQ11" s="151" t="s">
        <v>576</v>
      </c>
      <c r="BR11" s="151"/>
      <c r="BS11" s="151"/>
      <c r="BT11" s="189" t="s">
        <v>577</v>
      </c>
      <c r="BU11" s="189"/>
      <c r="BV11" s="189"/>
      <c r="BW11" s="151" t="s">
        <v>578</v>
      </c>
      <c r="BX11" s="151"/>
      <c r="BY11" s="151"/>
      <c r="BZ11" s="151" t="s">
        <v>579</v>
      </c>
      <c r="CA11" s="151"/>
      <c r="CB11" s="151"/>
      <c r="CC11" s="151" t="s">
        <v>580</v>
      </c>
      <c r="CD11" s="151"/>
      <c r="CE11" s="151"/>
      <c r="CF11" s="151" t="s">
        <v>581</v>
      </c>
      <c r="CG11" s="151"/>
      <c r="CH11" s="151"/>
      <c r="CI11" s="151" t="s">
        <v>643</v>
      </c>
      <c r="CJ11" s="151"/>
      <c r="CK11" s="151"/>
      <c r="CL11" s="152" t="s">
        <v>582</v>
      </c>
      <c r="CM11" s="152"/>
      <c r="CN11" s="152"/>
      <c r="CO11" s="152" t="s">
        <v>583</v>
      </c>
      <c r="CP11" s="152"/>
      <c r="CQ11" s="153"/>
      <c r="CR11" s="150" t="s">
        <v>584</v>
      </c>
      <c r="CS11" s="150"/>
      <c r="CT11" s="150"/>
      <c r="CU11" s="150" t="s">
        <v>585</v>
      </c>
      <c r="CV11" s="150"/>
      <c r="CW11" s="150"/>
      <c r="CX11" s="146" t="s">
        <v>586</v>
      </c>
      <c r="CY11" s="146"/>
      <c r="CZ11" s="146"/>
      <c r="DA11" s="150" t="s">
        <v>587</v>
      </c>
      <c r="DB11" s="150"/>
      <c r="DC11" s="150"/>
      <c r="DD11" s="150" t="s">
        <v>588</v>
      </c>
      <c r="DE11" s="150"/>
      <c r="DF11" s="161"/>
      <c r="DG11" s="150" t="s">
        <v>644</v>
      </c>
      <c r="DH11" s="150"/>
      <c r="DI11" s="150"/>
      <c r="DJ11" s="150" t="s">
        <v>663</v>
      </c>
      <c r="DK11" s="150"/>
      <c r="DL11" s="150"/>
      <c r="DM11" s="150" t="s">
        <v>664</v>
      </c>
      <c r="DN11" s="150"/>
      <c r="DO11" s="150"/>
      <c r="DP11" s="150" t="s">
        <v>665</v>
      </c>
      <c r="DQ11" s="150"/>
      <c r="DR11" s="150"/>
      <c r="DS11" s="150" t="s">
        <v>666</v>
      </c>
      <c r="DT11" s="150"/>
      <c r="DU11" s="150"/>
      <c r="DV11" s="150" t="s">
        <v>667</v>
      </c>
      <c r="DW11" s="150"/>
      <c r="DX11" s="150"/>
      <c r="DY11" s="150" t="s">
        <v>668</v>
      </c>
      <c r="DZ11" s="150"/>
      <c r="EA11" s="150"/>
      <c r="EB11" s="150" t="s">
        <v>669</v>
      </c>
      <c r="EC11" s="150"/>
      <c r="ED11" s="150"/>
      <c r="EE11" s="150" t="s">
        <v>670</v>
      </c>
      <c r="EF11" s="150"/>
      <c r="EG11" s="150"/>
      <c r="EH11" s="150" t="s">
        <v>671</v>
      </c>
      <c r="EI11" s="150"/>
      <c r="EJ11" s="150"/>
      <c r="EK11" s="148" t="s">
        <v>589</v>
      </c>
      <c r="EL11" s="148"/>
      <c r="EM11" s="149"/>
      <c r="EN11" s="147" t="s">
        <v>645</v>
      </c>
      <c r="EO11" s="148"/>
      <c r="EP11" s="149"/>
      <c r="EQ11" s="147" t="s">
        <v>590</v>
      </c>
      <c r="ER11" s="148"/>
      <c r="ES11" s="149"/>
      <c r="ET11" s="146" t="s">
        <v>591</v>
      </c>
      <c r="EU11" s="146"/>
      <c r="EV11" s="146"/>
      <c r="EW11" s="146" t="s">
        <v>592</v>
      </c>
      <c r="EX11" s="146"/>
      <c r="EY11" s="146"/>
      <c r="EZ11" s="146" t="s">
        <v>593</v>
      </c>
      <c r="FA11" s="146"/>
      <c r="FB11" s="146"/>
      <c r="FC11" s="146" t="s">
        <v>594</v>
      </c>
      <c r="FD11" s="146"/>
      <c r="FE11" s="146"/>
      <c r="FF11" s="146" t="s">
        <v>595</v>
      </c>
      <c r="FG11" s="146"/>
      <c r="FH11" s="147"/>
      <c r="FI11" s="146" t="s">
        <v>596</v>
      </c>
      <c r="FJ11" s="146"/>
      <c r="FK11" s="146"/>
      <c r="FL11" s="146" t="s">
        <v>673</v>
      </c>
      <c r="FM11" s="146"/>
      <c r="FN11" s="146"/>
      <c r="FO11" s="146" t="s">
        <v>597</v>
      </c>
      <c r="FP11" s="146"/>
      <c r="FQ11" s="146"/>
      <c r="FR11" s="146" t="s">
        <v>646</v>
      </c>
      <c r="FS11" s="146"/>
      <c r="FT11" s="146"/>
      <c r="FU11" s="146" t="s">
        <v>598</v>
      </c>
      <c r="FV11" s="146"/>
      <c r="FW11" s="146"/>
      <c r="FX11" s="146" t="s">
        <v>599</v>
      </c>
      <c r="FY11" s="146"/>
      <c r="FZ11" s="146"/>
      <c r="GA11" s="146" t="s">
        <v>600</v>
      </c>
      <c r="GB11" s="146"/>
      <c r="GC11" s="146"/>
      <c r="GD11" s="146" t="s">
        <v>601</v>
      </c>
      <c r="GE11" s="146"/>
      <c r="GF11" s="146"/>
      <c r="GG11" s="146" t="s">
        <v>602</v>
      </c>
      <c r="GH11" s="146"/>
      <c r="GI11" s="146"/>
      <c r="GJ11" s="146" t="s">
        <v>603</v>
      </c>
      <c r="GK11" s="146"/>
      <c r="GL11" s="146"/>
      <c r="GM11" s="146" t="s">
        <v>604</v>
      </c>
      <c r="GN11" s="146"/>
      <c r="GO11" s="146"/>
      <c r="GP11" s="146" t="s">
        <v>605</v>
      </c>
      <c r="GQ11" s="146"/>
      <c r="GR11" s="146"/>
      <c r="GS11" s="146" t="s">
        <v>606</v>
      </c>
      <c r="GT11" s="146"/>
      <c r="GU11" s="146"/>
      <c r="GV11" s="146" t="s">
        <v>647</v>
      </c>
      <c r="GW11" s="146"/>
      <c r="GX11" s="146"/>
      <c r="GY11" s="146" t="s">
        <v>607</v>
      </c>
      <c r="GZ11" s="146"/>
      <c r="HA11" s="146"/>
      <c r="HB11" s="146" t="s">
        <v>608</v>
      </c>
      <c r="HC11" s="146"/>
      <c r="HD11" s="146"/>
      <c r="HE11" s="147" t="s">
        <v>609</v>
      </c>
      <c r="HF11" s="148"/>
      <c r="HG11" s="149"/>
      <c r="HH11" s="147" t="s">
        <v>610</v>
      </c>
      <c r="HI11" s="148"/>
      <c r="HJ11" s="149"/>
      <c r="HK11" s="147" t="s">
        <v>611</v>
      </c>
      <c r="HL11" s="148"/>
      <c r="HM11" s="149"/>
      <c r="HN11" s="147" t="s">
        <v>612</v>
      </c>
      <c r="HO11" s="148"/>
      <c r="HP11" s="149"/>
      <c r="HQ11" s="147" t="s">
        <v>613</v>
      </c>
      <c r="HR11" s="148"/>
      <c r="HS11" s="149"/>
      <c r="HT11" s="147" t="s">
        <v>648</v>
      </c>
      <c r="HU11" s="148"/>
      <c r="HV11" s="149"/>
      <c r="HW11" s="147" t="s">
        <v>649</v>
      </c>
      <c r="HX11" s="148"/>
      <c r="HY11" s="149"/>
      <c r="HZ11" s="147" t="s">
        <v>650</v>
      </c>
      <c r="IA11" s="148"/>
      <c r="IB11" s="149"/>
      <c r="IC11" s="147" t="s">
        <v>651</v>
      </c>
      <c r="ID11" s="148"/>
      <c r="IE11" s="149"/>
      <c r="IF11" s="147" t="s">
        <v>652</v>
      </c>
      <c r="IG11" s="148"/>
      <c r="IH11" s="149"/>
      <c r="II11" s="147" t="s">
        <v>653</v>
      </c>
      <c r="IJ11" s="148"/>
      <c r="IK11" s="149"/>
      <c r="IL11" s="147" t="s">
        <v>654</v>
      </c>
      <c r="IM11" s="148"/>
      <c r="IN11" s="149"/>
      <c r="IO11" s="147" t="s">
        <v>655</v>
      </c>
      <c r="IP11" s="148"/>
      <c r="IQ11" s="149"/>
      <c r="IR11" s="149" t="s">
        <v>656</v>
      </c>
      <c r="IS11" s="146"/>
      <c r="IT11" s="146"/>
      <c r="IU11" s="146" t="s">
        <v>657</v>
      </c>
      <c r="IV11" s="146"/>
      <c r="IW11" s="146"/>
      <c r="IX11" s="146" t="s">
        <v>614</v>
      </c>
      <c r="IY11" s="146"/>
      <c r="IZ11" s="146"/>
      <c r="JA11" s="146" t="s">
        <v>615</v>
      </c>
      <c r="JB11" s="146"/>
      <c r="JC11" s="146"/>
      <c r="JD11" s="146" t="s">
        <v>658</v>
      </c>
      <c r="JE11" s="146"/>
      <c r="JF11" s="146"/>
      <c r="JG11" s="146" t="s">
        <v>616</v>
      </c>
      <c r="JH11" s="146"/>
      <c r="JI11" s="146"/>
      <c r="JJ11" s="146" t="s">
        <v>617</v>
      </c>
      <c r="JK11" s="146"/>
      <c r="JL11" s="146"/>
      <c r="JM11" s="146" t="s">
        <v>618</v>
      </c>
      <c r="JN11" s="146"/>
      <c r="JO11" s="146"/>
      <c r="JP11" s="146" t="s">
        <v>619</v>
      </c>
      <c r="JQ11" s="146"/>
      <c r="JR11" s="146"/>
      <c r="JS11" s="206" t="s">
        <v>620</v>
      </c>
      <c r="JT11" s="207"/>
      <c r="JU11" s="208"/>
      <c r="JV11" s="206" t="s">
        <v>621</v>
      </c>
      <c r="JW11" s="207"/>
      <c r="JX11" s="208"/>
      <c r="JY11" s="206" t="s">
        <v>622</v>
      </c>
      <c r="JZ11" s="207"/>
      <c r="KA11" s="208"/>
      <c r="KB11" s="206" t="s">
        <v>674</v>
      </c>
      <c r="KC11" s="207"/>
      <c r="KD11" s="208"/>
      <c r="KE11" s="206" t="s">
        <v>675</v>
      </c>
      <c r="KF11" s="207"/>
      <c r="KG11" s="208"/>
      <c r="KH11" s="206" t="s">
        <v>676</v>
      </c>
      <c r="KI11" s="207"/>
      <c r="KJ11" s="208"/>
      <c r="KK11" s="206" t="s">
        <v>677</v>
      </c>
      <c r="KL11" s="207"/>
      <c r="KM11" s="208"/>
      <c r="KN11" s="206" t="s">
        <v>678</v>
      </c>
      <c r="KO11" s="207"/>
      <c r="KP11" s="208"/>
      <c r="KQ11" s="206" t="s">
        <v>679</v>
      </c>
      <c r="KR11" s="207"/>
      <c r="KS11" s="208"/>
      <c r="KT11" s="206" t="s">
        <v>680</v>
      </c>
      <c r="KU11" s="207"/>
      <c r="KV11" s="208"/>
      <c r="KW11" s="206" t="s">
        <v>681</v>
      </c>
      <c r="KX11" s="207"/>
      <c r="KY11" s="208"/>
      <c r="KZ11" s="146" t="s">
        <v>623</v>
      </c>
      <c r="LA11" s="146"/>
      <c r="LB11" s="146"/>
      <c r="LC11" s="146" t="s">
        <v>659</v>
      </c>
      <c r="LD11" s="146"/>
      <c r="LE11" s="146"/>
      <c r="LF11" s="146" t="s">
        <v>624</v>
      </c>
      <c r="LG11" s="146"/>
      <c r="LH11" s="146"/>
      <c r="LI11" s="146" t="s">
        <v>625</v>
      </c>
      <c r="LJ11" s="146"/>
      <c r="LK11" s="146"/>
      <c r="LL11" s="146" t="s">
        <v>626</v>
      </c>
      <c r="LM11" s="146"/>
      <c r="LN11" s="146"/>
      <c r="LO11" s="146" t="s">
        <v>627</v>
      </c>
      <c r="LP11" s="146"/>
      <c r="LQ11" s="146"/>
      <c r="LR11" s="146" t="s">
        <v>628</v>
      </c>
      <c r="LS11" s="146"/>
      <c r="LT11" s="146"/>
      <c r="LU11" s="146" t="s">
        <v>629</v>
      </c>
      <c r="LV11" s="146"/>
      <c r="LW11" s="146"/>
      <c r="LX11" s="146" t="s">
        <v>630</v>
      </c>
      <c r="LY11" s="146"/>
      <c r="LZ11" s="146"/>
      <c r="MA11" s="146" t="s">
        <v>631</v>
      </c>
      <c r="MB11" s="146"/>
      <c r="MC11" s="146"/>
      <c r="MD11" s="146" t="s">
        <v>632</v>
      </c>
      <c r="ME11" s="146"/>
      <c r="MF11" s="146"/>
      <c r="MG11" s="146" t="s">
        <v>660</v>
      </c>
      <c r="MH11" s="146"/>
      <c r="MI11" s="146"/>
      <c r="MJ11" s="146" t="s">
        <v>633</v>
      </c>
      <c r="MK11" s="146"/>
      <c r="ML11" s="146"/>
      <c r="MM11" s="146" t="s">
        <v>634</v>
      </c>
      <c r="MN11" s="146"/>
      <c r="MO11" s="146"/>
      <c r="MP11" s="146" t="s">
        <v>635</v>
      </c>
      <c r="MQ11" s="146"/>
      <c r="MR11" s="146"/>
      <c r="MS11" s="146" t="s">
        <v>636</v>
      </c>
      <c r="MT11" s="146"/>
      <c r="MU11" s="146"/>
      <c r="MV11" s="146" t="s">
        <v>637</v>
      </c>
      <c r="MW11" s="146"/>
      <c r="MX11" s="147"/>
      <c r="MY11" s="146" t="s">
        <v>638</v>
      </c>
      <c r="MZ11" s="146"/>
      <c r="NA11" s="147"/>
      <c r="NB11" s="146" t="s">
        <v>639</v>
      </c>
      <c r="NC11" s="146"/>
      <c r="ND11" s="147"/>
      <c r="NE11" s="146" t="s">
        <v>661</v>
      </c>
      <c r="NF11" s="146"/>
      <c r="NG11" s="147"/>
      <c r="NH11" s="147" t="s">
        <v>682</v>
      </c>
      <c r="NI11" s="159"/>
      <c r="NJ11" s="160"/>
    </row>
    <row r="12" spans="1:383" ht="99.75" customHeight="1" thickBot="1">
      <c r="A12" s="190"/>
      <c r="B12" s="190"/>
      <c r="C12" s="140" t="s">
        <v>683</v>
      </c>
      <c r="D12" s="141"/>
      <c r="E12" s="142"/>
      <c r="F12" s="140" t="s">
        <v>685</v>
      </c>
      <c r="G12" s="141"/>
      <c r="H12" s="142"/>
      <c r="I12" s="140" t="s">
        <v>245</v>
      </c>
      <c r="J12" s="141"/>
      <c r="K12" s="142"/>
      <c r="L12" s="140" t="s">
        <v>688</v>
      </c>
      <c r="M12" s="141"/>
      <c r="N12" s="142"/>
      <c r="O12" s="140" t="s">
        <v>692</v>
      </c>
      <c r="P12" s="141"/>
      <c r="Q12" s="142"/>
      <c r="R12" s="140" t="s">
        <v>694</v>
      </c>
      <c r="S12" s="141"/>
      <c r="T12" s="142"/>
      <c r="U12" s="140" t="s">
        <v>698</v>
      </c>
      <c r="V12" s="141"/>
      <c r="W12" s="142"/>
      <c r="X12" s="140" t="s">
        <v>702</v>
      </c>
      <c r="Y12" s="141"/>
      <c r="Z12" s="142"/>
      <c r="AA12" s="140" t="s">
        <v>706</v>
      </c>
      <c r="AB12" s="141"/>
      <c r="AC12" s="142"/>
      <c r="AD12" s="140" t="s">
        <v>710</v>
      </c>
      <c r="AE12" s="141"/>
      <c r="AF12" s="142"/>
      <c r="AG12" s="140" t="s">
        <v>713</v>
      </c>
      <c r="AH12" s="141"/>
      <c r="AI12" s="142"/>
      <c r="AJ12" s="140" t="s">
        <v>717</v>
      </c>
      <c r="AK12" s="141"/>
      <c r="AL12" s="142"/>
      <c r="AM12" s="140" t="s">
        <v>719</v>
      </c>
      <c r="AN12" s="141"/>
      <c r="AO12" s="142"/>
      <c r="AP12" s="140" t="s">
        <v>722</v>
      </c>
      <c r="AQ12" s="141"/>
      <c r="AR12" s="142"/>
      <c r="AS12" s="140" t="s">
        <v>725</v>
      </c>
      <c r="AT12" s="141"/>
      <c r="AU12" s="142"/>
      <c r="AV12" s="140" t="s">
        <v>729</v>
      </c>
      <c r="AW12" s="141"/>
      <c r="AX12" s="142"/>
      <c r="AY12" s="140" t="s">
        <v>732</v>
      </c>
      <c r="AZ12" s="141"/>
      <c r="BA12" s="142"/>
      <c r="BB12" s="143" t="s">
        <v>736</v>
      </c>
      <c r="BC12" s="144"/>
      <c r="BD12" s="145"/>
      <c r="BE12" s="140" t="s">
        <v>737</v>
      </c>
      <c r="BF12" s="141"/>
      <c r="BG12" s="142"/>
      <c r="BH12" s="140" t="s">
        <v>741</v>
      </c>
      <c r="BI12" s="141"/>
      <c r="BJ12" s="142"/>
      <c r="BK12" s="140" t="s">
        <v>744</v>
      </c>
      <c r="BL12" s="141"/>
      <c r="BM12" s="142"/>
      <c r="BN12" s="140" t="s">
        <v>745</v>
      </c>
      <c r="BO12" s="141"/>
      <c r="BP12" s="142"/>
      <c r="BQ12" s="140" t="s">
        <v>749</v>
      </c>
      <c r="BR12" s="141"/>
      <c r="BS12" s="142"/>
      <c r="BT12" s="140" t="s">
        <v>751</v>
      </c>
      <c r="BU12" s="141"/>
      <c r="BV12" s="142"/>
      <c r="BW12" s="140" t="s">
        <v>755</v>
      </c>
      <c r="BX12" s="141"/>
      <c r="BY12" s="142"/>
      <c r="BZ12" s="140" t="s">
        <v>759</v>
      </c>
      <c r="CA12" s="141"/>
      <c r="CB12" s="142"/>
      <c r="CC12" s="140" t="s">
        <v>319</v>
      </c>
      <c r="CD12" s="141"/>
      <c r="CE12" s="142"/>
      <c r="CF12" s="140" t="s">
        <v>761</v>
      </c>
      <c r="CG12" s="141"/>
      <c r="CH12" s="142"/>
      <c r="CI12" s="140" t="s">
        <v>765</v>
      </c>
      <c r="CJ12" s="141"/>
      <c r="CK12" s="142"/>
      <c r="CL12" s="140" t="s">
        <v>769</v>
      </c>
      <c r="CM12" s="141"/>
      <c r="CN12" s="142"/>
      <c r="CO12" s="140" t="s">
        <v>771</v>
      </c>
      <c r="CP12" s="141"/>
      <c r="CQ12" s="142"/>
      <c r="CR12" s="140" t="s">
        <v>774</v>
      </c>
      <c r="CS12" s="141"/>
      <c r="CT12" s="142"/>
      <c r="CU12" s="140" t="s">
        <v>777</v>
      </c>
      <c r="CV12" s="141"/>
      <c r="CW12" s="142"/>
      <c r="CX12" s="140" t="s">
        <v>779</v>
      </c>
      <c r="CY12" s="141"/>
      <c r="CZ12" s="142"/>
      <c r="DA12" s="140" t="s">
        <v>783</v>
      </c>
      <c r="DB12" s="141"/>
      <c r="DC12" s="142"/>
      <c r="DD12" s="140" t="s">
        <v>784</v>
      </c>
      <c r="DE12" s="141"/>
      <c r="DF12" s="142"/>
      <c r="DG12" s="140" t="s">
        <v>788</v>
      </c>
      <c r="DH12" s="141"/>
      <c r="DI12" s="142"/>
      <c r="DJ12" s="140" t="s">
        <v>789</v>
      </c>
      <c r="DK12" s="141"/>
      <c r="DL12" s="142"/>
      <c r="DM12" s="140" t="s">
        <v>790</v>
      </c>
      <c r="DN12" s="141"/>
      <c r="DO12" s="142"/>
      <c r="DP12" s="140" t="s">
        <v>794</v>
      </c>
      <c r="DQ12" s="141"/>
      <c r="DR12" s="142"/>
      <c r="DS12" s="140" t="s">
        <v>798</v>
      </c>
      <c r="DT12" s="141"/>
      <c r="DU12" s="142"/>
      <c r="DV12" s="143" t="s">
        <v>801</v>
      </c>
      <c r="DW12" s="144"/>
      <c r="DX12" s="145"/>
      <c r="DY12" s="140" t="s">
        <v>804</v>
      </c>
      <c r="DZ12" s="141"/>
      <c r="EA12" s="142"/>
      <c r="EB12" s="140" t="s">
        <v>807</v>
      </c>
      <c r="EC12" s="141"/>
      <c r="ED12" s="142"/>
      <c r="EE12" s="140" t="s">
        <v>808</v>
      </c>
      <c r="EF12" s="141"/>
      <c r="EG12" s="142"/>
      <c r="EH12" s="140" t="s">
        <v>812</v>
      </c>
      <c r="EI12" s="141"/>
      <c r="EJ12" s="142"/>
      <c r="EK12" s="140" t="s">
        <v>815</v>
      </c>
      <c r="EL12" s="141"/>
      <c r="EM12" s="142"/>
      <c r="EN12" s="140" t="s">
        <v>817</v>
      </c>
      <c r="EO12" s="141"/>
      <c r="EP12" s="142"/>
      <c r="EQ12" s="140" t="s">
        <v>819</v>
      </c>
      <c r="ER12" s="141"/>
      <c r="ES12" s="142"/>
      <c r="ET12" s="140" t="s">
        <v>822</v>
      </c>
      <c r="EU12" s="141"/>
      <c r="EV12" s="142"/>
      <c r="EW12" s="140" t="s">
        <v>826</v>
      </c>
      <c r="EX12" s="141"/>
      <c r="EY12" s="142"/>
      <c r="EZ12" s="140" t="s">
        <v>828</v>
      </c>
      <c r="FA12" s="141"/>
      <c r="FB12" s="142"/>
      <c r="FC12" s="140" t="s">
        <v>832</v>
      </c>
      <c r="FD12" s="141"/>
      <c r="FE12" s="142"/>
      <c r="FF12" s="140" t="s">
        <v>835</v>
      </c>
      <c r="FG12" s="141"/>
      <c r="FH12" s="142"/>
      <c r="FI12" s="140" t="s">
        <v>839</v>
      </c>
      <c r="FJ12" s="141"/>
      <c r="FK12" s="142"/>
      <c r="FL12" s="140" t="s">
        <v>843</v>
      </c>
      <c r="FM12" s="141"/>
      <c r="FN12" s="142"/>
      <c r="FO12" s="140" t="s">
        <v>844</v>
      </c>
      <c r="FP12" s="141"/>
      <c r="FQ12" s="142"/>
      <c r="FR12" s="140" t="s">
        <v>845</v>
      </c>
      <c r="FS12" s="141"/>
      <c r="FT12" s="142"/>
      <c r="FU12" s="140" t="s">
        <v>847</v>
      </c>
      <c r="FV12" s="141"/>
      <c r="FW12" s="142"/>
      <c r="FX12" s="140" t="s">
        <v>850</v>
      </c>
      <c r="FY12" s="141"/>
      <c r="FZ12" s="142"/>
      <c r="GA12" s="197" t="s">
        <v>853</v>
      </c>
      <c r="GB12" s="198"/>
      <c r="GC12" s="199"/>
      <c r="GD12" s="140" t="s">
        <v>857</v>
      </c>
      <c r="GE12" s="141"/>
      <c r="GF12" s="142"/>
      <c r="GG12" s="140" t="s">
        <v>861</v>
      </c>
      <c r="GH12" s="141"/>
      <c r="GI12" s="142"/>
      <c r="GJ12" s="140" t="s">
        <v>862</v>
      </c>
      <c r="GK12" s="141"/>
      <c r="GL12" s="142"/>
      <c r="GM12" s="140" t="s">
        <v>869</v>
      </c>
      <c r="GN12" s="141"/>
      <c r="GO12" s="142"/>
      <c r="GP12" s="140" t="s">
        <v>872</v>
      </c>
      <c r="GQ12" s="141"/>
      <c r="GR12" s="142"/>
      <c r="GS12" s="140" t="s">
        <v>873</v>
      </c>
      <c r="GT12" s="141"/>
      <c r="GU12" s="142"/>
      <c r="GV12" s="140" t="s">
        <v>877</v>
      </c>
      <c r="GW12" s="141"/>
      <c r="GX12" s="142"/>
      <c r="GY12" s="197" t="s">
        <v>879</v>
      </c>
      <c r="GZ12" s="198"/>
      <c r="HA12" s="199"/>
      <c r="HB12" s="203" t="s">
        <v>882</v>
      </c>
      <c r="HC12" s="204"/>
      <c r="HD12" s="205"/>
      <c r="HE12" s="140" t="s">
        <v>885</v>
      </c>
      <c r="HF12" s="141"/>
      <c r="HG12" s="142"/>
      <c r="HH12" s="140" t="s">
        <v>886</v>
      </c>
      <c r="HI12" s="141"/>
      <c r="HJ12" s="142"/>
      <c r="HK12" s="140" t="s">
        <v>890</v>
      </c>
      <c r="HL12" s="141"/>
      <c r="HM12" s="142"/>
      <c r="HN12" s="140" t="s">
        <v>894</v>
      </c>
      <c r="HO12" s="141"/>
      <c r="HP12" s="142"/>
      <c r="HQ12" s="140" t="s">
        <v>898</v>
      </c>
      <c r="HR12" s="141"/>
      <c r="HS12" s="142"/>
      <c r="HT12" s="200" t="s">
        <v>902</v>
      </c>
      <c r="HU12" s="201"/>
      <c r="HV12" s="202"/>
      <c r="HW12" s="197" t="s">
        <v>904</v>
      </c>
      <c r="HX12" s="198"/>
      <c r="HY12" s="199"/>
      <c r="HZ12" s="197" t="s">
        <v>908</v>
      </c>
      <c r="IA12" s="198"/>
      <c r="IB12" s="199"/>
      <c r="IC12" s="197" t="s">
        <v>912</v>
      </c>
      <c r="ID12" s="198"/>
      <c r="IE12" s="199"/>
      <c r="IF12" s="197" t="s">
        <v>916</v>
      </c>
      <c r="IG12" s="198"/>
      <c r="IH12" s="199"/>
      <c r="II12" s="197" t="s">
        <v>917</v>
      </c>
      <c r="IJ12" s="198"/>
      <c r="IK12" s="199"/>
      <c r="IL12" s="197" t="s">
        <v>921</v>
      </c>
      <c r="IM12" s="198"/>
      <c r="IN12" s="199"/>
      <c r="IO12" s="197" t="s">
        <v>924</v>
      </c>
      <c r="IP12" s="198"/>
      <c r="IQ12" s="199"/>
      <c r="IR12" s="197" t="s">
        <v>927</v>
      </c>
      <c r="IS12" s="198"/>
      <c r="IT12" s="199"/>
      <c r="IU12" s="197" t="s">
        <v>928</v>
      </c>
      <c r="IV12" s="198"/>
      <c r="IW12" s="199"/>
      <c r="IX12" s="197" t="s">
        <v>931</v>
      </c>
      <c r="IY12" s="198"/>
      <c r="IZ12" s="199"/>
      <c r="JA12" s="197" t="s">
        <v>934</v>
      </c>
      <c r="JB12" s="198"/>
      <c r="JC12" s="199"/>
      <c r="JD12" s="197" t="s">
        <v>938</v>
      </c>
      <c r="JE12" s="198"/>
      <c r="JF12" s="199"/>
      <c r="JG12" s="197" t="s">
        <v>941</v>
      </c>
      <c r="JH12" s="198"/>
      <c r="JI12" s="199"/>
      <c r="JJ12" s="200" t="s">
        <v>943</v>
      </c>
      <c r="JK12" s="201"/>
      <c r="JL12" s="202"/>
      <c r="JM12" s="197" t="s">
        <v>947</v>
      </c>
      <c r="JN12" s="198"/>
      <c r="JO12" s="199"/>
      <c r="JP12" s="197" t="s">
        <v>951</v>
      </c>
      <c r="JQ12" s="198"/>
      <c r="JR12" s="199"/>
      <c r="JS12" s="197" t="s">
        <v>953</v>
      </c>
      <c r="JT12" s="198"/>
      <c r="JU12" s="199"/>
      <c r="JV12" s="197" t="s">
        <v>954</v>
      </c>
      <c r="JW12" s="198"/>
      <c r="JX12" s="199"/>
      <c r="JY12" s="197" t="s">
        <v>957</v>
      </c>
      <c r="JZ12" s="198"/>
      <c r="KA12" s="199"/>
      <c r="KB12" s="197" t="s">
        <v>959</v>
      </c>
      <c r="KC12" s="198"/>
      <c r="KD12" s="199"/>
      <c r="KE12" s="197" t="s">
        <v>963</v>
      </c>
      <c r="KF12" s="198"/>
      <c r="KG12" s="199"/>
      <c r="KH12" s="197" t="s">
        <v>967</v>
      </c>
      <c r="KI12" s="198"/>
      <c r="KJ12" s="199"/>
      <c r="KK12" s="197" t="s">
        <v>971</v>
      </c>
      <c r="KL12" s="198"/>
      <c r="KM12" s="199"/>
      <c r="KN12" s="197" t="s">
        <v>973</v>
      </c>
      <c r="KO12" s="198"/>
      <c r="KP12" s="199"/>
      <c r="KQ12" s="197" t="s">
        <v>974</v>
      </c>
      <c r="KR12" s="198"/>
      <c r="KS12" s="199"/>
      <c r="KT12" s="197" t="s">
        <v>978</v>
      </c>
      <c r="KU12" s="198"/>
      <c r="KV12" s="199"/>
      <c r="KW12" s="197" t="s">
        <v>982</v>
      </c>
      <c r="KX12" s="198"/>
      <c r="KY12" s="199"/>
      <c r="KZ12" s="197" t="s">
        <v>988</v>
      </c>
      <c r="LA12" s="198"/>
      <c r="LB12" s="199"/>
      <c r="LC12" s="197" t="s">
        <v>991</v>
      </c>
      <c r="LD12" s="198"/>
      <c r="LE12" s="199"/>
      <c r="LF12" s="197" t="s">
        <v>993</v>
      </c>
      <c r="LG12" s="198"/>
      <c r="LH12" s="199"/>
      <c r="LI12" s="200" t="s">
        <v>997</v>
      </c>
      <c r="LJ12" s="201"/>
      <c r="LK12" s="202"/>
      <c r="LL12" s="197" t="s">
        <v>1001</v>
      </c>
      <c r="LM12" s="198"/>
      <c r="LN12" s="199"/>
      <c r="LO12" s="197" t="s">
        <v>1002</v>
      </c>
      <c r="LP12" s="198"/>
      <c r="LQ12" s="199"/>
      <c r="LR12" s="197" t="s">
        <v>1003</v>
      </c>
      <c r="LS12" s="198"/>
      <c r="LT12" s="199"/>
      <c r="LU12" s="197" t="s">
        <v>1004</v>
      </c>
      <c r="LV12" s="198"/>
      <c r="LW12" s="199"/>
      <c r="LX12" s="197" t="s">
        <v>1007</v>
      </c>
      <c r="LY12" s="198"/>
      <c r="LZ12" s="199"/>
      <c r="MA12" s="197" t="s">
        <v>1009</v>
      </c>
      <c r="MB12" s="198"/>
      <c r="MC12" s="199"/>
      <c r="MD12" s="197" t="s">
        <v>1010</v>
      </c>
      <c r="ME12" s="198"/>
      <c r="MF12" s="199"/>
      <c r="MG12" s="197" t="s">
        <v>1014</v>
      </c>
      <c r="MH12" s="198"/>
      <c r="MI12" s="199"/>
      <c r="MJ12" s="197" t="s">
        <v>1016</v>
      </c>
      <c r="MK12" s="198"/>
      <c r="ML12" s="199"/>
      <c r="MM12" s="197" t="s">
        <v>1017</v>
      </c>
      <c r="MN12" s="198"/>
      <c r="MO12" s="199"/>
      <c r="MP12" s="197" t="s">
        <v>1020</v>
      </c>
      <c r="MQ12" s="198"/>
      <c r="MR12" s="199"/>
      <c r="MS12" s="197" t="s">
        <v>1021</v>
      </c>
      <c r="MT12" s="198"/>
      <c r="MU12" s="199"/>
      <c r="MV12" s="197" t="s">
        <v>1023</v>
      </c>
      <c r="MW12" s="198"/>
      <c r="MX12" s="199"/>
      <c r="MY12" s="197" t="s">
        <v>1027</v>
      </c>
      <c r="MZ12" s="198"/>
      <c r="NA12" s="199"/>
      <c r="NB12" s="197" t="s">
        <v>1031</v>
      </c>
      <c r="NC12" s="198"/>
      <c r="ND12" s="199"/>
      <c r="NE12" s="197" t="s">
        <v>1034</v>
      </c>
      <c r="NF12" s="198"/>
      <c r="NG12" s="199"/>
      <c r="NH12" s="197" t="s">
        <v>1037</v>
      </c>
      <c r="NI12" s="198"/>
      <c r="NJ12" s="199"/>
    </row>
    <row r="13" spans="1:383" ht="96.75" thickBot="1">
      <c r="A13" s="190"/>
      <c r="B13" s="190"/>
      <c r="C13" s="14" t="s">
        <v>40</v>
      </c>
      <c r="D13" s="15" t="s">
        <v>684</v>
      </c>
      <c r="E13" s="16" t="s">
        <v>42</v>
      </c>
      <c r="F13" s="14" t="s">
        <v>686</v>
      </c>
      <c r="G13" s="15" t="s">
        <v>52</v>
      </c>
      <c r="H13" s="16" t="s">
        <v>111</v>
      </c>
      <c r="I13" s="14" t="s">
        <v>246</v>
      </c>
      <c r="J13" s="15" t="s">
        <v>130</v>
      </c>
      <c r="K13" s="16" t="s">
        <v>687</v>
      </c>
      <c r="L13" s="14" t="s">
        <v>689</v>
      </c>
      <c r="M13" s="15" t="s">
        <v>690</v>
      </c>
      <c r="N13" s="16" t="s">
        <v>691</v>
      </c>
      <c r="O13" s="14" t="s">
        <v>689</v>
      </c>
      <c r="P13" s="15" t="s">
        <v>690</v>
      </c>
      <c r="Q13" s="16" t="s">
        <v>693</v>
      </c>
      <c r="R13" s="14" t="s">
        <v>695</v>
      </c>
      <c r="S13" s="15" t="s">
        <v>696</v>
      </c>
      <c r="T13" s="16" t="s">
        <v>697</v>
      </c>
      <c r="U13" s="14" t="s">
        <v>699</v>
      </c>
      <c r="V13" s="15" t="s">
        <v>700</v>
      </c>
      <c r="W13" s="16" t="s">
        <v>701</v>
      </c>
      <c r="X13" s="14" t="s">
        <v>703</v>
      </c>
      <c r="Y13" s="15" t="s">
        <v>704</v>
      </c>
      <c r="Z13" s="16" t="s">
        <v>705</v>
      </c>
      <c r="AA13" s="14" t="s">
        <v>707</v>
      </c>
      <c r="AB13" s="15" t="s">
        <v>708</v>
      </c>
      <c r="AC13" s="16" t="s">
        <v>709</v>
      </c>
      <c r="AD13" s="14" t="s">
        <v>711</v>
      </c>
      <c r="AE13" s="15" t="s">
        <v>64</v>
      </c>
      <c r="AF13" s="16" t="s">
        <v>712</v>
      </c>
      <c r="AG13" s="28" t="s">
        <v>714</v>
      </c>
      <c r="AH13" s="15" t="s">
        <v>715</v>
      </c>
      <c r="AI13" s="16" t="s">
        <v>716</v>
      </c>
      <c r="AJ13" s="14" t="s">
        <v>47</v>
      </c>
      <c r="AK13" s="15" t="s">
        <v>718</v>
      </c>
      <c r="AL13" s="16" t="s">
        <v>114</v>
      </c>
      <c r="AM13" s="14" t="s">
        <v>720</v>
      </c>
      <c r="AN13" s="15" t="s">
        <v>61</v>
      </c>
      <c r="AO13" s="16" t="s">
        <v>721</v>
      </c>
      <c r="AP13" s="14" t="s">
        <v>723</v>
      </c>
      <c r="AQ13" s="15" t="s">
        <v>724</v>
      </c>
      <c r="AR13" s="16" t="s">
        <v>273</v>
      </c>
      <c r="AS13" s="14" t="s">
        <v>726</v>
      </c>
      <c r="AT13" s="15" t="s">
        <v>727</v>
      </c>
      <c r="AU13" s="16" t="s">
        <v>728</v>
      </c>
      <c r="AV13" s="14" t="s">
        <v>123</v>
      </c>
      <c r="AW13" s="15" t="s">
        <v>730</v>
      </c>
      <c r="AX13" s="16" t="s">
        <v>731</v>
      </c>
      <c r="AY13" s="14" t="s">
        <v>733</v>
      </c>
      <c r="AZ13" s="15" t="s">
        <v>734</v>
      </c>
      <c r="BA13" s="16" t="s">
        <v>735</v>
      </c>
      <c r="BB13" s="14" t="s">
        <v>88</v>
      </c>
      <c r="BC13" s="15" t="s">
        <v>89</v>
      </c>
      <c r="BD13" s="16" t="s">
        <v>306</v>
      </c>
      <c r="BE13" s="14" t="s">
        <v>738</v>
      </c>
      <c r="BF13" s="15" t="s">
        <v>739</v>
      </c>
      <c r="BG13" s="16" t="s">
        <v>740</v>
      </c>
      <c r="BH13" s="14" t="s">
        <v>742</v>
      </c>
      <c r="BI13" s="15" t="s">
        <v>743</v>
      </c>
      <c r="BJ13" s="16" t="s">
        <v>81</v>
      </c>
      <c r="BK13" s="14" t="s">
        <v>292</v>
      </c>
      <c r="BL13" s="15" t="s">
        <v>317</v>
      </c>
      <c r="BM13" s="16" t="s">
        <v>97</v>
      </c>
      <c r="BN13" s="14" t="s">
        <v>746</v>
      </c>
      <c r="BO13" s="15" t="s">
        <v>747</v>
      </c>
      <c r="BP13" s="16" t="s">
        <v>748</v>
      </c>
      <c r="BQ13" s="14" t="s">
        <v>750</v>
      </c>
      <c r="BR13" s="15" t="s">
        <v>317</v>
      </c>
      <c r="BS13" s="16" t="s">
        <v>318</v>
      </c>
      <c r="BT13" s="14" t="s">
        <v>752</v>
      </c>
      <c r="BU13" s="15" t="s">
        <v>753</v>
      </c>
      <c r="BV13" s="16" t="s">
        <v>754</v>
      </c>
      <c r="BW13" s="14" t="s">
        <v>756</v>
      </c>
      <c r="BX13" s="15" t="s">
        <v>757</v>
      </c>
      <c r="BY13" s="16" t="s">
        <v>758</v>
      </c>
      <c r="BZ13" s="14" t="s">
        <v>88</v>
      </c>
      <c r="CA13" s="15" t="s">
        <v>760</v>
      </c>
      <c r="CB13" s="16" t="s">
        <v>90</v>
      </c>
      <c r="CC13" s="14" t="s">
        <v>47</v>
      </c>
      <c r="CD13" s="15" t="s">
        <v>48</v>
      </c>
      <c r="CE13" s="16" t="s">
        <v>49</v>
      </c>
      <c r="CF13" s="14" t="s">
        <v>762</v>
      </c>
      <c r="CG13" s="15" t="s">
        <v>763</v>
      </c>
      <c r="CH13" s="16" t="s">
        <v>764</v>
      </c>
      <c r="CI13" s="14" t="s">
        <v>766</v>
      </c>
      <c r="CJ13" s="15" t="s">
        <v>767</v>
      </c>
      <c r="CK13" s="16" t="s">
        <v>768</v>
      </c>
      <c r="CL13" s="14" t="s">
        <v>83</v>
      </c>
      <c r="CM13" s="15" t="s">
        <v>84</v>
      </c>
      <c r="CN13" s="16" t="s">
        <v>770</v>
      </c>
      <c r="CO13" s="14" t="s">
        <v>772</v>
      </c>
      <c r="CP13" s="15" t="s">
        <v>773</v>
      </c>
      <c r="CQ13" s="16" t="s">
        <v>78</v>
      </c>
      <c r="CR13" s="14" t="s">
        <v>866</v>
      </c>
      <c r="CS13" s="15" t="s">
        <v>775</v>
      </c>
      <c r="CT13" s="16" t="s">
        <v>776</v>
      </c>
      <c r="CU13" s="14" t="s">
        <v>778</v>
      </c>
      <c r="CV13" s="15" t="s">
        <v>75</v>
      </c>
      <c r="CW13" s="16" t="s">
        <v>114</v>
      </c>
      <c r="CX13" s="14" t="s">
        <v>780</v>
      </c>
      <c r="CY13" s="15" t="s">
        <v>781</v>
      </c>
      <c r="CZ13" s="16" t="s">
        <v>782</v>
      </c>
      <c r="DA13" s="14" t="s">
        <v>349</v>
      </c>
      <c r="DB13" s="15" t="s">
        <v>351</v>
      </c>
      <c r="DC13" s="16" t="s">
        <v>306</v>
      </c>
      <c r="DD13" s="14" t="s">
        <v>785</v>
      </c>
      <c r="DE13" s="15" t="s">
        <v>786</v>
      </c>
      <c r="DF13" s="16" t="s">
        <v>787</v>
      </c>
      <c r="DG13" s="14" t="s">
        <v>88</v>
      </c>
      <c r="DH13" s="15" t="s">
        <v>89</v>
      </c>
      <c r="DI13" s="16" t="s">
        <v>306</v>
      </c>
      <c r="DJ13" s="14" t="s">
        <v>83</v>
      </c>
      <c r="DK13" s="15" t="s">
        <v>550</v>
      </c>
      <c r="DL13" s="16" t="s">
        <v>85</v>
      </c>
      <c r="DM13" s="14" t="s">
        <v>791</v>
      </c>
      <c r="DN13" s="15" t="s">
        <v>792</v>
      </c>
      <c r="DO13" s="16" t="s">
        <v>793</v>
      </c>
      <c r="DP13" s="14" t="s">
        <v>795</v>
      </c>
      <c r="DQ13" s="15" t="s">
        <v>796</v>
      </c>
      <c r="DR13" s="16" t="s">
        <v>797</v>
      </c>
      <c r="DS13" s="14" t="s">
        <v>799</v>
      </c>
      <c r="DT13" s="15" t="s">
        <v>800</v>
      </c>
      <c r="DU13" s="16" t="s">
        <v>799</v>
      </c>
      <c r="DV13" s="28" t="s">
        <v>867</v>
      </c>
      <c r="DW13" s="15" t="s">
        <v>802</v>
      </c>
      <c r="DX13" s="16" t="s">
        <v>803</v>
      </c>
      <c r="DY13" s="14" t="s">
        <v>805</v>
      </c>
      <c r="DZ13" s="15" t="s">
        <v>806</v>
      </c>
      <c r="EA13" s="16" t="s">
        <v>90</v>
      </c>
      <c r="EB13" s="14" t="s">
        <v>292</v>
      </c>
      <c r="EC13" s="15" t="s">
        <v>317</v>
      </c>
      <c r="ED13" s="16" t="s">
        <v>322</v>
      </c>
      <c r="EE13" s="14" t="s">
        <v>809</v>
      </c>
      <c r="EF13" s="15" t="s">
        <v>810</v>
      </c>
      <c r="EG13" s="16" t="s">
        <v>811</v>
      </c>
      <c r="EH13" s="14" t="s">
        <v>813</v>
      </c>
      <c r="EI13" s="15" t="s">
        <v>351</v>
      </c>
      <c r="EJ13" s="16" t="s">
        <v>814</v>
      </c>
      <c r="EK13" s="14" t="s">
        <v>816</v>
      </c>
      <c r="EL13" s="15" t="s">
        <v>473</v>
      </c>
      <c r="EM13" s="16" t="s">
        <v>471</v>
      </c>
      <c r="EN13" s="14" t="s">
        <v>868</v>
      </c>
      <c r="EO13" s="15" t="s">
        <v>48</v>
      </c>
      <c r="EP13" s="16" t="s">
        <v>818</v>
      </c>
      <c r="EQ13" s="14" t="s">
        <v>820</v>
      </c>
      <c r="ER13" s="15" t="s">
        <v>821</v>
      </c>
      <c r="ES13" s="16" t="s">
        <v>99</v>
      </c>
      <c r="ET13" s="14" t="s">
        <v>823</v>
      </c>
      <c r="EU13" s="15" t="s">
        <v>824</v>
      </c>
      <c r="EV13" s="16" t="s">
        <v>825</v>
      </c>
      <c r="EW13" s="14" t="s">
        <v>827</v>
      </c>
      <c r="EX13" s="15" t="s">
        <v>376</v>
      </c>
      <c r="EY13" s="16" t="s">
        <v>377</v>
      </c>
      <c r="EZ13" s="14" t="s">
        <v>829</v>
      </c>
      <c r="FA13" s="15" t="s">
        <v>830</v>
      </c>
      <c r="FB13" s="16" t="s">
        <v>831</v>
      </c>
      <c r="FC13" s="14" t="s">
        <v>833</v>
      </c>
      <c r="FD13" s="15" t="s">
        <v>834</v>
      </c>
      <c r="FE13" s="16" t="s">
        <v>377</v>
      </c>
      <c r="FF13" s="14" t="s">
        <v>836</v>
      </c>
      <c r="FG13" s="15" t="s">
        <v>837</v>
      </c>
      <c r="FH13" s="16" t="s">
        <v>838</v>
      </c>
      <c r="FI13" s="14" t="s">
        <v>840</v>
      </c>
      <c r="FJ13" s="15" t="s">
        <v>841</v>
      </c>
      <c r="FK13" s="16" t="s">
        <v>842</v>
      </c>
      <c r="FL13" s="14" t="s">
        <v>123</v>
      </c>
      <c r="FM13" s="15" t="s">
        <v>314</v>
      </c>
      <c r="FN13" s="16" t="s">
        <v>124</v>
      </c>
      <c r="FO13" s="14" t="s">
        <v>61</v>
      </c>
      <c r="FP13" s="15" t="s">
        <v>19</v>
      </c>
      <c r="FQ13" s="16" t="s">
        <v>122</v>
      </c>
      <c r="FR13" s="14" t="s">
        <v>95</v>
      </c>
      <c r="FS13" s="15" t="s">
        <v>96</v>
      </c>
      <c r="FT13" s="16" t="s">
        <v>846</v>
      </c>
      <c r="FU13" s="14" t="s">
        <v>848</v>
      </c>
      <c r="FV13" s="15" t="s">
        <v>537</v>
      </c>
      <c r="FW13" s="16" t="s">
        <v>849</v>
      </c>
      <c r="FX13" s="14" t="s">
        <v>851</v>
      </c>
      <c r="FY13" s="15" t="s">
        <v>852</v>
      </c>
      <c r="FZ13" s="16" t="s">
        <v>109</v>
      </c>
      <c r="GA13" s="31" t="s">
        <v>854</v>
      </c>
      <c r="GB13" s="32" t="s">
        <v>855</v>
      </c>
      <c r="GC13" s="33" t="s">
        <v>856</v>
      </c>
      <c r="GD13" s="14" t="s">
        <v>858</v>
      </c>
      <c r="GE13" s="15" t="s">
        <v>859</v>
      </c>
      <c r="GF13" s="16" t="s">
        <v>860</v>
      </c>
      <c r="GG13" s="14" t="s">
        <v>47</v>
      </c>
      <c r="GH13" s="15" t="s">
        <v>95</v>
      </c>
      <c r="GI13" s="16" t="s">
        <v>48</v>
      </c>
      <c r="GJ13" s="14" t="s">
        <v>863</v>
      </c>
      <c r="GK13" s="15" t="s">
        <v>864</v>
      </c>
      <c r="GL13" s="16" t="s">
        <v>865</v>
      </c>
      <c r="GM13" s="14" t="s">
        <v>107</v>
      </c>
      <c r="GN13" s="15" t="s">
        <v>870</v>
      </c>
      <c r="GO13" s="16" t="s">
        <v>871</v>
      </c>
      <c r="GP13" s="14" t="s">
        <v>123</v>
      </c>
      <c r="GQ13" s="15" t="s">
        <v>417</v>
      </c>
      <c r="GR13" s="16" t="s">
        <v>315</v>
      </c>
      <c r="GS13" s="14" t="s">
        <v>874</v>
      </c>
      <c r="GT13" s="15" t="s">
        <v>875</v>
      </c>
      <c r="GU13" s="16" t="s">
        <v>876</v>
      </c>
      <c r="GV13" s="14" t="s">
        <v>878</v>
      </c>
      <c r="GW13" s="15" t="s">
        <v>317</v>
      </c>
      <c r="GX13" s="16" t="s">
        <v>97</v>
      </c>
      <c r="GY13" s="34" t="s">
        <v>858</v>
      </c>
      <c r="GZ13" s="32" t="s">
        <v>880</v>
      </c>
      <c r="HA13" s="35" t="s">
        <v>881</v>
      </c>
      <c r="HB13" s="36" t="s">
        <v>883</v>
      </c>
      <c r="HC13" s="37" t="s">
        <v>108</v>
      </c>
      <c r="HD13" s="37" t="s">
        <v>884</v>
      </c>
      <c r="HE13" s="14" t="s">
        <v>123</v>
      </c>
      <c r="HF13" s="32" t="s">
        <v>986</v>
      </c>
      <c r="HG13" s="16" t="s">
        <v>315</v>
      </c>
      <c r="HH13" s="14" t="s">
        <v>887</v>
      </c>
      <c r="HI13" s="15" t="s">
        <v>888</v>
      </c>
      <c r="HJ13" s="16" t="s">
        <v>889</v>
      </c>
      <c r="HK13" s="14" t="s">
        <v>891</v>
      </c>
      <c r="HL13" s="15" t="s">
        <v>892</v>
      </c>
      <c r="HM13" s="16" t="s">
        <v>893</v>
      </c>
      <c r="HN13" s="14" t="s">
        <v>895</v>
      </c>
      <c r="HO13" s="15" t="s">
        <v>896</v>
      </c>
      <c r="HP13" s="16" t="s">
        <v>897</v>
      </c>
      <c r="HQ13" s="14" t="s">
        <v>899</v>
      </c>
      <c r="HR13" s="15" t="s">
        <v>900</v>
      </c>
      <c r="HS13" s="16" t="s">
        <v>901</v>
      </c>
      <c r="HT13" s="34" t="s">
        <v>858</v>
      </c>
      <c r="HU13" s="32" t="s">
        <v>903</v>
      </c>
      <c r="HV13" s="33" t="s">
        <v>881</v>
      </c>
      <c r="HW13" s="34" t="s">
        <v>905</v>
      </c>
      <c r="HX13" s="32" t="s">
        <v>906</v>
      </c>
      <c r="HY13" s="33" t="s">
        <v>907</v>
      </c>
      <c r="HZ13" s="34" t="s">
        <v>909</v>
      </c>
      <c r="IA13" s="32" t="s">
        <v>910</v>
      </c>
      <c r="IB13" s="33" t="s">
        <v>911</v>
      </c>
      <c r="IC13" s="34" t="s">
        <v>913</v>
      </c>
      <c r="ID13" s="32" t="s">
        <v>914</v>
      </c>
      <c r="IE13" s="33" t="s">
        <v>915</v>
      </c>
      <c r="IF13" s="34" t="s">
        <v>123</v>
      </c>
      <c r="IG13" s="32" t="s">
        <v>314</v>
      </c>
      <c r="IH13" s="33" t="s">
        <v>124</v>
      </c>
      <c r="II13" s="34" t="s">
        <v>918</v>
      </c>
      <c r="IJ13" s="32" t="s">
        <v>919</v>
      </c>
      <c r="IK13" s="33" t="s">
        <v>920</v>
      </c>
      <c r="IL13" s="34" t="s">
        <v>987</v>
      </c>
      <c r="IM13" s="32" t="s">
        <v>922</v>
      </c>
      <c r="IN13" s="33" t="s">
        <v>923</v>
      </c>
      <c r="IO13" s="34" t="s">
        <v>878</v>
      </c>
      <c r="IP13" s="32" t="s">
        <v>925</v>
      </c>
      <c r="IQ13" s="33" t="s">
        <v>926</v>
      </c>
      <c r="IR13" s="34" t="s">
        <v>63</v>
      </c>
      <c r="IS13" s="32" t="s">
        <v>64</v>
      </c>
      <c r="IT13" s="33" t="s">
        <v>252</v>
      </c>
      <c r="IU13" s="34" t="s">
        <v>929</v>
      </c>
      <c r="IV13" s="32" t="s">
        <v>930</v>
      </c>
      <c r="IW13" s="33" t="s">
        <v>423</v>
      </c>
      <c r="IX13" s="34" t="s">
        <v>525</v>
      </c>
      <c r="IY13" s="32" t="s">
        <v>932</v>
      </c>
      <c r="IZ13" s="33" t="s">
        <v>933</v>
      </c>
      <c r="JA13" s="34" t="s">
        <v>935</v>
      </c>
      <c r="JB13" s="32" t="s">
        <v>936</v>
      </c>
      <c r="JC13" s="33" t="s">
        <v>937</v>
      </c>
      <c r="JD13" s="34" t="s">
        <v>733</v>
      </c>
      <c r="JE13" s="32" t="s">
        <v>939</v>
      </c>
      <c r="JF13" s="33" t="s">
        <v>940</v>
      </c>
      <c r="JG13" s="34" t="s">
        <v>116</v>
      </c>
      <c r="JH13" s="32" t="s">
        <v>75</v>
      </c>
      <c r="JI13" s="33" t="s">
        <v>942</v>
      </c>
      <c r="JJ13" s="34" t="s">
        <v>944</v>
      </c>
      <c r="JK13" s="32" t="s">
        <v>945</v>
      </c>
      <c r="JL13" s="33" t="s">
        <v>946</v>
      </c>
      <c r="JM13" s="34" t="s">
        <v>948</v>
      </c>
      <c r="JN13" s="32" t="s">
        <v>949</v>
      </c>
      <c r="JO13" s="33" t="s">
        <v>950</v>
      </c>
      <c r="JP13" s="34" t="s">
        <v>467</v>
      </c>
      <c r="JQ13" s="32" t="s">
        <v>468</v>
      </c>
      <c r="JR13" s="33" t="s">
        <v>952</v>
      </c>
      <c r="JS13" s="34" t="s">
        <v>18</v>
      </c>
      <c r="JT13" s="32" t="s">
        <v>86</v>
      </c>
      <c r="JU13" s="33" t="s">
        <v>87</v>
      </c>
      <c r="JV13" s="34" t="s">
        <v>955</v>
      </c>
      <c r="JW13" s="32" t="s">
        <v>483</v>
      </c>
      <c r="JX13" s="33" t="s">
        <v>956</v>
      </c>
      <c r="JY13" s="34" t="s">
        <v>83</v>
      </c>
      <c r="JZ13" s="32" t="s">
        <v>958</v>
      </c>
      <c r="KA13" s="33" t="s">
        <v>85</v>
      </c>
      <c r="KB13" s="34" t="s">
        <v>960</v>
      </c>
      <c r="KC13" s="32" t="s">
        <v>961</v>
      </c>
      <c r="KD13" s="33" t="s">
        <v>962</v>
      </c>
      <c r="KE13" s="34" t="s">
        <v>964</v>
      </c>
      <c r="KF13" s="32" t="s">
        <v>965</v>
      </c>
      <c r="KG13" s="33" t="s">
        <v>966</v>
      </c>
      <c r="KH13" s="34" t="s">
        <v>968</v>
      </c>
      <c r="KI13" s="32" t="s">
        <v>969</v>
      </c>
      <c r="KJ13" s="33" t="s">
        <v>970</v>
      </c>
      <c r="KK13" s="34" t="s">
        <v>112</v>
      </c>
      <c r="KL13" s="32" t="s">
        <v>972</v>
      </c>
      <c r="KM13" s="33" t="s">
        <v>82</v>
      </c>
      <c r="KN13" s="34" t="s">
        <v>123</v>
      </c>
      <c r="KO13" s="32" t="s">
        <v>314</v>
      </c>
      <c r="KP13" s="33" t="s">
        <v>315</v>
      </c>
      <c r="KQ13" s="34" t="s">
        <v>975</v>
      </c>
      <c r="KR13" s="32" t="s">
        <v>976</v>
      </c>
      <c r="KS13" s="33" t="s">
        <v>977</v>
      </c>
      <c r="KT13" s="34" t="s">
        <v>979</v>
      </c>
      <c r="KU13" s="32" t="s">
        <v>980</v>
      </c>
      <c r="KV13" s="33" t="s">
        <v>981</v>
      </c>
      <c r="KW13" s="34" t="s">
        <v>983</v>
      </c>
      <c r="KX13" s="32" t="s">
        <v>984</v>
      </c>
      <c r="KY13" s="33" t="s">
        <v>985</v>
      </c>
      <c r="KZ13" s="34" t="s">
        <v>990</v>
      </c>
      <c r="LA13" s="32" t="s">
        <v>989</v>
      </c>
      <c r="LB13" s="33" t="s">
        <v>311</v>
      </c>
      <c r="LC13" s="34" t="s">
        <v>992</v>
      </c>
      <c r="LD13" s="32" t="s">
        <v>781</v>
      </c>
      <c r="LE13" s="33" t="s">
        <v>782</v>
      </c>
      <c r="LF13" s="34" t="s">
        <v>994</v>
      </c>
      <c r="LG13" s="32" t="s">
        <v>995</v>
      </c>
      <c r="LH13" s="33" t="s">
        <v>996</v>
      </c>
      <c r="LI13" s="34" t="s">
        <v>998</v>
      </c>
      <c r="LJ13" s="32" t="s">
        <v>999</v>
      </c>
      <c r="LK13" s="33" t="s">
        <v>1000</v>
      </c>
      <c r="LL13" s="34" t="s">
        <v>848</v>
      </c>
      <c r="LM13" s="32" t="s">
        <v>537</v>
      </c>
      <c r="LN13" s="33" t="s">
        <v>312</v>
      </c>
      <c r="LO13" s="34" t="s">
        <v>310</v>
      </c>
      <c r="LP13" s="32" t="s">
        <v>526</v>
      </c>
      <c r="LQ13" s="33" t="s">
        <v>311</v>
      </c>
      <c r="LR13" s="34" t="s">
        <v>123</v>
      </c>
      <c r="LS13" s="32" t="s">
        <v>314</v>
      </c>
      <c r="LT13" s="33" t="s">
        <v>124</v>
      </c>
      <c r="LU13" s="34" t="s">
        <v>1005</v>
      </c>
      <c r="LV13" s="32" t="s">
        <v>1006</v>
      </c>
      <c r="LW13" s="33" t="s">
        <v>541</v>
      </c>
      <c r="LX13" s="34" t="s">
        <v>726</v>
      </c>
      <c r="LY13" s="32" t="s">
        <v>541</v>
      </c>
      <c r="LZ13" s="33" t="s">
        <v>1008</v>
      </c>
      <c r="MA13" s="34" t="s">
        <v>123</v>
      </c>
      <c r="MB13" s="32" t="s">
        <v>124</v>
      </c>
      <c r="MC13" s="33" t="s">
        <v>315</v>
      </c>
      <c r="MD13" s="34" t="s">
        <v>1011</v>
      </c>
      <c r="ME13" s="32" t="s">
        <v>1012</v>
      </c>
      <c r="MF13" s="33" t="s">
        <v>1013</v>
      </c>
      <c r="MG13" s="34" t="s">
        <v>1015</v>
      </c>
      <c r="MH13" s="32" t="s">
        <v>48</v>
      </c>
      <c r="MI13" s="33" t="s">
        <v>49</v>
      </c>
      <c r="MJ13" s="34" t="s">
        <v>726</v>
      </c>
      <c r="MK13" s="32" t="s">
        <v>122</v>
      </c>
      <c r="ML13" s="33" t="s">
        <v>20</v>
      </c>
      <c r="MM13" s="34" t="s">
        <v>525</v>
      </c>
      <c r="MN13" s="32" t="s">
        <v>1018</v>
      </c>
      <c r="MO13" s="33" t="s">
        <v>1019</v>
      </c>
      <c r="MP13" s="34" t="s">
        <v>119</v>
      </c>
      <c r="MQ13" s="32" t="s">
        <v>483</v>
      </c>
      <c r="MR13" s="33" t="s">
        <v>956</v>
      </c>
      <c r="MS13" s="34" t="s">
        <v>512</v>
      </c>
      <c r="MT13" s="32" t="s">
        <v>513</v>
      </c>
      <c r="MU13" s="33" t="s">
        <v>1022</v>
      </c>
      <c r="MV13" s="34" t="s">
        <v>1024</v>
      </c>
      <c r="MW13" s="32" t="s">
        <v>1025</v>
      </c>
      <c r="MX13" s="33" t="s">
        <v>1026</v>
      </c>
      <c r="MY13" s="34" t="s">
        <v>1028</v>
      </c>
      <c r="MZ13" s="32" t="s">
        <v>1029</v>
      </c>
      <c r="NA13" s="33" t="s">
        <v>1030</v>
      </c>
      <c r="NB13" s="34" t="s">
        <v>1032</v>
      </c>
      <c r="NC13" s="32" t="s">
        <v>131</v>
      </c>
      <c r="ND13" s="33" t="s">
        <v>1033</v>
      </c>
      <c r="NE13" s="34" t="s">
        <v>1040</v>
      </c>
      <c r="NF13" s="32" t="s">
        <v>1035</v>
      </c>
      <c r="NG13" s="33" t="s">
        <v>1036</v>
      </c>
      <c r="NH13" s="34" t="s">
        <v>1038</v>
      </c>
      <c r="NI13" s="32" t="s">
        <v>1039</v>
      </c>
      <c r="NJ13" s="33" t="s">
        <v>130</v>
      </c>
    </row>
    <row r="14" spans="1:383" ht="15.75">
      <c r="A14" s="2">
        <v>1</v>
      </c>
      <c r="B14" s="1" t="s">
        <v>2994</v>
      </c>
      <c r="C14" s="4"/>
      <c r="D14" s="4">
        <v>1</v>
      </c>
      <c r="E14" s="4"/>
      <c r="F14" s="1"/>
      <c r="G14" s="1">
        <v>1</v>
      </c>
      <c r="H14" s="1"/>
      <c r="I14" s="1">
        <v>1</v>
      </c>
      <c r="J14" s="1"/>
      <c r="K14" s="1"/>
      <c r="L14" s="12">
        <v>1</v>
      </c>
      <c r="M14" s="12"/>
      <c r="N14" s="12"/>
      <c r="O14" s="12">
        <v>1</v>
      </c>
      <c r="P14" s="12"/>
      <c r="Q14" s="12"/>
      <c r="R14" s="12"/>
      <c r="S14" s="12">
        <v>1</v>
      </c>
      <c r="T14" s="12"/>
      <c r="U14" s="12"/>
      <c r="V14" s="12">
        <v>1</v>
      </c>
      <c r="W14" s="12"/>
      <c r="X14" s="12"/>
      <c r="Y14">
        <v>1</v>
      </c>
      <c r="Z14" s="12"/>
      <c r="AA14" s="12">
        <v>1</v>
      </c>
      <c r="AB14" s="12"/>
      <c r="AC14" s="12"/>
      <c r="AD14" s="12"/>
      <c r="AE14" s="12">
        <v>1</v>
      </c>
      <c r="AF14" s="12"/>
      <c r="AG14" s="12">
        <v>1</v>
      </c>
      <c r="AH14" s="12"/>
      <c r="AI14" s="12"/>
      <c r="AJ14" s="12"/>
      <c r="AK14" s="12">
        <v>1</v>
      </c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/>
      <c r="BC14" s="12">
        <v>1</v>
      </c>
      <c r="BD14" s="12"/>
      <c r="BE14" s="12"/>
      <c r="BF14" s="12"/>
      <c r="BG14" s="17">
        <v>1</v>
      </c>
      <c r="BH14" s="17"/>
      <c r="BI14" s="17"/>
      <c r="BJ14" s="12">
        <v>1</v>
      </c>
      <c r="BK14" s="12"/>
      <c r="BL14" s="12"/>
      <c r="BM14" s="12">
        <v>1</v>
      </c>
      <c r="BN14" s="12"/>
      <c r="BO14" s="12">
        <v>1</v>
      </c>
      <c r="BP14" s="12"/>
      <c r="BQ14" s="12">
        <v>1</v>
      </c>
      <c r="BR14" s="12"/>
      <c r="BS14" s="12"/>
      <c r="BT14" s="3"/>
      <c r="BU14" s="3"/>
      <c r="BV14" s="3">
        <v>1</v>
      </c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/>
      <c r="CJ14" s="3">
        <v>1</v>
      </c>
      <c r="CK14" s="3"/>
      <c r="CL14" s="3"/>
      <c r="CM14" s="3"/>
      <c r="CN14" s="3">
        <v>1</v>
      </c>
      <c r="CO14" s="3"/>
      <c r="CP14" s="3"/>
      <c r="CQ14" s="3">
        <v>1</v>
      </c>
      <c r="CR14" s="3"/>
      <c r="CS14" s="3">
        <v>1</v>
      </c>
      <c r="CT14" s="3"/>
      <c r="CU14" s="3">
        <v>1</v>
      </c>
      <c r="CV14" s="3"/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17"/>
      <c r="DH14" s="17">
        <v>1</v>
      </c>
      <c r="DI14" s="17"/>
      <c r="DJ14" s="17"/>
      <c r="DK14" s="17">
        <v>1</v>
      </c>
      <c r="DL14" s="17"/>
      <c r="DM14" s="17"/>
      <c r="DN14" s="17">
        <v>1</v>
      </c>
      <c r="DO14" s="17"/>
      <c r="DP14" s="17"/>
      <c r="DQ14" s="17"/>
      <c r="DR14" s="17">
        <v>1</v>
      </c>
      <c r="DS14" s="17">
        <v>1</v>
      </c>
      <c r="DT14" s="17"/>
      <c r="DU14" s="17"/>
      <c r="DV14" s="17"/>
      <c r="DW14" s="17"/>
      <c r="DX14" s="17">
        <v>1</v>
      </c>
      <c r="DY14" s="17"/>
      <c r="DZ14" s="17">
        <v>1</v>
      </c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3"/>
      <c r="EL14" s="3">
        <v>1</v>
      </c>
      <c r="EM14" s="3"/>
      <c r="EN14" s="3"/>
      <c r="EO14" s="3"/>
      <c r="EP14" s="3">
        <v>1</v>
      </c>
      <c r="EQ14" s="3">
        <v>1</v>
      </c>
      <c r="ER14" s="3"/>
      <c r="ES14" s="3"/>
      <c r="ET14" s="17">
        <v>1</v>
      </c>
      <c r="EU14" s="17"/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>
        <v>1</v>
      </c>
      <c r="FE14" s="17"/>
      <c r="FF14" s="17">
        <v>1</v>
      </c>
      <c r="FG14" s="3"/>
      <c r="FH14" s="3"/>
      <c r="FI14" s="17"/>
      <c r="FJ14" s="17">
        <v>1</v>
      </c>
      <c r="FK14" s="17"/>
      <c r="FL14" s="17"/>
      <c r="FM14" s="17">
        <v>1</v>
      </c>
      <c r="FN14" s="17"/>
      <c r="FO14" s="17"/>
      <c r="FP14" s="17"/>
      <c r="FQ14" s="17">
        <v>1</v>
      </c>
      <c r="FR14" s="17"/>
      <c r="FS14" s="17"/>
      <c r="FT14" s="17">
        <v>1</v>
      </c>
      <c r="FU14" s="17"/>
      <c r="FV14" s="17">
        <v>1</v>
      </c>
      <c r="FW14" s="17"/>
      <c r="FX14" s="17"/>
      <c r="FY14" s="17"/>
      <c r="FZ14" s="17">
        <v>1</v>
      </c>
      <c r="GA14" s="17"/>
      <c r="GB14" s="17">
        <v>1</v>
      </c>
      <c r="GC14" s="17"/>
      <c r="GD14" s="17"/>
      <c r="GE14" s="17"/>
      <c r="GF14" s="17">
        <v>1</v>
      </c>
      <c r="GG14" s="17">
        <v>1</v>
      </c>
      <c r="GH14" s="17"/>
      <c r="GI14" s="17"/>
      <c r="GJ14" s="17"/>
      <c r="GK14" s="17"/>
      <c r="GL14" s="17">
        <v>1</v>
      </c>
      <c r="GM14" s="17">
        <v>1</v>
      </c>
      <c r="GN14" s="17"/>
      <c r="GO14" s="17"/>
      <c r="GP14" s="17"/>
      <c r="GQ14" s="17"/>
      <c r="GR14" s="17">
        <v>1</v>
      </c>
      <c r="GS14" s="17"/>
      <c r="GT14" s="17">
        <v>1</v>
      </c>
      <c r="GU14" s="17"/>
      <c r="GV14" s="17">
        <v>1</v>
      </c>
      <c r="GW14" s="17"/>
      <c r="GX14" s="17"/>
      <c r="GY14" s="17"/>
      <c r="GZ14" s="17">
        <v>1</v>
      </c>
      <c r="HA14" s="17"/>
      <c r="HB14" s="17"/>
      <c r="HC14" s="17"/>
      <c r="HD14" s="17">
        <v>1</v>
      </c>
      <c r="HE14" s="17"/>
      <c r="HF14" s="17">
        <v>1</v>
      </c>
      <c r="HG14" s="17"/>
      <c r="HH14" s="17"/>
      <c r="HI14" s="17">
        <v>1</v>
      </c>
      <c r="HJ14" s="17"/>
      <c r="HK14" s="17"/>
      <c r="HL14" s="17"/>
      <c r="HM14" s="17">
        <v>1</v>
      </c>
      <c r="HN14" s="17"/>
      <c r="HO14" s="17"/>
      <c r="HP14" s="17">
        <v>1</v>
      </c>
      <c r="HQ14" s="17">
        <v>1</v>
      </c>
      <c r="HR14" s="17"/>
      <c r="HS14" s="17"/>
      <c r="HT14" s="17"/>
      <c r="HU14" s="17">
        <v>1</v>
      </c>
      <c r="HV14" s="17"/>
      <c r="HW14" s="17"/>
      <c r="HX14" s="17">
        <v>1</v>
      </c>
      <c r="HY14" s="17"/>
      <c r="HZ14" s="17"/>
      <c r="IA14" s="17"/>
      <c r="IB14" s="17">
        <v>1</v>
      </c>
      <c r="IC14" s="17"/>
      <c r="ID14" s="17"/>
      <c r="IE14" s="17">
        <v>1</v>
      </c>
      <c r="IF14" s="17"/>
      <c r="IG14" s="17">
        <v>1</v>
      </c>
      <c r="IH14" s="17"/>
      <c r="II14" s="17">
        <v>1</v>
      </c>
      <c r="IJ14" s="17"/>
      <c r="IK14" s="17"/>
      <c r="IL14" s="17"/>
      <c r="IM14" s="17">
        <v>1</v>
      </c>
      <c r="IN14" s="17"/>
      <c r="IO14" s="17"/>
      <c r="IP14" s="17">
        <v>1</v>
      </c>
      <c r="IQ14" s="17"/>
      <c r="IR14" s="3">
        <v>1</v>
      </c>
      <c r="IS14" s="3"/>
      <c r="IT14" s="3"/>
      <c r="IU14" s="3"/>
      <c r="IV14" s="3">
        <v>1</v>
      </c>
      <c r="IW14" s="3"/>
      <c r="IX14" s="3"/>
      <c r="IY14" s="3"/>
      <c r="IZ14" s="3">
        <v>1</v>
      </c>
      <c r="JA14" s="3">
        <v>1</v>
      </c>
      <c r="JB14" s="3"/>
      <c r="JC14" s="3"/>
      <c r="JD14" s="3">
        <v>1</v>
      </c>
      <c r="JE14" s="3"/>
      <c r="JF14" s="3"/>
      <c r="JG14" s="3">
        <v>1</v>
      </c>
      <c r="JH14" s="3"/>
      <c r="JI14" s="3"/>
      <c r="JJ14" s="3"/>
      <c r="JK14" s="3">
        <v>1</v>
      </c>
      <c r="JL14" s="3"/>
      <c r="JM14" s="3">
        <v>1</v>
      </c>
      <c r="JN14" s="3"/>
      <c r="JO14" s="3"/>
      <c r="JP14" s="3"/>
      <c r="JQ14" s="3">
        <v>1</v>
      </c>
      <c r="JR14" s="3"/>
      <c r="JS14" s="3"/>
      <c r="JT14" s="3">
        <v>1</v>
      </c>
      <c r="JU14" s="3"/>
      <c r="JV14" s="3">
        <v>1</v>
      </c>
      <c r="JW14" s="3"/>
      <c r="JX14" s="3"/>
      <c r="JY14" s="3"/>
      <c r="JZ14" s="3">
        <v>1</v>
      </c>
      <c r="KA14" s="3"/>
      <c r="KB14" s="3"/>
      <c r="KC14" s="3">
        <v>1</v>
      </c>
      <c r="KD14" s="3"/>
      <c r="KE14" s="3">
        <v>1</v>
      </c>
      <c r="KF14" s="3"/>
      <c r="KG14" s="3"/>
      <c r="KH14" s="3">
        <v>1</v>
      </c>
      <c r="KI14" s="3"/>
      <c r="KJ14" s="3"/>
      <c r="KK14" s="3"/>
      <c r="KL14" s="3"/>
      <c r="KM14" s="3">
        <v>1</v>
      </c>
      <c r="KN14" s="3"/>
      <c r="KO14" s="3">
        <v>1</v>
      </c>
      <c r="KP14" s="3"/>
      <c r="KQ14" s="3">
        <v>1</v>
      </c>
      <c r="KR14" s="3"/>
      <c r="KS14" s="3"/>
      <c r="KT14" s="3"/>
      <c r="KU14" s="3">
        <v>1</v>
      </c>
      <c r="KV14" s="3"/>
      <c r="KW14" s="3"/>
      <c r="KX14" s="3">
        <v>1</v>
      </c>
      <c r="KY14" s="3"/>
      <c r="KZ14" s="3">
        <v>1</v>
      </c>
      <c r="LA14" s="3"/>
      <c r="LB14" s="3"/>
      <c r="LC14" s="3"/>
      <c r="LD14" s="3">
        <v>1</v>
      </c>
      <c r="LE14" s="3"/>
      <c r="LF14" s="3">
        <v>1</v>
      </c>
      <c r="LG14" s="3"/>
      <c r="LH14" s="3"/>
      <c r="LI14" s="3">
        <v>1</v>
      </c>
      <c r="LJ14" s="3"/>
      <c r="LK14" s="3"/>
      <c r="LL14" s="3"/>
      <c r="LM14" s="3">
        <v>1</v>
      </c>
      <c r="LN14" s="3"/>
      <c r="LO14" s="3"/>
      <c r="LP14" s="3"/>
      <c r="LQ14" s="3">
        <v>1</v>
      </c>
      <c r="LR14" s="3"/>
      <c r="LS14" s="3">
        <v>1</v>
      </c>
      <c r="LT14" s="3"/>
      <c r="LU14" s="3"/>
      <c r="LV14" s="3">
        <v>1</v>
      </c>
      <c r="LW14" s="3"/>
      <c r="LX14" s="3">
        <v>1</v>
      </c>
      <c r="LY14" s="3"/>
      <c r="LZ14" s="3"/>
      <c r="MA14" s="3">
        <v>1</v>
      </c>
      <c r="MB14" s="3"/>
      <c r="MC14" s="3"/>
      <c r="MD14" s="3">
        <v>1</v>
      </c>
      <c r="ME14" s="3"/>
      <c r="MF14" s="3"/>
      <c r="MG14" s="3"/>
      <c r="MH14" s="3">
        <v>1</v>
      </c>
      <c r="MI14" s="3"/>
      <c r="MJ14" s="3"/>
      <c r="MK14" s="3">
        <v>1</v>
      </c>
      <c r="ML14" s="3"/>
      <c r="MM14" s="3">
        <v>1</v>
      </c>
      <c r="MN14" s="3"/>
      <c r="MO14" s="3"/>
      <c r="MP14" s="3">
        <v>1</v>
      </c>
      <c r="MQ14" s="3"/>
      <c r="MR14" s="3"/>
      <c r="MS14" s="3"/>
      <c r="MT14" s="3">
        <v>1</v>
      </c>
      <c r="MU14" s="3"/>
      <c r="MV14" s="3">
        <v>1</v>
      </c>
      <c r="MW14" s="3"/>
      <c r="MX14" s="23"/>
      <c r="MY14" s="3">
        <v>1</v>
      </c>
      <c r="MZ14" s="3"/>
      <c r="NA14" s="3"/>
      <c r="NB14" s="3"/>
      <c r="NC14" s="3">
        <v>1</v>
      </c>
      <c r="ND14" s="3"/>
      <c r="NE14" s="3">
        <v>1</v>
      </c>
      <c r="NF14" s="3"/>
      <c r="NG14" s="23"/>
      <c r="NH14" s="3"/>
      <c r="NI14" s="3">
        <v>1</v>
      </c>
      <c r="NJ14" s="3"/>
    </row>
    <row r="15" spans="1:383" ht="15.75">
      <c r="A15" s="2">
        <v>2</v>
      </c>
      <c r="B15" s="1" t="s">
        <v>2995</v>
      </c>
      <c r="C15" s="46"/>
      <c r="D15" s="46">
        <v>1</v>
      </c>
      <c r="E15" s="46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2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/>
      <c r="AK15" s="1">
        <v>1</v>
      </c>
      <c r="AL15" s="1"/>
      <c r="AM15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3"/>
      <c r="BH15" s="3"/>
      <c r="BI15" s="3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3"/>
      <c r="BU15" s="3">
        <v>1</v>
      </c>
      <c r="BV15" s="3"/>
      <c r="BW15" s="3"/>
      <c r="BX15" s="3">
        <v>1</v>
      </c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/>
      <c r="CJ15" s="3">
        <v>1</v>
      </c>
      <c r="CK15" s="3"/>
      <c r="CL15" s="3"/>
      <c r="CM15" s="3"/>
      <c r="CN15" s="3">
        <v>1</v>
      </c>
      <c r="CO15" s="3"/>
      <c r="CP15" s="3"/>
      <c r="CQ15" s="3">
        <v>1</v>
      </c>
      <c r="CR15" s="3">
        <v>1</v>
      </c>
      <c r="CS15" s="3"/>
      <c r="CT15" s="3"/>
      <c r="CU15" s="3">
        <v>1</v>
      </c>
      <c r="CV15" s="3"/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/>
      <c r="DR15" s="3">
        <v>1</v>
      </c>
      <c r="DS15" s="3">
        <v>1</v>
      </c>
      <c r="DT15" s="3"/>
      <c r="DU15" s="3"/>
      <c r="DV15" s="3"/>
      <c r="DW15" s="3"/>
      <c r="DX15" s="3">
        <v>1</v>
      </c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/>
      <c r="EP15" s="3">
        <v>1</v>
      </c>
      <c r="EQ15" s="3">
        <v>1</v>
      </c>
      <c r="ER15" s="3"/>
      <c r="ES15" s="3"/>
      <c r="ET15" s="3">
        <v>1</v>
      </c>
      <c r="EU15" s="3"/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>
        <v>1</v>
      </c>
      <c r="FG15" s="3"/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/>
      <c r="FQ15" s="3">
        <v>1</v>
      </c>
      <c r="FR15" s="3"/>
      <c r="FS15" s="3"/>
      <c r="FT15" s="3">
        <v>1</v>
      </c>
      <c r="FU15" s="3"/>
      <c r="FV15" s="3">
        <v>1</v>
      </c>
      <c r="FW15" s="3"/>
      <c r="FX15" s="3"/>
      <c r="FY15" s="3"/>
      <c r="FZ15" s="3">
        <v>1</v>
      </c>
      <c r="GA15" s="3"/>
      <c r="GB15" s="3">
        <v>1</v>
      </c>
      <c r="GC15" s="3"/>
      <c r="GD15" s="3"/>
      <c r="GE15" s="3"/>
      <c r="GF15" s="3">
        <v>1</v>
      </c>
      <c r="GG15" s="3">
        <v>1</v>
      </c>
      <c r="GH15" s="3"/>
      <c r="GI15" s="3"/>
      <c r="GJ15" s="3"/>
      <c r="GK15" s="3"/>
      <c r="GL15" s="3">
        <v>1</v>
      </c>
      <c r="GM15" s="3">
        <v>1</v>
      </c>
      <c r="GN15" s="3"/>
      <c r="GO15" s="3"/>
      <c r="GP15" s="3"/>
      <c r="GQ15" s="3"/>
      <c r="GR15" s="3">
        <v>1</v>
      </c>
      <c r="GS15" s="3"/>
      <c r="GT15" s="3">
        <v>1</v>
      </c>
      <c r="GU15" s="3"/>
      <c r="GV15" s="3">
        <v>1</v>
      </c>
      <c r="GW15" s="3"/>
      <c r="GX15" s="3"/>
      <c r="GY15" s="3"/>
      <c r="GZ15" s="3">
        <v>1</v>
      </c>
      <c r="HA15" s="3"/>
      <c r="HB15" s="3"/>
      <c r="HC15" s="3"/>
      <c r="HD15" s="3">
        <v>1</v>
      </c>
      <c r="HE15" s="3"/>
      <c r="HF15" s="3">
        <v>1</v>
      </c>
      <c r="HG15" s="3"/>
      <c r="HH15" s="3"/>
      <c r="HI15" s="3">
        <v>1</v>
      </c>
      <c r="HJ15" s="3"/>
      <c r="HK15" s="3"/>
      <c r="HL15" s="3"/>
      <c r="HM15" s="3">
        <v>1</v>
      </c>
      <c r="HN15" s="3"/>
      <c r="HO15" s="3"/>
      <c r="HP15" s="3">
        <v>1</v>
      </c>
      <c r="HQ15" s="3">
        <v>1</v>
      </c>
      <c r="HR15" s="3"/>
      <c r="HS15" s="3"/>
      <c r="HT15" s="3"/>
      <c r="HU15" s="3">
        <v>1</v>
      </c>
      <c r="HV15" s="3"/>
      <c r="HW15" s="3"/>
      <c r="HX15" s="3">
        <v>1</v>
      </c>
      <c r="HY15" s="3"/>
      <c r="HZ15" s="3"/>
      <c r="IA15" s="3"/>
      <c r="IB15" s="3">
        <v>1</v>
      </c>
      <c r="IC15" s="3"/>
      <c r="ID15" s="3"/>
      <c r="IE15" s="3">
        <v>1</v>
      </c>
      <c r="IF15" s="3"/>
      <c r="IG15" s="3">
        <v>1</v>
      </c>
      <c r="IH15" s="3"/>
      <c r="II15" s="3">
        <v>1</v>
      </c>
      <c r="IJ15" s="3"/>
      <c r="IK15" s="3"/>
      <c r="IL15" s="3"/>
      <c r="IM15" s="3">
        <v>1</v>
      </c>
      <c r="IN15" s="3"/>
      <c r="IO15" s="3"/>
      <c r="IP15" s="3">
        <v>1</v>
      </c>
      <c r="IQ15" s="3"/>
      <c r="IR15" s="3">
        <v>1</v>
      </c>
      <c r="IS15" s="3"/>
      <c r="IT15" s="3"/>
      <c r="IU15" s="3"/>
      <c r="IV15" s="3">
        <v>1</v>
      </c>
      <c r="IW15" s="3"/>
      <c r="IX15" s="3"/>
      <c r="IY15" s="3"/>
      <c r="IZ15" s="3">
        <v>1</v>
      </c>
      <c r="JA15" s="3">
        <v>1</v>
      </c>
      <c r="JB15" s="3"/>
      <c r="JC15" s="3"/>
      <c r="JD15" s="3">
        <v>1</v>
      </c>
      <c r="JE15" s="3"/>
      <c r="JF15" s="3"/>
      <c r="JG15" s="3">
        <v>1</v>
      </c>
      <c r="JH15" s="3"/>
      <c r="JI15" s="3"/>
      <c r="JJ15" s="3"/>
      <c r="JK15" s="3">
        <v>1</v>
      </c>
      <c r="JL15" s="3"/>
      <c r="JM15" s="3">
        <v>1</v>
      </c>
      <c r="JN15" s="3"/>
      <c r="JO15" s="3"/>
      <c r="JP15" s="3"/>
      <c r="JQ15" s="3">
        <v>1</v>
      </c>
      <c r="JR15" s="3"/>
      <c r="JS15" s="3"/>
      <c r="JT15" s="3">
        <v>1</v>
      </c>
      <c r="JU15" s="3"/>
      <c r="JV15" s="3">
        <v>1</v>
      </c>
      <c r="JW15" s="3"/>
      <c r="JX15" s="3"/>
      <c r="JY15" s="3"/>
      <c r="JZ15" s="3">
        <v>1</v>
      </c>
      <c r="KA15" s="3"/>
      <c r="KB15" s="3"/>
      <c r="KC15" s="3">
        <v>1</v>
      </c>
      <c r="KD15" s="3"/>
      <c r="KE15" s="3">
        <v>1</v>
      </c>
      <c r="KF15" s="3"/>
      <c r="KG15" s="3"/>
      <c r="KH15" s="3">
        <v>1</v>
      </c>
      <c r="KI15" s="3"/>
      <c r="KJ15" s="3"/>
      <c r="KK15" s="3"/>
      <c r="KL15" s="3"/>
      <c r="KM15" s="3">
        <v>1</v>
      </c>
      <c r="KN15" s="3"/>
      <c r="KO15" s="3">
        <v>1</v>
      </c>
      <c r="KP15" s="3"/>
      <c r="KQ15" s="3">
        <v>1</v>
      </c>
      <c r="KR15" s="3"/>
      <c r="KS15" s="3"/>
      <c r="KT15" s="3"/>
      <c r="KU15" s="3">
        <v>1</v>
      </c>
      <c r="KV15" s="3"/>
      <c r="KW15" s="3"/>
      <c r="KX15" s="3">
        <v>1</v>
      </c>
      <c r="KY15" s="3"/>
      <c r="KZ15" s="3">
        <v>1</v>
      </c>
      <c r="LA15" s="3"/>
      <c r="LB15" s="3"/>
      <c r="LC15" s="3"/>
      <c r="LD15" s="3">
        <v>1</v>
      </c>
      <c r="LE15" s="3"/>
      <c r="LF15" s="3">
        <v>1</v>
      </c>
      <c r="LG15" s="3"/>
      <c r="LH15" s="3"/>
      <c r="LI15" s="3">
        <v>1</v>
      </c>
      <c r="LJ15" s="3"/>
      <c r="LK15" s="3"/>
      <c r="LL15" s="3"/>
      <c r="LM15" s="3">
        <v>1</v>
      </c>
      <c r="LN15" s="3"/>
      <c r="LO15" s="3"/>
      <c r="LP15" s="3"/>
      <c r="LQ15" s="3">
        <v>1</v>
      </c>
      <c r="LR15" s="3"/>
      <c r="LS15" s="3">
        <v>1</v>
      </c>
      <c r="LT15" s="3"/>
      <c r="LU15" s="3"/>
      <c r="LV15" s="3">
        <v>1</v>
      </c>
      <c r="LW15" s="3"/>
      <c r="LX15" s="3">
        <v>1</v>
      </c>
      <c r="LY15" s="3"/>
      <c r="LZ15" s="3"/>
      <c r="MA15" s="3">
        <v>1</v>
      </c>
      <c r="MB15" s="3"/>
      <c r="MC15" s="3"/>
      <c r="MD15" s="3">
        <v>1</v>
      </c>
      <c r="ME15" s="3"/>
      <c r="MF15" s="3"/>
      <c r="MG15" s="3"/>
      <c r="MH15" s="3">
        <v>1</v>
      </c>
      <c r="MI15" s="3"/>
      <c r="MJ15" s="3"/>
      <c r="MK15" s="3">
        <v>1</v>
      </c>
      <c r="ML15" s="3"/>
      <c r="MM15" s="3">
        <v>1</v>
      </c>
      <c r="MN15" s="3"/>
      <c r="MO15" s="3"/>
      <c r="MP15" s="3">
        <v>1</v>
      </c>
      <c r="MQ15" s="3"/>
      <c r="MR15" s="3"/>
      <c r="MS15" s="3"/>
      <c r="MT15" s="3">
        <v>1</v>
      </c>
      <c r="MU15" s="3"/>
      <c r="MV15" s="3">
        <v>1</v>
      </c>
      <c r="MW15" s="3"/>
      <c r="MX15" s="23"/>
      <c r="MY15" s="3">
        <v>1</v>
      </c>
      <c r="MZ15" s="3"/>
      <c r="NA15" s="3"/>
      <c r="NB15" s="3"/>
      <c r="NC15" s="3">
        <v>1</v>
      </c>
      <c r="ND15" s="3"/>
      <c r="NE15" s="3">
        <v>1</v>
      </c>
      <c r="NF15" s="3"/>
      <c r="NG15" s="23"/>
      <c r="NH15" s="3"/>
      <c r="NI15" s="3">
        <v>1</v>
      </c>
      <c r="NJ15" s="3"/>
    </row>
    <row r="16" spans="1:383" ht="15.75">
      <c r="A16" s="2">
        <v>3</v>
      </c>
      <c r="B16" s="1" t="s">
        <v>2996</v>
      </c>
      <c r="C16" s="46"/>
      <c r="D16" s="46">
        <v>1</v>
      </c>
      <c r="E16" s="46"/>
      <c r="F16" s="1">
        <v>1</v>
      </c>
      <c r="G16" s="1"/>
      <c r="H16" s="1"/>
      <c r="I16" s="1">
        <v>1</v>
      </c>
      <c r="J16" s="1"/>
      <c r="K16" s="1"/>
      <c r="L16" s="1"/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3"/>
      <c r="BH16" s="3">
        <v>1</v>
      </c>
      <c r="BI16" s="3"/>
      <c r="BJ16" s="1"/>
      <c r="BK16" s="1"/>
      <c r="BL16" s="1">
        <v>1</v>
      </c>
      <c r="BM16" s="1"/>
      <c r="BN16" s="1"/>
      <c r="BO16" s="1">
        <v>1</v>
      </c>
      <c r="BP16" s="1"/>
      <c r="BQ16" s="1">
        <v>1</v>
      </c>
      <c r="BR16" s="1"/>
      <c r="BS16" s="1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/>
      <c r="CM16" s="3">
        <v>1</v>
      </c>
      <c r="CN16" s="3"/>
      <c r="CO16" s="3"/>
      <c r="CP16" s="3"/>
      <c r="CQ16" s="3">
        <v>1</v>
      </c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/>
      <c r="DE16" s="3">
        <v>1</v>
      </c>
      <c r="DF16" s="3"/>
      <c r="DG16" s="3"/>
      <c r="DH16" s="3">
        <v>1</v>
      </c>
      <c r="DI16" s="3"/>
      <c r="DJ16" s="3">
        <v>1</v>
      </c>
      <c r="DK16" s="3"/>
      <c r="DL16" s="3"/>
      <c r="DM16" s="3"/>
      <c r="DN16" s="3">
        <v>1</v>
      </c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/>
      <c r="EC16" s="3">
        <v>1</v>
      </c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/>
      <c r="FM16" s="3">
        <v>1</v>
      </c>
      <c r="FN16" s="3"/>
      <c r="FO16" s="3"/>
      <c r="FP16" s="3"/>
      <c r="FQ16" s="3">
        <v>1</v>
      </c>
      <c r="FR16" s="3"/>
      <c r="FS16" s="3"/>
      <c r="FT16" s="3">
        <v>1</v>
      </c>
      <c r="FU16" s="3">
        <v>1</v>
      </c>
      <c r="FV16" s="3"/>
      <c r="FW16" s="3"/>
      <c r="FX16" s="3"/>
      <c r="FY16" s="3">
        <v>1</v>
      </c>
      <c r="FZ16" s="3"/>
      <c r="GA16" s="3">
        <v>1</v>
      </c>
      <c r="GB16" s="3"/>
      <c r="GC16" s="3"/>
      <c r="GD16" s="3"/>
      <c r="GE16" s="3"/>
      <c r="GF16" s="3">
        <v>1</v>
      </c>
      <c r="GG16" s="3"/>
      <c r="GH16" s="3">
        <v>1</v>
      </c>
      <c r="GI16" s="3"/>
      <c r="GJ16" s="3"/>
      <c r="GK16" s="3"/>
      <c r="GL16" s="3">
        <v>1</v>
      </c>
      <c r="GM16" s="3">
        <v>1</v>
      </c>
      <c r="GN16" s="3"/>
      <c r="GO16" s="3"/>
      <c r="GP16" s="3"/>
      <c r="GQ16" s="3"/>
      <c r="GR16" s="3">
        <v>1</v>
      </c>
      <c r="GS16" s="3"/>
      <c r="GT16" s="3">
        <v>1</v>
      </c>
      <c r="GU16" s="3"/>
      <c r="GV16" s="3">
        <v>1</v>
      </c>
      <c r="GW16" s="3"/>
      <c r="GX16" s="3"/>
      <c r="GY16" s="3"/>
      <c r="GZ16" s="3">
        <v>1</v>
      </c>
      <c r="HA16" s="3"/>
      <c r="HB16" s="3">
        <v>1</v>
      </c>
      <c r="HC16" s="3"/>
      <c r="HD16" s="3"/>
      <c r="HE16" s="3"/>
      <c r="HF16" s="3">
        <v>1</v>
      </c>
      <c r="HG16" s="3"/>
      <c r="HH16" s="3"/>
      <c r="HI16" s="3">
        <v>1</v>
      </c>
      <c r="HJ16" s="3"/>
      <c r="HK16" s="3"/>
      <c r="HL16" s="3"/>
      <c r="HM16" s="3">
        <v>1</v>
      </c>
      <c r="HN16" s="3"/>
      <c r="HO16" s="3"/>
      <c r="HP16" s="3">
        <v>1</v>
      </c>
      <c r="HQ16" s="3">
        <v>1</v>
      </c>
      <c r="HR16" s="3"/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>
        <v>1</v>
      </c>
      <c r="ID16" s="3"/>
      <c r="IE16" s="3"/>
      <c r="IF16" s="3"/>
      <c r="IG16" s="3">
        <v>1</v>
      </c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  <c r="IU16" s="3">
        <v>1</v>
      </c>
      <c r="IV16" s="3"/>
      <c r="IW16" s="3"/>
      <c r="IX16" s="3"/>
      <c r="IY16" s="3"/>
      <c r="IZ16" s="3">
        <v>1</v>
      </c>
      <c r="JA16" s="3">
        <v>1</v>
      </c>
      <c r="JB16" s="3"/>
      <c r="JC16" s="3"/>
      <c r="JD16" s="3">
        <v>1</v>
      </c>
      <c r="JE16" s="3"/>
      <c r="JF16" s="3"/>
      <c r="JG16" s="3">
        <v>1</v>
      </c>
      <c r="JH16" s="3"/>
      <c r="JI16" s="3"/>
      <c r="JJ16" s="3"/>
      <c r="JK16" s="3">
        <v>1</v>
      </c>
      <c r="JL16" s="3"/>
      <c r="JM16" s="3">
        <v>1</v>
      </c>
      <c r="JN16" s="3"/>
      <c r="JO16" s="3"/>
      <c r="JP16" s="3"/>
      <c r="JQ16" s="3">
        <v>1</v>
      </c>
      <c r="JR16" s="3"/>
      <c r="JS16" s="3">
        <v>1</v>
      </c>
      <c r="JT16" s="3"/>
      <c r="JU16" s="3"/>
      <c r="JV16" s="3">
        <v>1</v>
      </c>
      <c r="JW16" s="3"/>
      <c r="JX16" s="3"/>
      <c r="JY16" s="3"/>
      <c r="JZ16" s="3">
        <v>1</v>
      </c>
      <c r="KA16" s="3"/>
      <c r="KB16" s="3"/>
      <c r="KC16" s="3"/>
      <c r="KD16" s="3">
        <v>1</v>
      </c>
      <c r="KE16" s="3">
        <v>1</v>
      </c>
      <c r="KF16" s="3"/>
      <c r="KG16" s="3"/>
      <c r="KH16" s="3">
        <v>1</v>
      </c>
      <c r="KI16" s="3"/>
      <c r="KJ16" s="3"/>
      <c r="KK16" s="3"/>
      <c r="KL16" s="3"/>
      <c r="KM16" s="3">
        <v>1</v>
      </c>
      <c r="KN16" s="3"/>
      <c r="KO16" s="3">
        <v>1</v>
      </c>
      <c r="KP16" s="3"/>
      <c r="KQ16" s="3">
        <v>1</v>
      </c>
      <c r="KR16" s="3"/>
      <c r="KS16" s="3"/>
      <c r="KT16" s="3"/>
      <c r="KU16" s="3">
        <v>1</v>
      </c>
      <c r="KV16" s="3"/>
      <c r="KW16" s="3"/>
      <c r="KX16" s="3">
        <v>1</v>
      </c>
      <c r="KY16" s="3"/>
      <c r="KZ16" s="3">
        <v>1</v>
      </c>
      <c r="LA16" s="3"/>
      <c r="LB16" s="3"/>
      <c r="LC16" s="3">
        <v>1</v>
      </c>
      <c r="LD16" s="3"/>
      <c r="LE16" s="3"/>
      <c r="LF16" s="3">
        <v>1</v>
      </c>
      <c r="LG16" s="3"/>
      <c r="LH16" s="3"/>
      <c r="LI16" s="3">
        <v>1</v>
      </c>
      <c r="LJ16" s="3"/>
      <c r="LK16" s="3"/>
      <c r="LL16" s="3"/>
      <c r="LM16" s="3">
        <v>1</v>
      </c>
      <c r="LN16" s="3"/>
      <c r="LO16" s="3">
        <v>1</v>
      </c>
      <c r="LP16" s="3"/>
      <c r="LQ16" s="3"/>
      <c r="LR16" s="3">
        <v>1</v>
      </c>
      <c r="LS16" s="3"/>
      <c r="LT16" s="3"/>
      <c r="LU16" s="3">
        <v>1</v>
      </c>
      <c r="LV16" s="3"/>
      <c r="LW16" s="3"/>
      <c r="LX16" s="3">
        <v>1</v>
      </c>
      <c r="LY16" s="3"/>
      <c r="LZ16" s="3"/>
      <c r="MA16" s="3">
        <v>1</v>
      </c>
      <c r="MB16" s="3"/>
      <c r="MC16" s="3"/>
      <c r="MD16" s="3">
        <v>1</v>
      </c>
      <c r="ME16" s="3"/>
      <c r="MF16" s="3"/>
      <c r="MG16" s="3"/>
      <c r="MH16" s="3">
        <v>1</v>
      </c>
      <c r="MI16" s="3"/>
      <c r="MJ16" s="3"/>
      <c r="MK16" s="3">
        <v>1</v>
      </c>
      <c r="ML16" s="3"/>
      <c r="MM16" s="3">
        <v>1</v>
      </c>
      <c r="MN16" s="3"/>
      <c r="MO16" s="3"/>
      <c r="MP16" s="3">
        <v>1</v>
      </c>
      <c r="MQ16" s="3"/>
      <c r="MR16" s="3"/>
      <c r="MS16" s="3">
        <v>1</v>
      </c>
      <c r="MT16" s="3"/>
      <c r="MU16" s="3"/>
      <c r="MV16" s="3">
        <v>1</v>
      </c>
      <c r="MW16" s="3"/>
      <c r="MX16" s="23"/>
      <c r="MY16" s="3">
        <v>1</v>
      </c>
      <c r="MZ16" s="3"/>
      <c r="NA16" s="3"/>
      <c r="NB16" s="3"/>
      <c r="NC16" s="3">
        <v>1</v>
      </c>
      <c r="ND16" s="3"/>
      <c r="NE16" s="3">
        <v>1</v>
      </c>
      <c r="NF16" s="3"/>
      <c r="NG16" s="23"/>
      <c r="NH16" s="3">
        <v>1</v>
      </c>
      <c r="NI16" s="3"/>
      <c r="NJ16" s="3"/>
    </row>
    <row r="17" spans="1:374" ht="15.75">
      <c r="A17" s="2">
        <v>4</v>
      </c>
      <c r="B17" s="1" t="s">
        <v>2997</v>
      </c>
      <c r="C17" s="46"/>
      <c r="D17" s="46">
        <v>1</v>
      </c>
      <c r="E17" s="46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/>
      <c r="AE17" s="1">
        <v>1</v>
      </c>
      <c r="AF17" s="1"/>
      <c r="AG17" s="1">
        <v>1</v>
      </c>
      <c r="AH17" s="1"/>
      <c r="AI17" s="1"/>
      <c r="AJ17" s="1"/>
      <c r="AK17" s="1">
        <v>1</v>
      </c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>
        <v>1</v>
      </c>
      <c r="BF17" s="1"/>
      <c r="BG17" s="3"/>
      <c r="BH17" s="3">
        <v>1</v>
      </c>
      <c r="BI17" s="3"/>
      <c r="BJ17" s="1"/>
      <c r="BK17" s="1">
        <v>1</v>
      </c>
      <c r="BL17" s="1"/>
      <c r="BM17" s="1"/>
      <c r="BN17" s="1"/>
      <c r="BO17" s="1">
        <v>1</v>
      </c>
      <c r="BP17" s="1"/>
      <c r="BQ17" s="1">
        <v>1</v>
      </c>
      <c r="BR17" s="1"/>
      <c r="BS17" s="1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/>
      <c r="CM17" s="3">
        <v>1</v>
      </c>
      <c r="CN17" s="3"/>
      <c r="CO17" s="3"/>
      <c r="CP17" s="3"/>
      <c r="CQ17" s="3">
        <v>1</v>
      </c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/>
      <c r="DE17" s="3">
        <v>1</v>
      </c>
      <c r="DF17" s="3"/>
      <c r="DG17" s="3"/>
      <c r="DH17" s="3">
        <v>1</v>
      </c>
      <c r="DI17" s="3"/>
      <c r="DJ17" s="3">
        <v>1</v>
      </c>
      <c r="DK17" s="3"/>
      <c r="DL17" s="3"/>
      <c r="DM17" s="3"/>
      <c r="DN17" s="3">
        <v>1</v>
      </c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/>
      <c r="EC17" s="3">
        <v>1</v>
      </c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/>
      <c r="FM17" s="3">
        <v>1</v>
      </c>
      <c r="FN17" s="3"/>
      <c r="FO17" s="3"/>
      <c r="FP17" s="3"/>
      <c r="FQ17" s="3">
        <v>1</v>
      </c>
      <c r="FR17" s="3"/>
      <c r="FS17" s="3"/>
      <c r="FT17" s="3">
        <v>1</v>
      </c>
      <c r="FU17" s="3">
        <v>1</v>
      </c>
      <c r="FV17" s="3"/>
      <c r="FW17" s="3"/>
      <c r="FX17" s="3"/>
      <c r="FY17" s="3">
        <v>1</v>
      </c>
      <c r="FZ17" s="3"/>
      <c r="GA17" s="3">
        <v>1</v>
      </c>
      <c r="GB17" s="3"/>
      <c r="GC17" s="3"/>
      <c r="GD17" s="3"/>
      <c r="GE17" s="3"/>
      <c r="GF17" s="3">
        <v>1</v>
      </c>
      <c r="GG17" s="3"/>
      <c r="GH17" s="3">
        <v>1</v>
      </c>
      <c r="GI17" s="3"/>
      <c r="GJ17" s="3"/>
      <c r="GK17" s="3"/>
      <c r="GL17" s="3">
        <v>1</v>
      </c>
      <c r="GM17" s="3">
        <v>1</v>
      </c>
      <c r="GN17" s="3"/>
      <c r="GO17" s="3"/>
      <c r="GP17" s="3"/>
      <c r="GQ17" s="3"/>
      <c r="GR17" s="3">
        <v>1</v>
      </c>
      <c r="GS17" s="3"/>
      <c r="GT17" s="3">
        <v>1</v>
      </c>
      <c r="GU17" s="3"/>
      <c r="GV17" s="3">
        <v>1</v>
      </c>
      <c r="GW17" s="3"/>
      <c r="GX17" s="3"/>
      <c r="GY17" s="3"/>
      <c r="GZ17" s="3">
        <v>1</v>
      </c>
      <c r="HA17" s="3"/>
      <c r="HB17" s="3">
        <v>1</v>
      </c>
      <c r="HC17" s="3"/>
      <c r="HD17" s="3"/>
      <c r="HE17" s="3"/>
      <c r="HF17" s="3">
        <v>1</v>
      </c>
      <c r="HG17" s="3"/>
      <c r="HH17" s="3"/>
      <c r="HI17" s="3">
        <v>1</v>
      </c>
      <c r="HJ17" s="3"/>
      <c r="HK17" s="3"/>
      <c r="HL17" s="3"/>
      <c r="HM17" s="3">
        <v>1</v>
      </c>
      <c r="HN17" s="3"/>
      <c r="HO17" s="3"/>
      <c r="HP17" s="3">
        <v>1</v>
      </c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/>
      <c r="IA17" s="3">
        <v>1</v>
      </c>
      <c r="IB17" s="3"/>
      <c r="IC17" s="3">
        <v>1</v>
      </c>
      <c r="ID17" s="3"/>
      <c r="IE17" s="3"/>
      <c r="IF17" s="3"/>
      <c r="IG17" s="3">
        <v>1</v>
      </c>
      <c r="IH17" s="3"/>
      <c r="II17" s="3">
        <v>1</v>
      </c>
      <c r="IJ17" s="3"/>
      <c r="IK17" s="3"/>
      <c r="IL17" s="3"/>
      <c r="IM17" s="3">
        <v>1</v>
      </c>
      <c r="IN17" s="3"/>
      <c r="IO17" s="3"/>
      <c r="IP17" s="3">
        <v>1</v>
      </c>
      <c r="IQ17" s="3"/>
      <c r="IR17" s="3">
        <v>1</v>
      </c>
      <c r="IS17" s="3"/>
      <c r="IT17" s="3"/>
      <c r="IU17" s="3">
        <v>1</v>
      </c>
      <c r="IV17" s="3"/>
      <c r="IW17" s="3"/>
      <c r="IX17" s="3"/>
      <c r="IY17" s="3"/>
      <c r="IZ17" s="3">
        <v>1</v>
      </c>
      <c r="JA17" s="3">
        <v>1</v>
      </c>
      <c r="JB17" s="3"/>
      <c r="JC17" s="3"/>
      <c r="JD17" s="3">
        <v>1</v>
      </c>
      <c r="JE17" s="3"/>
      <c r="JF17" s="3"/>
      <c r="JG17" s="3">
        <v>1</v>
      </c>
      <c r="JH17" s="3"/>
      <c r="JI17" s="3"/>
      <c r="JJ17" s="3"/>
      <c r="JK17" s="3">
        <v>1</v>
      </c>
      <c r="JL17" s="3"/>
      <c r="JM17" s="3">
        <v>1</v>
      </c>
      <c r="JN17" s="3"/>
      <c r="JO17" s="3"/>
      <c r="JP17" s="3"/>
      <c r="JQ17" s="3">
        <v>1</v>
      </c>
      <c r="JR17" s="3"/>
      <c r="JS17" s="3">
        <v>1</v>
      </c>
      <c r="JT17" s="3"/>
      <c r="JU17" s="3"/>
      <c r="JV17" s="3">
        <v>1</v>
      </c>
      <c r="JW17" s="3"/>
      <c r="JX17" s="3"/>
      <c r="JY17" s="3"/>
      <c r="JZ17" s="3">
        <v>1</v>
      </c>
      <c r="KA17" s="3"/>
      <c r="KB17" s="3"/>
      <c r="KC17" s="3"/>
      <c r="KD17" s="3">
        <v>1</v>
      </c>
      <c r="KE17" s="3">
        <v>1</v>
      </c>
      <c r="KF17" s="3"/>
      <c r="KG17" s="3"/>
      <c r="KH17" s="3">
        <v>1</v>
      </c>
      <c r="KI17" s="3"/>
      <c r="KJ17" s="3"/>
      <c r="KK17" s="3"/>
      <c r="KL17" s="3"/>
      <c r="KM17" s="3">
        <v>1</v>
      </c>
      <c r="KN17" s="3"/>
      <c r="KO17" s="3">
        <v>1</v>
      </c>
      <c r="KP17" s="3"/>
      <c r="KQ17" s="3">
        <v>1</v>
      </c>
      <c r="KR17" s="3"/>
      <c r="KS17" s="3"/>
      <c r="KT17" s="3"/>
      <c r="KU17" s="3">
        <v>1</v>
      </c>
      <c r="KV17" s="3"/>
      <c r="KW17" s="3"/>
      <c r="KX17" s="3">
        <v>1</v>
      </c>
      <c r="KY17" s="3"/>
      <c r="KZ17" s="3">
        <v>1</v>
      </c>
      <c r="LA17" s="3"/>
      <c r="LB17" s="3"/>
      <c r="LC17" s="3">
        <v>1</v>
      </c>
      <c r="LD17" s="3"/>
      <c r="LE17" s="3"/>
      <c r="LF17" s="3">
        <v>1</v>
      </c>
      <c r="LG17" s="3"/>
      <c r="LH17" s="3"/>
      <c r="LI17" s="3">
        <v>1</v>
      </c>
      <c r="LJ17" s="3"/>
      <c r="LK17" s="3"/>
      <c r="LL17" s="3"/>
      <c r="LM17" s="3">
        <v>1</v>
      </c>
      <c r="LN17" s="3"/>
      <c r="LO17" s="3"/>
      <c r="LP17" s="3"/>
      <c r="LQ17" s="3">
        <v>1</v>
      </c>
      <c r="LR17" s="3">
        <v>1</v>
      </c>
      <c r="LS17" s="3"/>
      <c r="LT17" s="3"/>
      <c r="LU17" s="3">
        <v>1</v>
      </c>
      <c r="LV17" s="3"/>
      <c r="LW17" s="3"/>
      <c r="LX17" s="3">
        <v>1</v>
      </c>
      <c r="LY17" s="3"/>
      <c r="LZ17" s="3"/>
      <c r="MA17" s="3">
        <v>1</v>
      </c>
      <c r="MB17" s="3"/>
      <c r="MC17" s="3"/>
      <c r="MD17" s="3">
        <v>1</v>
      </c>
      <c r="ME17" s="3"/>
      <c r="MF17" s="3"/>
      <c r="MG17" s="3"/>
      <c r="MH17" s="3">
        <v>1</v>
      </c>
      <c r="MI17" s="3"/>
      <c r="MJ17" s="3"/>
      <c r="MK17" s="3">
        <v>1</v>
      </c>
      <c r="ML17" s="3"/>
      <c r="MM17" s="3">
        <v>1</v>
      </c>
      <c r="MN17" s="3"/>
      <c r="MO17" s="3"/>
      <c r="MP17" s="3">
        <v>1</v>
      </c>
      <c r="MQ17" s="3"/>
      <c r="MR17" s="3"/>
      <c r="MS17" s="3">
        <v>1</v>
      </c>
      <c r="MT17" s="3"/>
      <c r="MU17" s="3"/>
      <c r="MV17" s="3">
        <v>1</v>
      </c>
      <c r="MW17" s="3"/>
      <c r="MX17" s="23"/>
      <c r="MY17" s="3">
        <v>1</v>
      </c>
      <c r="MZ17" s="3"/>
      <c r="NA17" s="3"/>
      <c r="NB17" s="3"/>
      <c r="NC17" s="3">
        <v>1</v>
      </c>
      <c r="ND17" s="3"/>
      <c r="NE17" s="3">
        <v>1</v>
      </c>
      <c r="NF17" s="3"/>
      <c r="NG17" s="23"/>
      <c r="NH17" s="3">
        <v>1</v>
      </c>
      <c r="NI17" s="3"/>
      <c r="NJ17" s="3"/>
    </row>
    <row r="18" spans="1:374" ht="15.75">
      <c r="A18" s="2">
        <v>5</v>
      </c>
      <c r="B18" s="1" t="s">
        <v>2998</v>
      </c>
      <c r="C18" s="46"/>
      <c r="D18" s="46">
        <v>1</v>
      </c>
      <c r="E18" s="46"/>
      <c r="F18" s="1"/>
      <c r="G18" s="1"/>
      <c r="H18" s="1">
        <v>1</v>
      </c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/>
      <c r="V18" s="1"/>
      <c r="W18" s="1">
        <v>1</v>
      </c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1"/>
      <c r="AG18" s="1">
        <v>1</v>
      </c>
      <c r="AH18" s="1"/>
      <c r="AI18" s="1"/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/>
      <c r="BF18" s="1"/>
      <c r="BG18" s="3">
        <v>1</v>
      </c>
      <c r="BH18" s="3"/>
      <c r="BI18" s="3"/>
      <c r="BJ18" s="1">
        <v>1</v>
      </c>
      <c r="BK18" s="1"/>
      <c r="BL18" s="1"/>
      <c r="BM18" s="1">
        <v>1</v>
      </c>
      <c r="BN18" s="1"/>
      <c r="BO18" s="1"/>
      <c r="BP18" s="1">
        <v>1</v>
      </c>
      <c r="BQ18" s="1"/>
      <c r="BR18" s="1">
        <v>1</v>
      </c>
      <c r="BS18" s="1"/>
      <c r="BT18" s="3"/>
      <c r="BU18" s="3"/>
      <c r="BV18" s="3">
        <v>1</v>
      </c>
      <c r="BW18" s="3"/>
      <c r="BX18" s="3">
        <v>1</v>
      </c>
      <c r="BY18" s="3"/>
      <c r="BZ18" s="3">
        <v>1</v>
      </c>
      <c r="CA18" s="3"/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/>
      <c r="CK18" s="3">
        <v>1</v>
      </c>
      <c r="CL18" s="3"/>
      <c r="CM18" s="3"/>
      <c r="CN18" s="3">
        <v>1</v>
      </c>
      <c r="CO18" s="3"/>
      <c r="CP18" s="3"/>
      <c r="CQ18" s="3">
        <v>1</v>
      </c>
      <c r="CR18" s="3"/>
      <c r="CS18" s="3"/>
      <c r="CT18" s="3">
        <v>1</v>
      </c>
      <c r="CU18" s="3">
        <v>1</v>
      </c>
      <c r="CV18" s="3"/>
      <c r="CW18" s="3"/>
      <c r="CX18" s="3"/>
      <c r="CY18" s="3"/>
      <c r="CZ18" s="3">
        <v>1</v>
      </c>
      <c r="DA18" s="3"/>
      <c r="DB18" s="3"/>
      <c r="DC18" s="3">
        <v>1</v>
      </c>
      <c r="DD18" s="3"/>
      <c r="DE18" s="3"/>
      <c r="DF18" s="3">
        <v>1</v>
      </c>
      <c r="DG18" s="3"/>
      <c r="DH18" s="3">
        <v>1</v>
      </c>
      <c r="DI18" s="3"/>
      <c r="DJ18" s="3"/>
      <c r="DK18" s="3">
        <v>1</v>
      </c>
      <c r="DL18" s="3"/>
      <c r="DM18" s="3"/>
      <c r="DN18" s="3"/>
      <c r="DO18" s="3">
        <v>1</v>
      </c>
      <c r="DP18" s="3"/>
      <c r="DQ18" s="3">
        <v>1</v>
      </c>
      <c r="DR18" s="3"/>
      <c r="DS18" s="3">
        <v>1</v>
      </c>
      <c r="DT18" s="3"/>
      <c r="DU18" s="3"/>
      <c r="DV18" s="3"/>
      <c r="DW18" s="3">
        <v>1</v>
      </c>
      <c r="DX18" s="3"/>
      <c r="DY18" s="3"/>
      <c r="DZ18" s="3"/>
      <c r="EA18" s="3">
        <v>1</v>
      </c>
      <c r="EB18" s="3"/>
      <c r="EC18" s="3">
        <v>1</v>
      </c>
      <c r="ED18" s="3"/>
      <c r="EE18" s="3"/>
      <c r="EF18" s="3">
        <v>1</v>
      </c>
      <c r="EG18" s="3"/>
      <c r="EH18" s="3"/>
      <c r="EI18" s="3"/>
      <c r="EJ18" s="3">
        <v>1</v>
      </c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>
        <v>1</v>
      </c>
      <c r="EU18" s="3"/>
      <c r="EV18" s="3"/>
      <c r="EW18" s="3"/>
      <c r="EX18" s="3">
        <v>1</v>
      </c>
      <c r="EY18" s="3"/>
      <c r="EZ18" s="3"/>
      <c r="FA18" s="3"/>
      <c r="FB18" s="3">
        <v>1</v>
      </c>
      <c r="FC18" s="3"/>
      <c r="FD18" s="3"/>
      <c r="FE18" s="3">
        <v>1</v>
      </c>
      <c r="FF18" s="3"/>
      <c r="FG18" s="3">
        <v>1</v>
      </c>
      <c r="FH18" s="3"/>
      <c r="FI18" s="3"/>
      <c r="FJ18" s="3"/>
      <c r="FK18" s="3">
        <v>1</v>
      </c>
      <c r="FL18" s="3"/>
      <c r="FM18" s="3">
        <v>1</v>
      </c>
      <c r="FN18" s="3"/>
      <c r="FO18" s="3"/>
      <c r="FP18" s="3"/>
      <c r="FQ18" s="3">
        <v>1</v>
      </c>
      <c r="FR18" s="3"/>
      <c r="FS18" s="3"/>
      <c r="FT18" s="3">
        <v>1</v>
      </c>
      <c r="FU18" s="3"/>
      <c r="FV18" s="3">
        <v>1</v>
      </c>
      <c r="FW18" s="3"/>
      <c r="FX18" s="3"/>
      <c r="FY18" s="3"/>
      <c r="FZ18" s="3">
        <v>1</v>
      </c>
      <c r="GA18" s="3"/>
      <c r="GB18" s="3"/>
      <c r="GC18" s="3">
        <v>1</v>
      </c>
      <c r="GD18" s="3"/>
      <c r="GE18" s="3">
        <v>1</v>
      </c>
      <c r="GF18" s="3"/>
      <c r="GG18" s="3"/>
      <c r="GH18" s="3"/>
      <c r="GI18" s="3">
        <v>1</v>
      </c>
      <c r="GJ18" s="3"/>
      <c r="GK18" s="3"/>
      <c r="GL18" s="3">
        <v>1</v>
      </c>
      <c r="GM18" s="3">
        <v>1</v>
      </c>
      <c r="GN18" s="3"/>
      <c r="GO18" s="3"/>
      <c r="GP18" s="3"/>
      <c r="GQ18" s="3"/>
      <c r="GR18" s="3">
        <v>1</v>
      </c>
      <c r="GS18" s="3"/>
      <c r="GT18" s="3"/>
      <c r="GU18" s="3">
        <v>1</v>
      </c>
      <c r="GV18" s="3"/>
      <c r="GW18" s="3">
        <v>1</v>
      </c>
      <c r="GX18" s="3"/>
      <c r="GY18" s="3"/>
      <c r="GZ18" s="3"/>
      <c r="HA18" s="3">
        <v>1</v>
      </c>
      <c r="HB18" s="3"/>
      <c r="HC18" s="3">
        <v>1</v>
      </c>
      <c r="HD18" s="3"/>
      <c r="HE18" s="3"/>
      <c r="HF18" s="3"/>
      <c r="HG18" s="3">
        <v>1</v>
      </c>
      <c r="HH18" s="3"/>
      <c r="HI18" s="3">
        <v>1</v>
      </c>
      <c r="HJ18" s="3"/>
      <c r="HK18" s="3"/>
      <c r="HL18" s="3"/>
      <c r="HM18" s="3">
        <v>1</v>
      </c>
      <c r="HN18" s="3"/>
      <c r="HO18" s="3"/>
      <c r="HP18" s="3">
        <v>1</v>
      </c>
      <c r="HQ18" s="3"/>
      <c r="HR18" s="3"/>
      <c r="HS18" s="3">
        <v>1</v>
      </c>
      <c r="HT18" s="3"/>
      <c r="HU18" s="3"/>
      <c r="HV18" s="3">
        <v>1</v>
      </c>
      <c r="HW18" s="3"/>
      <c r="HX18" s="3"/>
      <c r="HY18" s="3">
        <v>1</v>
      </c>
      <c r="HZ18" s="3"/>
      <c r="IA18" s="3"/>
      <c r="IB18" s="3">
        <v>1</v>
      </c>
      <c r="IC18" s="3"/>
      <c r="ID18" s="3">
        <v>1</v>
      </c>
      <c r="IE18" s="3"/>
      <c r="IF18" s="3"/>
      <c r="IG18" s="3">
        <v>1</v>
      </c>
      <c r="IH18" s="3"/>
      <c r="II18" s="3">
        <v>1</v>
      </c>
      <c r="IJ18" s="3"/>
      <c r="IK18" s="3"/>
      <c r="IL18" s="3"/>
      <c r="IM18" s="3">
        <v>1</v>
      </c>
      <c r="IN18" s="3"/>
      <c r="IO18" s="3"/>
      <c r="IP18" s="3">
        <v>1</v>
      </c>
      <c r="IQ18" s="3"/>
      <c r="IR18" s="3">
        <v>1</v>
      </c>
      <c r="IS18" s="3"/>
      <c r="IT18" s="3"/>
      <c r="IU18" s="3"/>
      <c r="IV18" s="3"/>
      <c r="IW18" s="3">
        <v>1</v>
      </c>
      <c r="IX18" s="3"/>
      <c r="IY18" s="3"/>
      <c r="IZ18" s="3">
        <v>1</v>
      </c>
      <c r="JA18" s="3">
        <v>1</v>
      </c>
      <c r="JB18" s="3"/>
      <c r="JC18" s="3"/>
      <c r="JD18" s="3">
        <v>1</v>
      </c>
      <c r="JE18" s="3"/>
      <c r="JF18" s="3"/>
      <c r="JG18" s="3"/>
      <c r="JH18" s="3"/>
      <c r="JI18" s="3">
        <v>1</v>
      </c>
      <c r="JJ18" s="3"/>
      <c r="JK18" s="3">
        <v>1</v>
      </c>
      <c r="JL18" s="3"/>
      <c r="JM18" s="3">
        <v>1</v>
      </c>
      <c r="JN18" s="3"/>
      <c r="JO18" s="3"/>
      <c r="JP18" s="3"/>
      <c r="JQ18" s="3"/>
      <c r="JR18" s="3">
        <v>1</v>
      </c>
      <c r="JS18" s="3"/>
      <c r="JT18" s="3"/>
      <c r="JU18" s="3">
        <v>1</v>
      </c>
      <c r="JV18" s="3"/>
      <c r="JW18" s="3">
        <v>1</v>
      </c>
      <c r="JX18" s="3"/>
      <c r="JY18" s="3"/>
      <c r="JZ18" s="3"/>
      <c r="KA18" s="3">
        <v>1</v>
      </c>
      <c r="KB18" s="3"/>
      <c r="KC18" s="3"/>
      <c r="KD18" s="3">
        <v>1</v>
      </c>
      <c r="KE18" s="3"/>
      <c r="KF18" s="3"/>
      <c r="KG18" s="3">
        <v>1</v>
      </c>
      <c r="KH18" s="3"/>
      <c r="KI18" s="3">
        <v>1</v>
      </c>
      <c r="KJ18" s="3"/>
      <c r="KK18" s="3"/>
      <c r="KL18" s="3"/>
      <c r="KM18" s="3">
        <v>1</v>
      </c>
      <c r="KN18" s="3"/>
      <c r="KO18" s="3"/>
      <c r="KP18" s="3">
        <v>1</v>
      </c>
      <c r="KQ18" s="3">
        <v>1</v>
      </c>
      <c r="KR18" s="3"/>
      <c r="KS18" s="3"/>
      <c r="KT18" s="3"/>
      <c r="KU18" s="3"/>
      <c r="KV18" s="3">
        <v>1</v>
      </c>
      <c r="KW18" s="3"/>
      <c r="KX18" s="3">
        <v>1</v>
      </c>
      <c r="KY18" s="3"/>
      <c r="KZ18" s="3">
        <v>1</v>
      </c>
      <c r="LA18" s="3"/>
      <c r="LB18" s="3"/>
      <c r="LC18" s="3"/>
      <c r="LD18" s="3"/>
      <c r="LE18" s="3">
        <v>1</v>
      </c>
      <c r="LF18" s="3">
        <v>1</v>
      </c>
      <c r="LG18" s="3"/>
      <c r="LH18" s="3"/>
      <c r="LI18" s="3">
        <v>1</v>
      </c>
      <c r="LJ18" s="3"/>
      <c r="LK18" s="3"/>
      <c r="LL18" s="3"/>
      <c r="LM18" s="3"/>
      <c r="LN18" s="3">
        <v>1</v>
      </c>
      <c r="LO18" s="3"/>
      <c r="LP18" s="3"/>
      <c r="LQ18" s="3">
        <v>1</v>
      </c>
      <c r="LR18" s="3"/>
      <c r="LS18" s="3"/>
      <c r="LT18" s="3">
        <v>1</v>
      </c>
      <c r="LU18" s="3"/>
      <c r="LV18" s="3"/>
      <c r="LW18" s="3">
        <v>1</v>
      </c>
      <c r="LX18" s="3"/>
      <c r="LY18" s="3">
        <v>1</v>
      </c>
      <c r="LZ18" s="3"/>
      <c r="MA18" s="3">
        <v>1</v>
      </c>
      <c r="MB18" s="3"/>
      <c r="MC18" s="3"/>
      <c r="MD18" s="3">
        <v>1</v>
      </c>
      <c r="ME18" s="3"/>
      <c r="MF18" s="3"/>
      <c r="MG18" s="3"/>
      <c r="MH18" s="3"/>
      <c r="MI18" s="3">
        <v>1</v>
      </c>
      <c r="MJ18" s="3"/>
      <c r="MK18" s="3">
        <v>1</v>
      </c>
      <c r="ML18" s="3"/>
      <c r="MM18" s="3"/>
      <c r="MN18" s="3">
        <v>1</v>
      </c>
      <c r="MO18" s="3"/>
      <c r="MP18" s="3"/>
      <c r="MQ18" s="3">
        <v>1</v>
      </c>
      <c r="MR18" s="3"/>
      <c r="MS18" s="3"/>
      <c r="MT18" s="3"/>
      <c r="MU18" s="3">
        <v>1</v>
      </c>
      <c r="MV18" s="3">
        <v>1</v>
      </c>
      <c r="MW18" s="3"/>
      <c r="MX18" s="23"/>
      <c r="MY18" s="3"/>
      <c r="MZ18" s="3"/>
      <c r="NA18" s="3">
        <v>1</v>
      </c>
      <c r="NB18" s="3"/>
      <c r="NC18" s="3"/>
      <c r="ND18" s="3">
        <v>1</v>
      </c>
      <c r="NE18" s="3">
        <v>1</v>
      </c>
      <c r="NF18" s="3"/>
      <c r="NG18" s="23"/>
      <c r="NH18" s="3"/>
      <c r="NI18" s="3">
        <v>1</v>
      </c>
      <c r="NJ18" s="3"/>
    </row>
    <row r="19" spans="1:374" ht="15.75">
      <c r="A19" s="2">
        <v>6</v>
      </c>
      <c r="B19" s="1" t="s">
        <v>2999</v>
      </c>
      <c r="C19" s="46">
        <v>1</v>
      </c>
      <c r="D19" s="46"/>
      <c r="E19" s="46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>
        <v>1</v>
      </c>
      <c r="AH19" s="1"/>
      <c r="AI19" s="1"/>
      <c r="AJ19" s="1"/>
      <c r="AK19" s="1">
        <v>1</v>
      </c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3"/>
      <c r="BH19" s="3">
        <v>1</v>
      </c>
      <c r="BI19" s="3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/>
      <c r="CM19" s="3">
        <v>1</v>
      </c>
      <c r="CN19" s="3"/>
      <c r="CO19" s="3"/>
      <c r="CP19" s="3"/>
      <c r="CQ19" s="3">
        <v>1</v>
      </c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/>
      <c r="DH19" s="3"/>
      <c r="DI19" s="3">
        <v>1</v>
      </c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/>
      <c r="EC19" s="3">
        <v>1</v>
      </c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/>
      <c r="FM19" s="3">
        <v>1</v>
      </c>
      <c r="FN19" s="3"/>
      <c r="FO19" s="3"/>
      <c r="FP19" s="3"/>
      <c r="FQ19" s="3">
        <v>1</v>
      </c>
      <c r="FR19" s="3"/>
      <c r="FS19" s="3"/>
      <c r="FT19" s="3">
        <v>1</v>
      </c>
      <c r="FU19" s="3">
        <v>1</v>
      </c>
      <c r="FV19" s="3"/>
      <c r="FW19" s="3"/>
      <c r="FX19" s="3"/>
      <c r="FY19" s="3">
        <v>1</v>
      </c>
      <c r="FZ19" s="3"/>
      <c r="GA19" s="3">
        <v>1</v>
      </c>
      <c r="GB19" s="3"/>
      <c r="GC19" s="3"/>
      <c r="GD19" s="3">
        <v>1</v>
      </c>
      <c r="GE19" s="3"/>
      <c r="GF19" s="3"/>
      <c r="GG19" s="3"/>
      <c r="GH19" s="3">
        <v>1</v>
      </c>
      <c r="GI19" s="3"/>
      <c r="GJ19" s="3">
        <v>1</v>
      </c>
      <c r="GK19" s="3"/>
      <c r="GL19" s="3"/>
      <c r="GM19" s="3">
        <v>1</v>
      </c>
      <c r="GN19" s="3"/>
      <c r="GO19" s="3"/>
      <c r="GP19" s="3"/>
      <c r="GQ19" s="3"/>
      <c r="GR19" s="3">
        <v>1</v>
      </c>
      <c r="GS19" s="3">
        <v>1</v>
      </c>
      <c r="GT19" s="3"/>
      <c r="GU19" s="3"/>
      <c r="GV19" s="3">
        <v>1</v>
      </c>
      <c r="GW19" s="3"/>
      <c r="GX19" s="3"/>
      <c r="GY19" s="3"/>
      <c r="GZ19" s="3">
        <v>1</v>
      </c>
      <c r="HA19" s="3"/>
      <c r="HB19" s="3">
        <v>1</v>
      </c>
      <c r="HC19" s="3"/>
      <c r="HD19" s="3"/>
      <c r="HE19" s="3"/>
      <c r="HF19" s="3">
        <v>1</v>
      </c>
      <c r="HG19" s="3"/>
      <c r="HH19" s="3"/>
      <c r="HI19" s="3">
        <v>1</v>
      </c>
      <c r="HJ19" s="3"/>
      <c r="HK19" s="3"/>
      <c r="HL19" s="3"/>
      <c r="HM19" s="3">
        <v>1</v>
      </c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/>
      <c r="IG19" s="3">
        <v>1</v>
      </c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  <c r="IU19" s="3"/>
      <c r="IV19" s="3">
        <v>1</v>
      </c>
      <c r="IW19" s="3"/>
      <c r="IX19" s="3">
        <v>1</v>
      </c>
      <c r="IY19" s="3"/>
      <c r="IZ19" s="3"/>
      <c r="JA19" s="3">
        <v>1</v>
      </c>
      <c r="JB19" s="3"/>
      <c r="JC19" s="3"/>
      <c r="JD19" s="3">
        <v>1</v>
      </c>
      <c r="JE19" s="3"/>
      <c r="JF19" s="3"/>
      <c r="JG19" s="3">
        <v>1</v>
      </c>
      <c r="JH19" s="3"/>
      <c r="JI19" s="3"/>
      <c r="JJ19" s="3">
        <v>1</v>
      </c>
      <c r="JK19" s="3"/>
      <c r="JL19" s="3"/>
      <c r="JM19" s="3">
        <v>1</v>
      </c>
      <c r="JN19" s="3"/>
      <c r="JO19" s="3"/>
      <c r="JP19" s="3">
        <v>1</v>
      </c>
      <c r="JQ19" s="3"/>
      <c r="JR19" s="3"/>
      <c r="JS19" s="3">
        <v>1</v>
      </c>
      <c r="JT19" s="3"/>
      <c r="JU19" s="3"/>
      <c r="JV19" s="3">
        <v>1</v>
      </c>
      <c r="JW19" s="3"/>
      <c r="JX19" s="3"/>
      <c r="JY19" s="3">
        <v>1</v>
      </c>
      <c r="JZ19" s="3"/>
      <c r="KA19" s="3"/>
      <c r="KB19" s="3"/>
      <c r="KC19" s="3">
        <v>1</v>
      </c>
      <c r="KD19" s="3"/>
      <c r="KE19" s="3">
        <v>1</v>
      </c>
      <c r="KF19" s="3"/>
      <c r="KG19" s="3"/>
      <c r="KH19" s="3">
        <v>1</v>
      </c>
      <c r="KI19" s="3"/>
      <c r="KJ19" s="3"/>
      <c r="KK19" s="3"/>
      <c r="KL19" s="3"/>
      <c r="KM19" s="3">
        <v>1</v>
      </c>
      <c r="KN19" s="3"/>
      <c r="KO19" s="3">
        <v>1</v>
      </c>
      <c r="KP19" s="3"/>
      <c r="KQ19" s="3">
        <v>1</v>
      </c>
      <c r="KR19" s="3"/>
      <c r="KS19" s="3"/>
      <c r="KT19" s="3"/>
      <c r="KU19" s="3">
        <v>1</v>
      </c>
      <c r="KV19" s="3"/>
      <c r="KW19" s="3"/>
      <c r="KX19" s="3">
        <v>1</v>
      </c>
      <c r="KY19" s="3"/>
      <c r="KZ19" s="3">
        <v>1</v>
      </c>
      <c r="LA19" s="3"/>
      <c r="LB19" s="3"/>
      <c r="LC19" s="3">
        <v>1</v>
      </c>
      <c r="LD19" s="3"/>
      <c r="LE19" s="3"/>
      <c r="LF19" s="3">
        <v>1</v>
      </c>
      <c r="LG19" s="3"/>
      <c r="LH19" s="3"/>
      <c r="LI19" s="3">
        <v>1</v>
      </c>
      <c r="LJ19" s="3"/>
      <c r="LK19" s="3"/>
      <c r="LL19" s="3">
        <v>1</v>
      </c>
      <c r="LM19" s="3"/>
      <c r="LN19" s="3"/>
      <c r="LO19" s="3">
        <v>1</v>
      </c>
      <c r="LP19" s="3"/>
      <c r="LQ19" s="3"/>
      <c r="LR19" s="3">
        <v>1</v>
      </c>
      <c r="LS19" s="3"/>
      <c r="LT19" s="3"/>
      <c r="LU19" s="3">
        <v>1</v>
      </c>
      <c r="LV19" s="3"/>
      <c r="LW19" s="3"/>
      <c r="LX19" s="3">
        <v>1</v>
      </c>
      <c r="LY19" s="3"/>
      <c r="LZ19" s="3"/>
      <c r="MA19" s="3">
        <v>1</v>
      </c>
      <c r="MB19" s="3"/>
      <c r="MC19" s="3"/>
      <c r="MD19" s="3">
        <v>1</v>
      </c>
      <c r="ME19" s="3"/>
      <c r="MF19" s="3"/>
      <c r="MG19" s="3">
        <v>1</v>
      </c>
      <c r="MH19" s="3"/>
      <c r="MI19" s="3"/>
      <c r="MJ19" s="3"/>
      <c r="MK19" s="3">
        <v>1</v>
      </c>
      <c r="ML19" s="3"/>
      <c r="MM19" s="3">
        <v>1</v>
      </c>
      <c r="MN19" s="3"/>
      <c r="MO19" s="3"/>
      <c r="MP19" s="3">
        <v>1</v>
      </c>
      <c r="MQ19" s="3"/>
      <c r="MR19" s="3"/>
      <c r="MS19" s="3">
        <v>1</v>
      </c>
      <c r="MT19" s="3"/>
      <c r="MU19" s="3"/>
      <c r="MV19" s="3">
        <v>1</v>
      </c>
      <c r="MW19" s="3"/>
      <c r="MX19" s="23"/>
      <c r="MY19" s="3">
        <v>1</v>
      </c>
      <c r="MZ19" s="3"/>
      <c r="NA19" s="3"/>
      <c r="NB19" s="3">
        <v>1</v>
      </c>
      <c r="NC19" s="3"/>
      <c r="ND19" s="3"/>
      <c r="NE19" s="3">
        <v>1</v>
      </c>
      <c r="NF19" s="3"/>
      <c r="NG19" s="23"/>
      <c r="NH19" s="3"/>
      <c r="NI19" s="3">
        <v>1</v>
      </c>
      <c r="NJ19" s="3"/>
    </row>
    <row r="20" spans="1:374" ht="15.75">
      <c r="A20" s="2">
        <v>7</v>
      </c>
      <c r="B20" s="1" t="s">
        <v>3000</v>
      </c>
      <c r="C20" s="46"/>
      <c r="D20" s="46"/>
      <c r="E20" s="46">
        <v>1</v>
      </c>
      <c r="F20" s="1"/>
      <c r="G20" s="1"/>
      <c r="H20" s="1">
        <v>1</v>
      </c>
      <c r="I20" s="1"/>
      <c r="J20" s="1">
        <v>1</v>
      </c>
      <c r="K20" s="1"/>
      <c r="L20" s="1"/>
      <c r="M20" s="1"/>
      <c r="N20" s="1">
        <v>1</v>
      </c>
      <c r="O20" s="1">
        <v>1</v>
      </c>
      <c r="P20" s="1"/>
      <c r="Q20" s="1"/>
      <c r="R20" s="1"/>
      <c r="S20" s="1">
        <v>1</v>
      </c>
      <c r="T20" s="1"/>
      <c r="U20" s="1"/>
      <c r="V20" s="1"/>
      <c r="W20" s="1">
        <v>1</v>
      </c>
      <c r="X20" s="1"/>
      <c r="Y20" s="1">
        <v>1</v>
      </c>
      <c r="Z20" s="1"/>
      <c r="AA20" s="1">
        <v>1</v>
      </c>
      <c r="AB20" s="1"/>
      <c r="AC20" s="1"/>
      <c r="AD20" s="1"/>
      <c r="AE20" s="1"/>
      <c r="AF20" s="1">
        <v>1</v>
      </c>
      <c r="AG20" s="1">
        <v>1</v>
      </c>
      <c r="AH20" s="1"/>
      <c r="AI20" s="1"/>
      <c r="AJ20" s="1"/>
      <c r="AK20" s="1">
        <v>1</v>
      </c>
      <c r="AL20" s="1"/>
      <c r="AM20" s="1"/>
      <c r="AN20" s="1"/>
      <c r="AO20" s="1">
        <v>1</v>
      </c>
      <c r="AP20" s="1"/>
      <c r="AQ20" s="1"/>
      <c r="AR20" s="1">
        <v>1</v>
      </c>
      <c r="AS20" s="1"/>
      <c r="AT20" s="1"/>
      <c r="AU20" s="1">
        <v>1</v>
      </c>
      <c r="AV20" s="1"/>
      <c r="AW20" s="1">
        <v>1</v>
      </c>
      <c r="AX20" s="1"/>
      <c r="AY20" s="1">
        <v>1</v>
      </c>
      <c r="AZ20" s="1"/>
      <c r="BA20" s="1"/>
      <c r="BB20" s="1"/>
      <c r="BC20" s="1"/>
      <c r="BD20" s="1">
        <v>1</v>
      </c>
      <c r="BE20" s="1"/>
      <c r="BF20" s="1"/>
      <c r="BG20" s="3">
        <v>1</v>
      </c>
      <c r="BH20" s="3"/>
      <c r="BI20" s="3"/>
      <c r="BJ20" s="1">
        <v>1</v>
      </c>
      <c r="BK20" s="1"/>
      <c r="BL20" s="1"/>
      <c r="BM20" s="1">
        <v>1</v>
      </c>
      <c r="BN20" s="1"/>
      <c r="BO20" s="1"/>
      <c r="BP20" s="1">
        <v>1</v>
      </c>
      <c r="BQ20" s="1"/>
      <c r="BR20" s="1"/>
      <c r="BS20" s="1">
        <v>1</v>
      </c>
      <c r="BT20" s="3"/>
      <c r="BU20" s="3"/>
      <c r="BV20" s="3">
        <v>1</v>
      </c>
      <c r="BW20" s="3"/>
      <c r="BX20" s="3"/>
      <c r="BY20" s="3">
        <v>1</v>
      </c>
      <c r="BZ20" s="3">
        <v>1</v>
      </c>
      <c r="CA20" s="3"/>
      <c r="CB20" s="3"/>
      <c r="CC20" s="3"/>
      <c r="CD20" s="3">
        <v>1</v>
      </c>
      <c r="CE20" s="3"/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/>
      <c r="CT20" s="3">
        <v>1</v>
      </c>
      <c r="CU20" s="3">
        <v>1</v>
      </c>
      <c r="CV20" s="3"/>
      <c r="CW20" s="3"/>
      <c r="CX20" s="3"/>
      <c r="CY20" s="3"/>
      <c r="CZ20" s="3">
        <v>1</v>
      </c>
      <c r="DA20" s="3"/>
      <c r="DB20" s="3"/>
      <c r="DC20" s="3">
        <v>1</v>
      </c>
      <c r="DD20" s="3"/>
      <c r="DE20" s="3"/>
      <c r="DF20" s="3">
        <v>1</v>
      </c>
      <c r="DG20" s="3">
        <v>1</v>
      </c>
      <c r="DH20" s="3"/>
      <c r="DI20" s="3"/>
      <c r="DJ20" s="3"/>
      <c r="DK20" s="3"/>
      <c r="DL20" s="3">
        <v>1</v>
      </c>
      <c r="DM20" s="3"/>
      <c r="DN20" s="3"/>
      <c r="DO20" s="3">
        <v>1</v>
      </c>
      <c r="DP20" s="3"/>
      <c r="DQ20" s="3"/>
      <c r="DR20" s="3">
        <v>1</v>
      </c>
      <c r="DS20" s="3"/>
      <c r="DT20" s="3">
        <v>1</v>
      </c>
      <c r="DU20" s="3"/>
      <c r="DV20" s="3"/>
      <c r="DW20" s="3"/>
      <c r="DX20" s="3">
        <v>1</v>
      </c>
      <c r="DY20" s="3"/>
      <c r="DZ20" s="3"/>
      <c r="EA20" s="3">
        <v>1</v>
      </c>
      <c r="EB20" s="3"/>
      <c r="EC20" s="3"/>
      <c r="ED20" s="3">
        <v>1</v>
      </c>
      <c r="EE20" s="3"/>
      <c r="EF20" s="3">
        <v>1</v>
      </c>
      <c r="EG20" s="3"/>
      <c r="EH20" s="3"/>
      <c r="EI20" s="3">
        <v>1</v>
      </c>
      <c r="EJ20" s="3"/>
      <c r="EK20" s="3"/>
      <c r="EL20" s="3"/>
      <c r="EM20" s="3">
        <v>1</v>
      </c>
      <c r="EN20" s="3"/>
      <c r="EO20" s="3"/>
      <c r="EP20" s="3">
        <v>1</v>
      </c>
      <c r="EQ20" s="3"/>
      <c r="ER20" s="3">
        <v>1</v>
      </c>
      <c r="ES20" s="3"/>
      <c r="ET20" s="3">
        <v>1</v>
      </c>
      <c r="EU20" s="3"/>
      <c r="EV20" s="3"/>
      <c r="EW20" s="3"/>
      <c r="EX20" s="3"/>
      <c r="EY20" s="3">
        <v>1</v>
      </c>
      <c r="EZ20" s="3"/>
      <c r="FA20" s="3"/>
      <c r="FB20" s="3">
        <v>1</v>
      </c>
      <c r="FC20" s="3"/>
      <c r="FD20" s="3"/>
      <c r="FE20" s="3">
        <v>1</v>
      </c>
      <c r="FF20" s="3"/>
      <c r="FG20" s="3"/>
      <c r="FH20" s="3">
        <v>1</v>
      </c>
      <c r="FI20" s="3"/>
      <c r="FJ20" s="3"/>
      <c r="FK20" s="3">
        <v>1</v>
      </c>
      <c r="FL20" s="3"/>
      <c r="FM20" s="3">
        <v>1</v>
      </c>
      <c r="FN20" s="3"/>
      <c r="FO20" s="3"/>
      <c r="FP20" s="3"/>
      <c r="FQ20" s="3">
        <v>1</v>
      </c>
      <c r="FR20" s="3"/>
      <c r="FS20" s="3"/>
      <c r="FT20" s="3">
        <v>1</v>
      </c>
      <c r="FU20" s="3"/>
      <c r="FV20" s="3">
        <v>1</v>
      </c>
      <c r="FW20" s="3"/>
      <c r="FX20" s="3"/>
      <c r="FY20" s="3"/>
      <c r="FZ20" s="3">
        <v>1</v>
      </c>
      <c r="GA20" s="3"/>
      <c r="GB20" s="3"/>
      <c r="GC20" s="3">
        <v>1</v>
      </c>
      <c r="GD20" s="3"/>
      <c r="GE20" s="3">
        <v>1</v>
      </c>
      <c r="GF20" s="3"/>
      <c r="GG20" s="3"/>
      <c r="GH20" s="3"/>
      <c r="GI20" s="3">
        <v>1</v>
      </c>
      <c r="GJ20" s="3"/>
      <c r="GK20" s="3"/>
      <c r="GL20" s="3">
        <v>1</v>
      </c>
      <c r="GM20" s="3">
        <v>1</v>
      </c>
      <c r="GN20" s="3"/>
      <c r="GO20" s="3"/>
      <c r="GP20" s="3"/>
      <c r="GQ20" s="3"/>
      <c r="GR20" s="3">
        <v>1</v>
      </c>
      <c r="GS20" s="3"/>
      <c r="GT20" s="3"/>
      <c r="GU20" s="3">
        <v>1</v>
      </c>
      <c r="GV20" s="3">
        <v>1</v>
      </c>
      <c r="GW20" s="3"/>
      <c r="GX20" s="3"/>
      <c r="GY20" s="3"/>
      <c r="GZ20" s="3">
        <v>1</v>
      </c>
      <c r="HA20" s="3"/>
      <c r="HB20" s="3"/>
      <c r="HC20" s="3"/>
      <c r="HD20" s="3">
        <v>1</v>
      </c>
      <c r="HE20" s="3"/>
      <c r="HF20" s="3"/>
      <c r="HG20" s="3">
        <v>1</v>
      </c>
      <c r="HH20" s="3"/>
      <c r="HI20" s="3">
        <v>1</v>
      </c>
      <c r="HJ20" s="3"/>
      <c r="HK20" s="3"/>
      <c r="HL20" s="3"/>
      <c r="HM20" s="3">
        <v>1</v>
      </c>
      <c r="HN20" s="3"/>
      <c r="HO20" s="3"/>
      <c r="HP20" s="3">
        <v>1</v>
      </c>
      <c r="HQ20" s="3">
        <v>1</v>
      </c>
      <c r="HR20" s="3"/>
      <c r="HS20" s="3"/>
      <c r="HT20" s="3"/>
      <c r="HU20" s="3"/>
      <c r="HV20" s="3">
        <v>1</v>
      </c>
      <c r="HW20" s="3"/>
      <c r="HX20" s="3"/>
      <c r="HY20" s="3">
        <v>1</v>
      </c>
      <c r="HZ20" s="3"/>
      <c r="IA20" s="3"/>
      <c r="IB20" s="3">
        <v>1</v>
      </c>
      <c r="IC20" s="3"/>
      <c r="ID20" s="3">
        <v>1</v>
      </c>
      <c r="IE20" s="3"/>
      <c r="IF20" s="3"/>
      <c r="IG20" s="3">
        <v>1</v>
      </c>
      <c r="IH20" s="3"/>
      <c r="II20" s="3">
        <v>1</v>
      </c>
      <c r="IJ20" s="3"/>
      <c r="IK20" s="3"/>
      <c r="IL20" s="3"/>
      <c r="IM20" s="3">
        <v>1</v>
      </c>
      <c r="IN20" s="3"/>
      <c r="IO20" s="3"/>
      <c r="IP20" s="3">
        <v>1</v>
      </c>
      <c r="IQ20" s="3"/>
      <c r="IR20" s="3">
        <v>1</v>
      </c>
      <c r="IS20" s="3"/>
      <c r="IT20" s="3"/>
      <c r="IU20" s="3"/>
      <c r="IV20" s="3">
        <v>1</v>
      </c>
      <c r="IW20" s="3"/>
      <c r="IX20" s="3"/>
      <c r="IY20" s="3"/>
      <c r="IZ20" s="3">
        <v>1</v>
      </c>
      <c r="JA20" s="3">
        <v>1</v>
      </c>
      <c r="JB20" s="3"/>
      <c r="JC20" s="3"/>
      <c r="JD20" s="3">
        <v>1</v>
      </c>
      <c r="JE20" s="3"/>
      <c r="JF20" s="3"/>
      <c r="JG20" s="3">
        <v>1</v>
      </c>
      <c r="JH20" s="3"/>
      <c r="JI20" s="3"/>
      <c r="JJ20" s="3"/>
      <c r="JK20" s="3">
        <v>1</v>
      </c>
      <c r="JL20" s="3"/>
      <c r="JM20" s="3">
        <v>1</v>
      </c>
      <c r="JN20" s="3"/>
      <c r="JO20" s="3"/>
      <c r="JP20" s="3"/>
      <c r="JQ20" s="3"/>
      <c r="JR20" s="3">
        <v>1</v>
      </c>
      <c r="JS20" s="3"/>
      <c r="JT20" s="3">
        <v>1</v>
      </c>
      <c r="JU20" s="3"/>
      <c r="JV20" s="3">
        <v>1</v>
      </c>
      <c r="JW20" s="3"/>
      <c r="JX20" s="3"/>
      <c r="JY20" s="3"/>
      <c r="JZ20" s="3"/>
      <c r="KA20" s="3">
        <v>1</v>
      </c>
      <c r="KB20" s="3"/>
      <c r="KC20" s="3">
        <v>1</v>
      </c>
      <c r="KD20" s="3"/>
      <c r="KE20" s="3"/>
      <c r="KF20" s="3"/>
      <c r="KG20" s="3">
        <v>1</v>
      </c>
      <c r="KH20" s="3"/>
      <c r="KI20" s="3">
        <v>1</v>
      </c>
      <c r="KJ20" s="3"/>
      <c r="KK20" s="3"/>
      <c r="KL20" s="3"/>
      <c r="KM20" s="3">
        <v>1</v>
      </c>
      <c r="KN20" s="3"/>
      <c r="KO20" s="3"/>
      <c r="KP20" s="3">
        <v>1</v>
      </c>
      <c r="KQ20" s="3">
        <v>1</v>
      </c>
      <c r="KR20" s="3"/>
      <c r="KS20" s="3"/>
      <c r="KT20" s="3"/>
      <c r="KU20" s="3">
        <v>1</v>
      </c>
      <c r="KV20" s="3"/>
      <c r="KW20" s="3"/>
      <c r="KX20" s="3">
        <v>1</v>
      </c>
      <c r="KY20" s="3"/>
      <c r="KZ20" s="3">
        <v>1</v>
      </c>
      <c r="LA20" s="3"/>
      <c r="LB20" s="3"/>
      <c r="LC20" s="3"/>
      <c r="LD20" s="3"/>
      <c r="LE20" s="3">
        <v>1</v>
      </c>
      <c r="LF20" s="3">
        <v>1</v>
      </c>
      <c r="LG20" s="3"/>
      <c r="LH20" s="3"/>
      <c r="LI20" s="3">
        <v>1</v>
      </c>
      <c r="LJ20" s="3"/>
      <c r="LK20" s="3"/>
      <c r="LL20" s="3"/>
      <c r="LM20" s="3"/>
      <c r="LN20" s="3">
        <v>1</v>
      </c>
      <c r="LO20" s="3"/>
      <c r="LP20" s="3"/>
      <c r="LQ20" s="3">
        <v>1</v>
      </c>
      <c r="LR20" s="3"/>
      <c r="LS20" s="3"/>
      <c r="LT20" s="3">
        <v>1</v>
      </c>
      <c r="LU20" s="3"/>
      <c r="LV20" s="3"/>
      <c r="LW20" s="3">
        <v>1</v>
      </c>
      <c r="LX20" s="3"/>
      <c r="LY20" s="3">
        <v>1</v>
      </c>
      <c r="LZ20" s="3"/>
      <c r="MA20" s="3">
        <v>1</v>
      </c>
      <c r="MB20" s="3"/>
      <c r="MC20" s="3"/>
      <c r="MD20" s="3">
        <v>1</v>
      </c>
      <c r="ME20" s="3"/>
      <c r="MF20" s="3"/>
      <c r="MG20" s="3"/>
      <c r="MH20" s="3"/>
      <c r="MI20" s="3">
        <v>1</v>
      </c>
      <c r="MJ20" s="3"/>
      <c r="MK20" s="3">
        <v>1</v>
      </c>
      <c r="ML20" s="3"/>
      <c r="MM20" s="3"/>
      <c r="MN20" s="3"/>
      <c r="MO20" s="3">
        <v>1</v>
      </c>
      <c r="MP20" s="3"/>
      <c r="MQ20" s="3"/>
      <c r="MR20" s="3">
        <v>1</v>
      </c>
      <c r="MS20" s="3"/>
      <c r="MT20" s="3"/>
      <c r="MU20" s="3">
        <v>1</v>
      </c>
      <c r="MV20" s="3">
        <v>1</v>
      </c>
      <c r="MW20" s="3"/>
      <c r="MX20" s="23"/>
      <c r="MY20" s="3"/>
      <c r="MZ20" s="3"/>
      <c r="NA20" s="3">
        <v>1</v>
      </c>
      <c r="NB20" s="3"/>
      <c r="NC20" s="3"/>
      <c r="ND20" s="3">
        <v>1</v>
      </c>
      <c r="NE20" s="3">
        <v>1</v>
      </c>
      <c r="NF20" s="3"/>
      <c r="NG20" s="23"/>
      <c r="NH20" s="3"/>
      <c r="NI20" s="3">
        <v>1</v>
      </c>
      <c r="NJ20" s="3"/>
    </row>
    <row r="21" spans="1:374" ht="15.75">
      <c r="A21" s="47">
        <v>8</v>
      </c>
      <c r="B21" s="51" t="s">
        <v>3001</v>
      </c>
      <c r="C21" s="47"/>
      <c r="D21" s="47">
        <v>1</v>
      </c>
      <c r="E21" s="47"/>
      <c r="F21" s="3"/>
      <c r="G21" s="3">
        <v>1</v>
      </c>
      <c r="H21" s="3"/>
      <c r="I21" s="3">
        <v>1</v>
      </c>
      <c r="J21" s="3"/>
      <c r="K21" s="3"/>
      <c r="L21" s="3"/>
      <c r="M21" s="3"/>
      <c r="N21" s="3">
        <v>1</v>
      </c>
      <c r="O21" s="3">
        <v>1</v>
      </c>
      <c r="P21" s="3"/>
      <c r="Q21" s="3"/>
      <c r="R21" s="3"/>
      <c r="S21" s="3">
        <v>1</v>
      </c>
      <c r="T21" s="3"/>
      <c r="U21" s="3">
        <v>1</v>
      </c>
      <c r="V21" s="3"/>
      <c r="W21" s="3"/>
      <c r="X21" s="3"/>
      <c r="Y21" s="3">
        <v>1</v>
      </c>
      <c r="Z21" s="3"/>
      <c r="AA21" s="3"/>
      <c r="AB21" s="3"/>
      <c r="AC21" s="3">
        <v>1</v>
      </c>
      <c r="AD21" s="3"/>
      <c r="AE21" s="3">
        <v>1</v>
      </c>
      <c r="AF21" s="3"/>
      <c r="AG21" s="3">
        <v>1</v>
      </c>
      <c r="AH21" s="3"/>
      <c r="AI21" s="8"/>
      <c r="AJ21" s="3"/>
      <c r="AK21" s="3">
        <v>1</v>
      </c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/>
      <c r="BC21" s="3">
        <v>1</v>
      </c>
      <c r="BD21" s="3"/>
      <c r="BE21" s="3"/>
      <c r="BF21" s="3"/>
      <c r="BG21" s="3">
        <v>1</v>
      </c>
      <c r="BH21" s="3"/>
      <c r="BI21" s="3">
        <v>1</v>
      </c>
      <c r="BJ21" s="3"/>
      <c r="BK21" s="3"/>
      <c r="BL21" s="3"/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>
        <v>1</v>
      </c>
      <c r="CA21" s="3"/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/>
      <c r="CN21" s="3">
        <v>1</v>
      </c>
      <c r="CO21" s="3"/>
      <c r="CP21" s="3"/>
      <c r="CQ21" s="3">
        <v>1</v>
      </c>
      <c r="CR21" s="3"/>
      <c r="CS21" s="3">
        <v>1</v>
      </c>
      <c r="CT21" s="3"/>
      <c r="CU21" s="3">
        <v>1</v>
      </c>
      <c r="CV21" s="3"/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/>
      <c r="DI21" s="3">
        <v>1</v>
      </c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>
        <v>1</v>
      </c>
      <c r="DT21" s="3"/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/>
      <c r="EP21" s="3">
        <v>1</v>
      </c>
      <c r="EQ21" s="3"/>
      <c r="ER21" s="3">
        <v>1</v>
      </c>
      <c r="ES21" s="3"/>
      <c r="ET21" s="3">
        <v>1</v>
      </c>
      <c r="EU21" s="3"/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/>
      <c r="FQ21" s="3">
        <v>1</v>
      </c>
      <c r="FR21" s="3"/>
      <c r="FS21" s="3"/>
      <c r="FT21" s="3">
        <v>1</v>
      </c>
      <c r="FU21" s="3"/>
      <c r="FV21" s="3">
        <v>1</v>
      </c>
      <c r="FW21" s="3"/>
      <c r="FX21" s="3"/>
      <c r="FY21" s="3"/>
      <c r="FZ21" s="3">
        <v>1</v>
      </c>
      <c r="GA21" s="3"/>
      <c r="GB21" s="3">
        <v>1</v>
      </c>
      <c r="GC21" s="3"/>
      <c r="GD21" s="3"/>
      <c r="GE21" s="3">
        <v>1</v>
      </c>
      <c r="GF21" s="3"/>
      <c r="GG21" s="3">
        <v>1</v>
      </c>
      <c r="GH21" s="3"/>
      <c r="GI21" s="3"/>
      <c r="GJ21" s="3"/>
      <c r="GK21" s="3"/>
      <c r="GL21" s="3">
        <v>1</v>
      </c>
      <c r="GM21" s="3">
        <v>1</v>
      </c>
      <c r="GN21" s="3"/>
      <c r="GO21" s="3"/>
      <c r="GP21" s="3"/>
      <c r="GQ21" s="3"/>
      <c r="GR21" s="3">
        <v>1</v>
      </c>
      <c r="GS21" s="3"/>
      <c r="GT21" s="3">
        <v>1</v>
      </c>
      <c r="GU21" s="3"/>
      <c r="GV21" s="3">
        <v>1</v>
      </c>
      <c r="GW21" s="3"/>
      <c r="GX21" s="3"/>
      <c r="GY21" s="3"/>
      <c r="GZ21" s="3">
        <v>1</v>
      </c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/>
      <c r="HM21" s="3">
        <v>1</v>
      </c>
      <c r="HN21" s="3"/>
      <c r="HO21" s="3"/>
      <c r="HP21" s="3">
        <v>1</v>
      </c>
      <c r="HQ21" s="3"/>
      <c r="HR21" s="3"/>
      <c r="HS21" s="3">
        <v>1</v>
      </c>
      <c r="HT21" s="3"/>
      <c r="HU21" s="3">
        <v>1</v>
      </c>
      <c r="HV21" s="3"/>
      <c r="HW21" s="3"/>
      <c r="HX21" s="3">
        <v>1</v>
      </c>
      <c r="HY21" s="3"/>
      <c r="HZ21" s="3"/>
      <c r="IA21" s="3"/>
      <c r="IB21" s="3">
        <v>1</v>
      </c>
      <c r="IC21" s="3"/>
      <c r="ID21" s="3"/>
      <c r="IE21" s="3">
        <v>1</v>
      </c>
      <c r="IF21" s="3"/>
      <c r="IG21" s="3">
        <v>1</v>
      </c>
      <c r="IH21" s="3"/>
      <c r="II21" s="3">
        <v>1</v>
      </c>
      <c r="IJ21" s="3"/>
      <c r="IK21" s="3"/>
      <c r="IL21" s="3"/>
      <c r="IM21" s="3">
        <v>1</v>
      </c>
      <c r="IN21" s="3"/>
      <c r="IO21" s="3"/>
      <c r="IP21" s="3">
        <v>1</v>
      </c>
      <c r="IQ21" s="3"/>
      <c r="IR21" s="3">
        <v>1</v>
      </c>
      <c r="IS21" s="3"/>
      <c r="IT21" s="3"/>
      <c r="IU21" s="3"/>
      <c r="IV21" s="3">
        <v>1</v>
      </c>
      <c r="IW21" s="3"/>
      <c r="IX21" s="3"/>
      <c r="IY21" s="3"/>
      <c r="IZ21" s="3">
        <v>1</v>
      </c>
      <c r="JA21" s="3">
        <v>1</v>
      </c>
      <c r="JB21" s="3"/>
      <c r="JC21" s="3"/>
      <c r="JD21" s="3">
        <v>1</v>
      </c>
      <c r="JE21" s="3"/>
      <c r="JF21" s="3"/>
      <c r="JG21" s="3">
        <v>1</v>
      </c>
      <c r="JH21" s="3"/>
      <c r="JI21" s="3"/>
      <c r="JJ21" s="3"/>
      <c r="JK21" s="3">
        <v>1</v>
      </c>
      <c r="JL21" s="3"/>
      <c r="JM21" s="3">
        <v>1</v>
      </c>
      <c r="JN21" s="3"/>
      <c r="JO21" s="3"/>
      <c r="JP21" s="3"/>
      <c r="JQ21" s="3">
        <v>1</v>
      </c>
      <c r="JR21" s="3"/>
      <c r="JS21" s="3"/>
      <c r="JT21" s="3">
        <v>1</v>
      </c>
      <c r="JU21" s="3"/>
      <c r="JV21" s="3">
        <v>1</v>
      </c>
      <c r="JW21" s="3"/>
      <c r="JX21" s="3"/>
      <c r="JY21" s="3"/>
      <c r="JZ21">
        <v>1</v>
      </c>
      <c r="KA21" s="3"/>
      <c r="KB21" s="3"/>
      <c r="KC21" s="3">
        <v>1</v>
      </c>
      <c r="KD21" s="3"/>
      <c r="KE21" s="3"/>
      <c r="KF21" s="3">
        <v>1</v>
      </c>
      <c r="KG21" s="3"/>
      <c r="KH21" s="3">
        <v>1</v>
      </c>
      <c r="KI21" s="3"/>
      <c r="KJ21" s="3"/>
      <c r="KK21" s="3"/>
      <c r="KL21" s="3"/>
      <c r="KM21" s="3">
        <v>1</v>
      </c>
      <c r="KN21" s="3"/>
      <c r="KO21" s="3">
        <v>1</v>
      </c>
      <c r="KP21" s="3"/>
      <c r="KQ21" s="3">
        <v>1</v>
      </c>
      <c r="KR21" s="3"/>
      <c r="KS21" s="3"/>
      <c r="KT21" s="3"/>
      <c r="KU21" s="3">
        <v>1</v>
      </c>
      <c r="KV21" s="3"/>
      <c r="KW21" s="3"/>
      <c r="KX21" s="3">
        <v>1</v>
      </c>
      <c r="KY21" s="3"/>
      <c r="KZ21" s="3">
        <v>1</v>
      </c>
      <c r="LA21" s="3"/>
      <c r="LB21" s="3"/>
      <c r="LC21" s="3"/>
      <c r="LD21" s="3">
        <v>1</v>
      </c>
      <c r="LE21" s="3"/>
      <c r="LF21" s="3">
        <v>1</v>
      </c>
      <c r="LG21" s="3"/>
      <c r="LH21" s="3"/>
      <c r="LI21" s="3">
        <v>1</v>
      </c>
      <c r="LJ21" s="3"/>
      <c r="LK21" s="3"/>
      <c r="LL21" s="3"/>
      <c r="LM21" s="3">
        <v>1</v>
      </c>
      <c r="LN21" s="3"/>
      <c r="LO21" s="3"/>
      <c r="LP21" s="3"/>
      <c r="LQ21" s="3">
        <v>1</v>
      </c>
      <c r="LR21" s="3"/>
      <c r="LS21" s="3">
        <v>1</v>
      </c>
      <c r="LT21" s="3"/>
      <c r="LU21" s="3"/>
      <c r="LV21" s="3">
        <v>1</v>
      </c>
      <c r="LW21" s="3"/>
      <c r="LX21" s="3">
        <v>1</v>
      </c>
      <c r="LY21" s="3"/>
      <c r="LZ21" s="3"/>
      <c r="MA21" s="3">
        <v>1</v>
      </c>
      <c r="MB21" s="3"/>
      <c r="MC21" s="3"/>
      <c r="MD21" s="3">
        <v>1</v>
      </c>
      <c r="ME21" s="3"/>
      <c r="MF21" s="3"/>
      <c r="MG21" s="3"/>
      <c r="MH21" s="3">
        <v>1</v>
      </c>
      <c r="MI21" s="3"/>
      <c r="MJ21" s="3"/>
      <c r="MK21" s="3">
        <v>1</v>
      </c>
      <c r="ML21" s="3"/>
      <c r="MM21" s="3">
        <v>1</v>
      </c>
      <c r="MN21" s="3"/>
      <c r="MO21" s="3"/>
      <c r="MP21" s="3"/>
      <c r="MQ21" s="3">
        <v>1</v>
      </c>
      <c r="MR21" s="3"/>
      <c r="MS21" s="3"/>
      <c r="MT21" s="3"/>
      <c r="MU21" s="3">
        <v>1</v>
      </c>
      <c r="MV21" s="3">
        <v>1</v>
      </c>
      <c r="MW21" s="3"/>
      <c r="MX21" s="23"/>
      <c r="MY21" s="3"/>
      <c r="MZ21" s="3">
        <v>1</v>
      </c>
      <c r="NA21" s="3"/>
      <c r="NB21" s="3"/>
      <c r="NC21" s="3">
        <v>1</v>
      </c>
      <c r="ND21" s="3"/>
      <c r="NE21" s="3">
        <v>1</v>
      </c>
      <c r="NF21" s="3"/>
      <c r="NG21" s="23"/>
      <c r="NH21" s="3">
        <v>1</v>
      </c>
      <c r="NI21" s="3"/>
      <c r="NJ21" s="3"/>
    </row>
    <row r="22" spans="1:374" ht="15.75">
      <c r="A22" s="47">
        <v>9</v>
      </c>
      <c r="B22" s="51" t="s">
        <v>3002</v>
      </c>
      <c r="C22" s="47"/>
      <c r="D22" s="47"/>
      <c r="E22" s="47">
        <v>1</v>
      </c>
      <c r="F22" s="3"/>
      <c r="G22" s="3"/>
      <c r="H22" s="3">
        <v>1</v>
      </c>
      <c r="I22" s="3"/>
      <c r="J22" s="3">
        <v>1</v>
      </c>
      <c r="K22" s="3"/>
      <c r="L22" s="3"/>
      <c r="M22" s="3">
        <v>1</v>
      </c>
      <c r="N22" s="3"/>
      <c r="O22" s="3">
        <v>1</v>
      </c>
      <c r="P22" s="3"/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>
        <v>1</v>
      </c>
      <c r="AB22" s="3"/>
      <c r="AC22" s="3"/>
      <c r="AD22" s="3"/>
      <c r="AE22" s="3">
        <v>1</v>
      </c>
      <c r="AF22" s="3"/>
      <c r="AG22" s="3"/>
      <c r="AH22" s="3">
        <v>1</v>
      </c>
      <c r="AI22" s="8"/>
      <c r="AJ22" s="3"/>
      <c r="AK22" s="3">
        <v>1</v>
      </c>
      <c r="AL22" s="3"/>
      <c r="AM22" s="3">
        <v>1</v>
      </c>
      <c r="AN22" s="3"/>
      <c r="AO22" s="3"/>
      <c r="AP22" s="3">
        <v>1</v>
      </c>
      <c r="AQ22" s="3"/>
      <c r="AR22" s="3"/>
      <c r="AS22" s="3"/>
      <c r="AT22" s="3">
        <v>1</v>
      </c>
      <c r="AU22" s="3"/>
      <c r="AV22" s="3"/>
      <c r="AW22" s="3">
        <v>1</v>
      </c>
      <c r="AX22" s="3"/>
      <c r="AY22" s="3">
        <v>1</v>
      </c>
      <c r="AZ22" s="3"/>
      <c r="BA22" s="3"/>
      <c r="BB22" s="3"/>
      <c r="BC22" s="3"/>
      <c r="BD22" s="3">
        <v>1</v>
      </c>
      <c r="BE22" s="3"/>
      <c r="BF22" s="3"/>
      <c r="BG22" s="3">
        <v>1</v>
      </c>
      <c r="BH22" s="3"/>
      <c r="BI22" s="3">
        <v>1</v>
      </c>
      <c r="BJ22" s="3"/>
      <c r="BK22" s="3"/>
      <c r="BL22" s="3"/>
      <c r="BM22" s="3"/>
      <c r="BN22" s="3"/>
      <c r="BO22" s="3">
        <v>1</v>
      </c>
      <c r="BP22" s="3">
        <v>1</v>
      </c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>
        <v>1</v>
      </c>
      <c r="CA22" s="3"/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/>
      <c r="CN22" s="3">
        <v>1</v>
      </c>
      <c r="CO22" s="3"/>
      <c r="CP22" s="3"/>
      <c r="CQ22" s="3">
        <v>1</v>
      </c>
      <c r="CR22" s="3"/>
      <c r="CS22" s="3">
        <v>1</v>
      </c>
      <c r="CT22" s="3"/>
      <c r="CU22" s="3">
        <v>1</v>
      </c>
      <c r="CV22" s="3"/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>
        <v>1</v>
      </c>
      <c r="DT22" s="3"/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/>
      <c r="EP22" s="3">
        <v>1</v>
      </c>
      <c r="EQ22" s="3"/>
      <c r="ER22" s="3">
        <v>1</v>
      </c>
      <c r="ES22" s="3"/>
      <c r="ET22" s="3">
        <v>1</v>
      </c>
      <c r="EU22" s="3"/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/>
      <c r="FQ22" s="3">
        <v>1</v>
      </c>
      <c r="FR22" s="3"/>
      <c r="FS22" s="3"/>
      <c r="FT22" s="3">
        <v>1</v>
      </c>
      <c r="FU22" s="3"/>
      <c r="FV22" s="3">
        <v>1</v>
      </c>
      <c r="FW22" s="3"/>
      <c r="FX22" s="3"/>
      <c r="FY22" s="3"/>
      <c r="FZ22" s="3">
        <v>1</v>
      </c>
      <c r="GA22" s="3"/>
      <c r="GB22" s="3">
        <v>1</v>
      </c>
      <c r="GC22" s="3"/>
      <c r="GD22" s="3"/>
      <c r="GE22" s="3">
        <v>1</v>
      </c>
      <c r="GF22" s="3"/>
      <c r="GG22" s="3"/>
      <c r="GH22" s="3"/>
      <c r="GI22" s="3">
        <v>1</v>
      </c>
      <c r="GJ22" s="3"/>
      <c r="GK22" s="3"/>
      <c r="GL22" s="3">
        <v>1</v>
      </c>
      <c r="GM22" s="3">
        <v>1</v>
      </c>
      <c r="GN22" s="3"/>
      <c r="GO22" s="3"/>
      <c r="GP22" s="3"/>
      <c r="GQ22" s="3"/>
      <c r="GR22" s="3">
        <v>1</v>
      </c>
      <c r="GS22" s="3"/>
      <c r="GT22" s="3">
        <v>1</v>
      </c>
      <c r="GU22" s="3"/>
      <c r="GV22" s="3">
        <v>1</v>
      </c>
      <c r="GW22" s="3"/>
      <c r="GX22" s="3"/>
      <c r="GY22" s="3"/>
      <c r="GZ22" s="3">
        <v>1</v>
      </c>
      <c r="HA22" s="3"/>
      <c r="HB22" s="3"/>
      <c r="HC22" s="3">
        <v>1</v>
      </c>
      <c r="HD22" s="3"/>
      <c r="HE22" s="3"/>
      <c r="HF22" s="3"/>
      <c r="HG22" s="3">
        <v>1</v>
      </c>
      <c r="HH22" s="3"/>
      <c r="HI22" s="3">
        <v>1</v>
      </c>
      <c r="HJ22" s="3"/>
      <c r="HK22" s="3"/>
      <c r="HL22" s="3"/>
      <c r="HM22" s="3">
        <v>1</v>
      </c>
      <c r="HN22" s="3"/>
      <c r="HO22" s="3"/>
      <c r="HP22" s="3">
        <v>1</v>
      </c>
      <c r="HQ22" s="3"/>
      <c r="HR22" s="3"/>
      <c r="HS22" s="3">
        <v>1</v>
      </c>
      <c r="HT22" s="3"/>
      <c r="HU22" s="3">
        <v>1</v>
      </c>
      <c r="HV22" s="3"/>
      <c r="HW22" s="3"/>
      <c r="HX22" s="3">
        <v>1</v>
      </c>
      <c r="HY22" s="3"/>
      <c r="HZ22" s="3"/>
      <c r="IA22" s="3"/>
      <c r="IB22" s="3">
        <v>1</v>
      </c>
      <c r="IC22" s="3"/>
      <c r="ID22" s="3"/>
      <c r="IE22" s="3">
        <v>1</v>
      </c>
      <c r="IF22" s="3"/>
      <c r="IG22" s="3">
        <v>1</v>
      </c>
      <c r="IH22" s="3"/>
      <c r="II22" s="3">
        <v>1</v>
      </c>
      <c r="IJ22" s="3"/>
      <c r="IK22" s="3"/>
      <c r="IL22" s="3"/>
      <c r="IM22" s="3">
        <v>1</v>
      </c>
      <c r="IN22" s="3"/>
      <c r="IO22" s="3"/>
      <c r="IP22" s="3">
        <v>1</v>
      </c>
      <c r="IQ22" s="3"/>
      <c r="IR22" s="3">
        <v>1</v>
      </c>
      <c r="IS22" s="3"/>
      <c r="IT22" s="3"/>
      <c r="IU22" s="3"/>
      <c r="IV22" s="3">
        <v>1</v>
      </c>
      <c r="IW22" s="3"/>
      <c r="IX22" s="3"/>
      <c r="IY22" s="3"/>
      <c r="IZ22" s="3">
        <v>1</v>
      </c>
      <c r="JA22" s="3">
        <v>1</v>
      </c>
      <c r="JB22" s="3"/>
      <c r="JC22" s="3"/>
      <c r="JD22" s="3">
        <v>1</v>
      </c>
      <c r="JE22" s="3"/>
      <c r="JF22" s="3"/>
      <c r="JG22" s="3">
        <v>1</v>
      </c>
      <c r="JH22" s="3"/>
      <c r="JI22" s="3"/>
      <c r="JJ22" s="3"/>
      <c r="JK22" s="3">
        <v>1</v>
      </c>
      <c r="JL22" s="3"/>
      <c r="JM22" s="3">
        <v>1</v>
      </c>
      <c r="JN22" s="3"/>
      <c r="JO22" s="3"/>
      <c r="JP22" s="3"/>
      <c r="JQ22" s="3">
        <v>1</v>
      </c>
      <c r="JR22" s="3"/>
      <c r="JS22" s="3"/>
      <c r="JT22" s="3">
        <v>1</v>
      </c>
      <c r="JU22" s="3"/>
      <c r="JV22" s="3">
        <v>1</v>
      </c>
      <c r="JW22" s="3"/>
      <c r="JX22" s="3"/>
      <c r="JY22" s="3"/>
      <c r="JZ22" s="3">
        <v>1</v>
      </c>
      <c r="KA22" s="3"/>
      <c r="KB22" s="3"/>
      <c r="KC22" s="3">
        <v>1</v>
      </c>
      <c r="KD22" s="3"/>
      <c r="KE22" s="3"/>
      <c r="KF22" s="3">
        <v>1</v>
      </c>
      <c r="KG22" s="3"/>
      <c r="KH22" s="3">
        <v>1</v>
      </c>
      <c r="KI22" s="3"/>
      <c r="KJ22" s="3"/>
      <c r="KK22" s="3"/>
      <c r="KL22" s="3"/>
      <c r="KM22" s="3">
        <v>1</v>
      </c>
      <c r="KN22" s="3"/>
      <c r="KO22" s="3">
        <v>1</v>
      </c>
      <c r="KP22" s="3"/>
      <c r="KQ22" s="3">
        <v>1</v>
      </c>
      <c r="KR22" s="3"/>
      <c r="KS22" s="3"/>
      <c r="KT22" s="3"/>
      <c r="KU22" s="3">
        <v>1</v>
      </c>
      <c r="KV22" s="3"/>
      <c r="KW22" s="3"/>
      <c r="KX22" s="3">
        <v>1</v>
      </c>
      <c r="KY22" s="3"/>
      <c r="KZ22" s="3">
        <v>1</v>
      </c>
      <c r="LA22" s="3"/>
      <c r="LB22" s="3"/>
      <c r="LC22" s="3"/>
      <c r="LD22" s="3">
        <v>1</v>
      </c>
      <c r="LE22" s="3"/>
      <c r="LF22" s="3">
        <v>1</v>
      </c>
      <c r="LG22" s="3"/>
      <c r="LH22" s="3"/>
      <c r="LI22" s="3">
        <v>1</v>
      </c>
      <c r="LJ22" s="3"/>
      <c r="LK22" s="3"/>
      <c r="LL22" s="3"/>
      <c r="LM22" s="3">
        <v>1</v>
      </c>
      <c r="LN22" s="3"/>
      <c r="LO22" s="3"/>
      <c r="LP22" s="3"/>
      <c r="LQ22" s="3">
        <v>1</v>
      </c>
      <c r="LR22" s="3"/>
      <c r="LS22" s="3">
        <v>1</v>
      </c>
      <c r="LT22" s="3"/>
      <c r="LU22" s="3"/>
      <c r="LV22" s="3">
        <v>1</v>
      </c>
      <c r="LW22" s="3"/>
      <c r="LX22" s="3">
        <v>1</v>
      </c>
      <c r="LY22" s="3"/>
      <c r="LZ22" s="3"/>
      <c r="MA22" s="3">
        <v>1</v>
      </c>
      <c r="MB22" s="3"/>
      <c r="MC22" s="3"/>
      <c r="MD22" s="3">
        <v>1</v>
      </c>
      <c r="ME22" s="3"/>
      <c r="MF22" s="3"/>
      <c r="MG22" s="3"/>
      <c r="MH22" s="3">
        <v>1</v>
      </c>
      <c r="MI22" s="3"/>
      <c r="MJ22" s="3"/>
      <c r="MK22" s="3">
        <v>1</v>
      </c>
      <c r="ML22" s="3"/>
      <c r="MM22" s="3">
        <v>1</v>
      </c>
      <c r="MN22" s="3"/>
      <c r="MO22" s="3"/>
      <c r="MP22" s="3"/>
      <c r="MQ22" s="3">
        <v>1</v>
      </c>
      <c r="MR22" s="3"/>
      <c r="MS22" s="3"/>
      <c r="MT22" s="3"/>
      <c r="MU22" s="3">
        <v>1</v>
      </c>
      <c r="MV22" s="3">
        <v>1</v>
      </c>
      <c r="MW22" s="3"/>
      <c r="MX22" s="23"/>
      <c r="MY22" s="3"/>
      <c r="MZ22" s="3">
        <v>1</v>
      </c>
      <c r="NA22" s="3"/>
      <c r="NB22" s="3"/>
      <c r="NC22" s="3">
        <v>1</v>
      </c>
      <c r="ND22" s="3"/>
      <c r="NE22" s="3">
        <v>1</v>
      </c>
      <c r="NF22" s="3"/>
      <c r="NG22" s="23"/>
      <c r="NH22" s="3"/>
      <c r="NI22" s="3">
        <v>1</v>
      </c>
      <c r="NJ22" s="3"/>
    </row>
    <row r="23" spans="1:374" ht="15.75">
      <c r="A23" s="47">
        <v>10</v>
      </c>
      <c r="B23" s="51" t="s">
        <v>3003</v>
      </c>
      <c r="C23" s="47"/>
      <c r="D23" s="47"/>
      <c r="E23" s="47">
        <v>1</v>
      </c>
      <c r="F23" s="3"/>
      <c r="G23" s="3"/>
      <c r="H23" s="3">
        <v>1</v>
      </c>
      <c r="I23" s="3"/>
      <c r="J23" s="3"/>
      <c r="K23" s="3">
        <v>1</v>
      </c>
      <c r="L23" s="3"/>
      <c r="M23" s="3"/>
      <c r="N23" s="3">
        <v>1</v>
      </c>
      <c r="O23" s="3">
        <v>1</v>
      </c>
      <c r="P23" s="3"/>
      <c r="Q23" s="3"/>
      <c r="R23" s="3"/>
      <c r="S23" s="3"/>
      <c r="T23" s="3">
        <v>1</v>
      </c>
      <c r="U23" s="3"/>
      <c r="V23" s="3"/>
      <c r="W23" s="3">
        <v>1</v>
      </c>
      <c r="X23" s="3"/>
      <c r="Y23" s="3"/>
      <c r="Z23" s="3">
        <v>1</v>
      </c>
      <c r="AA23" s="3"/>
      <c r="AB23" s="3">
        <v>1</v>
      </c>
      <c r="AC23" s="3"/>
      <c r="AD23" s="3"/>
      <c r="AE23" s="3"/>
      <c r="AF23" s="3">
        <v>1</v>
      </c>
      <c r="AG23" s="3"/>
      <c r="AH23" s="3"/>
      <c r="AI23" s="8">
        <v>1</v>
      </c>
      <c r="AJ23" s="3"/>
      <c r="AK23" s="3">
        <v>1</v>
      </c>
      <c r="AL23" s="3"/>
      <c r="AM23" s="3"/>
      <c r="AN23" s="3"/>
      <c r="AO23" s="3">
        <v>1</v>
      </c>
      <c r="AP23" s="3"/>
      <c r="AQ23" s="3"/>
      <c r="AR23" s="3">
        <v>1</v>
      </c>
      <c r="AS23" s="3"/>
      <c r="AT23" s="3"/>
      <c r="AU23" s="3">
        <v>1</v>
      </c>
      <c r="AV23" s="3"/>
      <c r="AW23" s="3"/>
      <c r="AX23" s="3">
        <v>1</v>
      </c>
      <c r="AY23" s="3">
        <v>1</v>
      </c>
      <c r="AZ23" s="3"/>
      <c r="BA23" s="3"/>
      <c r="BB23" s="3"/>
      <c r="BC23" s="3"/>
      <c r="BD23" s="3">
        <v>1</v>
      </c>
      <c r="BE23" s="3"/>
      <c r="BF23" s="3"/>
      <c r="BG23" s="3">
        <v>1</v>
      </c>
      <c r="BH23" s="3"/>
      <c r="BI23" s="3"/>
      <c r="BJ23" s="3">
        <v>1</v>
      </c>
      <c r="BK23" s="3"/>
      <c r="BL23" s="3"/>
      <c r="BM23" s="3"/>
      <c r="BN23" s="3"/>
      <c r="BO23" s="3"/>
      <c r="BP23" s="3">
        <v>1</v>
      </c>
      <c r="BQ23" s="3"/>
      <c r="BR23" s="3"/>
      <c r="BS23" s="3">
        <v>1</v>
      </c>
      <c r="BT23" s="3"/>
      <c r="BU23" s="3"/>
      <c r="BV23" s="3">
        <v>1</v>
      </c>
      <c r="BW23" s="3"/>
      <c r="BX23" s="3"/>
      <c r="BY23" s="3">
        <v>1</v>
      </c>
      <c r="BZ23" s="3">
        <v>1</v>
      </c>
      <c r="CA23" s="3"/>
      <c r="CB23" s="3"/>
      <c r="CC23" s="3"/>
      <c r="CD23" s="3"/>
      <c r="CE23" s="3">
        <v>1</v>
      </c>
      <c r="CF23" s="3"/>
      <c r="CG23" s="3"/>
      <c r="CH23" s="3">
        <v>1</v>
      </c>
      <c r="CI23" s="3"/>
      <c r="CJ23" s="3"/>
      <c r="CK23" s="3">
        <v>1</v>
      </c>
      <c r="CL23" s="3"/>
      <c r="CM23" s="3"/>
      <c r="CN23" s="3">
        <v>1</v>
      </c>
      <c r="CO23" s="3"/>
      <c r="CP23" s="3"/>
      <c r="CQ23" s="3">
        <v>1</v>
      </c>
      <c r="CR23" s="3"/>
      <c r="CS23" s="3"/>
      <c r="CT23" s="3">
        <v>1</v>
      </c>
      <c r="CU23" s="3">
        <v>1</v>
      </c>
      <c r="CV23" s="3"/>
      <c r="CW23" s="3"/>
      <c r="CX23" s="3"/>
      <c r="CY23" s="3"/>
      <c r="CZ23" s="3">
        <v>1</v>
      </c>
      <c r="DA23" s="3"/>
      <c r="DB23" s="3"/>
      <c r="DC23" s="3">
        <v>1</v>
      </c>
      <c r="DD23" s="3"/>
      <c r="DE23" s="3"/>
      <c r="DF23" s="3">
        <v>1</v>
      </c>
      <c r="DG23" s="3"/>
      <c r="DH23" s="3">
        <v>1</v>
      </c>
      <c r="DI23" s="3"/>
      <c r="DJ23" s="3"/>
      <c r="DK23" s="3"/>
      <c r="DL23" s="3">
        <v>1</v>
      </c>
      <c r="DM23" s="3"/>
      <c r="DN23" s="3"/>
      <c r="DO23" s="3">
        <v>1</v>
      </c>
      <c r="DP23" s="3"/>
      <c r="DQ23" s="3"/>
      <c r="DR23" s="3">
        <v>1</v>
      </c>
      <c r="DS23" s="3"/>
      <c r="DT23" s="3">
        <v>1</v>
      </c>
      <c r="DU23" s="3"/>
      <c r="DV23" s="3"/>
      <c r="DW23" s="3"/>
      <c r="DX23" s="3">
        <v>1</v>
      </c>
      <c r="DY23" s="3"/>
      <c r="DZ23" s="3"/>
      <c r="EA23" s="3">
        <v>1</v>
      </c>
      <c r="EB23" s="3"/>
      <c r="EC23" s="3"/>
      <c r="ED23" s="3">
        <v>1</v>
      </c>
      <c r="EE23" s="3"/>
      <c r="EF23" s="3">
        <v>1</v>
      </c>
      <c r="EG23" s="3"/>
      <c r="EH23" s="3"/>
      <c r="EI23" s="3">
        <v>1</v>
      </c>
      <c r="EJ23" s="3"/>
      <c r="EK23" s="3"/>
      <c r="EL23" s="3"/>
      <c r="EM23" s="3">
        <v>1</v>
      </c>
      <c r="EN23" s="3"/>
      <c r="EO23" s="3">
        <v>1</v>
      </c>
      <c r="EP23" s="3"/>
      <c r="EQ23" s="3"/>
      <c r="ER23" s="3">
        <v>1</v>
      </c>
      <c r="ES23" s="3"/>
      <c r="ET23" s="3">
        <v>1</v>
      </c>
      <c r="EU23" s="3"/>
      <c r="EV23" s="3"/>
      <c r="EW23" s="3"/>
      <c r="EX23" s="3"/>
      <c r="EY23" s="3">
        <v>1</v>
      </c>
      <c r="EZ23" s="3"/>
      <c r="FA23" s="3"/>
      <c r="FB23" s="3">
        <v>1</v>
      </c>
      <c r="FC23" s="3"/>
      <c r="FD23" s="3"/>
      <c r="FE23" s="3">
        <v>1</v>
      </c>
      <c r="FF23" s="3"/>
      <c r="FG23" s="3"/>
      <c r="FH23" s="3">
        <v>1</v>
      </c>
      <c r="FI23" s="3"/>
      <c r="FJ23" s="3"/>
      <c r="FK23" s="3">
        <v>1</v>
      </c>
      <c r="FL23" s="3"/>
      <c r="FM23" s="3">
        <v>1</v>
      </c>
      <c r="FN23" s="3"/>
      <c r="FO23" s="3"/>
      <c r="FP23" s="3"/>
      <c r="FQ23" s="3">
        <v>1</v>
      </c>
      <c r="FR23" s="3"/>
      <c r="FS23" s="3"/>
      <c r="FT23" s="3">
        <v>1</v>
      </c>
      <c r="FU23" s="3"/>
      <c r="FV23" s="3"/>
      <c r="FW23" s="3">
        <v>1</v>
      </c>
      <c r="FX23" s="3"/>
      <c r="FY23" s="3"/>
      <c r="FZ23" s="3">
        <v>1</v>
      </c>
      <c r="GA23" s="3"/>
      <c r="GB23" s="3"/>
      <c r="GC23" s="3">
        <v>1</v>
      </c>
      <c r="GD23" s="3"/>
      <c r="GE23" s="3"/>
      <c r="GF23" s="3">
        <v>1</v>
      </c>
      <c r="GG23" s="3"/>
      <c r="GH23" s="3"/>
      <c r="GI23" s="3">
        <v>1</v>
      </c>
      <c r="GJ23" s="3"/>
      <c r="GK23" s="3"/>
      <c r="GL23" s="3">
        <v>1</v>
      </c>
      <c r="GM23" s="3">
        <v>1</v>
      </c>
      <c r="GN23" s="3"/>
      <c r="GO23" s="3"/>
      <c r="GP23" s="3"/>
      <c r="GQ23" s="3"/>
      <c r="GR23" s="3">
        <v>1</v>
      </c>
      <c r="GS23" s="3"/>
      <c r="GT23" s="3"/>
      <c r="GU23" s="3">
        <v>1</v>
      </c>
      <c r="GV23" s="3"/>
      <c r="GW23" s="3">
        <v>1</v>
      </c>
      <c r="GX23" s="3"/>
      <c r="GY23" s="3"/>
      <c r="GZ23" s="3"/>
      <c r="HA23" s="3">
        <v>1</v>
      </c>
      <c r="HB23" s="3"/>
      <c r="HC23" s="3"/>
      <c r="HD23" s="3">
        <v>1</v>
      </c>
      <c r="HE23" s="3"/>
      <c r="HF23" s="3"/>
      <c r="HG23" s="3">
        <v>1</v>
      </c>
      <c r="HH23" s="3"/>
      <c r="HI23" s="3">
        <v>1</v>
      </c>
      <c r="HJ23" s="3"/>
      <c r="HK23" s="3"/>
      <c r="HL23" s="3"/>
      <c r="HM23" s="3">
        <v>1</v>
      </c>
      <c r="HN23" s="3"/>
      <c r="HO23" s="3"/>
      <c r="HP23" s="3">
        <v>1</v>
      </c>
      <c r="HQ23" s="3"/>
      <c r="HR23" s="3"/>
      <c r="HS23" s="3">
        <v>1</v>
      </c>
      <c r="HT23" s="3"/>
      <c r="HU23" s="3"/>
      <c r="HV23" s="3">
        <v>1</v>
      </c>
      <c r="HW23" s="3"/>
      <c r="HX23" s="3"/>
      <c r="HY23" s="3">
        <v>1</v>
      </c>
      <c r="HZ23" s="3"/>
      <c r="IA23" s="3">
        <v>1</v>
      </c>
      <c r="IB23" s="3"/>
      <c r="IC23" s="3"/>
      <c r="ID23" s="3"/>
      <c r="IE23" s="3">
        <v>1</v>
      </c>
      <c r="IF23" s="3"/>
      <c r="IG23" s="3">
        <v>1</v>
      </c>
      <c r="IH23" s="3"/>
      <c r="II23" s="3"/>
      <c r="IJ23" s="3">
        <v>1</v>
      </c>
      <c r="IK23" s="3"/>
      <c r="IL23" s="3"/>
      <c r="IM23" s="3">
        <v>1</v>
      </c>
      <c r="IN23" s="3"/>
      <c r="IO23" s="3"/>
      <c r="IP23" s="3">
        <v>1</v>
      </c>
      <c r="IQ23" s="3"/>
      <c r="IR23" s="3">
        <v>1</v>
      </c>
      <c r="IS23" s="3"/>
      <c r="IT23" s="3"/>
      <c r="IU23" s="3"/>
      <c r="IV23" s="3"/>
      <c r="IW23" s="3">
        <v>1</v>
      </c>
      <c r="IX23" s="3"/>
      <c r="IY23" s="3"/>
      <c r="IZ23" s="3">
        <v>1</v>
      </c>
      <c r="JA23" s="3">
        <v>1</v>
      </c>
      <c r="JB23" s="3"/>
      <c r="JC23" s="3"/>
      <c r="JD23" s="3">
        <v>1</v>
      </c>
      <c r="JE23" s="3"/>
      <c r="JF23" s="3"/>
      <c r="JG23" s="3"/>
      <c r="JH23" s="3"/>
      <c r="JI23" s="3">
        <v>1</v>
      </c>
      <c r="JJ23" s="3"/>
      <c r="JK23" s="3">
        <v>1</v>
      </c>
      <c r="JL23" s="3"/>
      <c r="JM23" s="3">
        <v>1</v>
      </c>
      <c r="JN23" s="3"/>
      <c r="JO23" s="3"/>
      <c r="JP23" s="3"/>
      <c r="JQ23" s="3"/>
      <c r="JR23" s="3">
        <v>1</v>
      </c>
      <c r="JS23" s="3"/>
      <c r="JT23" s="3">
        <v>1</v>
      </c>
      <c r="JU23" s="3"/>
      <c r="JV23" s="3"/>
      <c r="JW23" s="3">
        <v>1</v>
      </c>
      <c r="JX23" s="3"/>
      <c r="JY23" s="3"/>
      <c r="JZ23" s="3"/>
      <c r="KA23" s="3">
        <v>1</v>
      </c>
      <c r="KB23" s="3"/>
      <c r="KD23" s="3">
        <v>1</v>
      </c>
      <c r="KE23" s="3"/>
      <c r="KF23" s="3">
        <v>1</v>
      </c>
      <c r="KG23" s="3"/>
      <c r="KH23" s="3">
        <v>1</v>
      </c>
      <c r="KI23" s="3"/>
      <c r="KJ23" s="3"/>
      <c r="KK23" s="3"/>
      <c r="KL23" s="3"/>
      <c r="KM23" s="3">
        <v>1</v>
      </c>
      <c r="KN23" s="3"/>
      <c r="KO23" s="3">
        <v>1</v>
      </c>
      <c r="KP23" s="3"/>
      <c r="KQ23" s="3">
        <v>1</v>
      </c>
      <c r="KR23" s="3"/>
      <c r="KS23" s="3"/>
      <c r="KT23" s="3"/>
      <c r="KU23" s="3"/>
      <c r="KV23" s="3">
        <v>1</v>
      </c>
      <c r="KW23" s="3"/>
      <c r="KX23" s="3">
        <v>1</v>
      </c>
      <c r="KY23" s="3"/>
      <c r="KZ23" s="3">
        <v>1</v>
      </c>
      <c r="LA23" s="3"/>
      <c r="LB23" s="3"/>
      <c r="LC23" s="3"/>
      <c r="LD23" s="3">
        <v>1</v>
      </c>
      <c r="LE23" s="3"/>
      <c r="LF23" s="3">
        <v>1</v>
      </c>
      <c r="LG23" s="3"/>
      <c r="LH23" s="3"/>
      <c r="LI23" s="3">
        <v>1</v>
      </c>
      <c r="LJ23" s="3"/>
      <c r="LK23" s="3"/>
      <c r="LL23" s="3"/>
      <c r="LM23" s="3">
        <v>1</v>
      </c>
      <c r="LN23" s="3"/>
      <c r="LO23" s="3"/>
      <c r="LP23" s="3"/>
      <c r="LQ23" s="3">
        <v>1</v>
      </c>
      <c r="LR23" s="3"/>
      <c r="LS23" s="3"/>
      <c r="LT23" s="3">
        <v>1</v>
      </c>
      <c r="LU23" s="3"/>
      <c r="LV23" s="3"/>
      <c r="LW23" s="3">
        <v>1</v>
      </c>
      <c r="LX23" s="3"/>
      <c r="LY23" s="3">
        <v>1</v>
      </c>
      <c r="LZ23" s="3"/>
      <c r="MA23" s="3">
        <v>1</v>
      </c>
      <c r="MB23" s="3"/>
      <c r="MC23" s="3"/>
      <c r="MD23" s="3">
        <v>1</v>
      </c>
      <c r="ME23" s="3"/>
      <c r="MF23" s="3"/>
      <c r="MG23" s="3"/>
      <c r="MH23" s="3">
        <v>1</v>
      </c>
      <c r="MI23" s="3"/>
      <c r="MJ23" s="3"/>
      <c r="MK23" s="3">
        <v>1</v>
      </c>
      <c r="ML23" s="3"/>
      <c r="MM23" s="3"/>
      <c r="MN23" s="3"/>
      <c r="MO23" s="3">
        <v>1</v>
      </c>
      <c r="MP23" s="3"/>
      <c r="MQ23" s="3"/>
      <c r="MR23" s="3">
        <v>1</v>
      </c>
      <c r="MS23" s="3"/>
      <c r="MT23" s="3"/>
      <c r="MU23" s="3">
        <v>1</v>
      </c>
      <c r="MV23" s="3">
        <v>1</v>
      </c>
      <c r="MW23" s="3"/>
      <c r="MX23" s="23"/>
      <c r="MY23" s="3"/>
      <c r="MZ23" s="3"/>
      <c r="NA23" s="3">
        <v>1</v>
      </c>
      <c r="NB23" s="3"/>
      <c r="NC23" s="3">
        <v>1</v>
      </c>
      <c r="ND23" s="3"/>
      <c r="NE23" s="3">
        <v>1</v>
      </c>
      <c r="NF23" s="3"/>
      <c r="NG23" s="23"/>
      <c r="NH23" s="3"/>
      <c r="NI23" s="3">
        <v>1</v>
      </c>
      <c r="NJ23" s="3"/>
    </row>
    <row r="24" spans="1:374" ht="15.75">
      <c r="A24" s="47">
        <v>11</v>
      </c>
      <c r="B24" s="51" t="s">
        <v>3004</v>
      </c>
      <c r="C24" s="47">
        <v>1</v>
      </c>
      <c r="D24" s="47"/>
      <c r="E24" s="47"/>
      <c r="F24" s="3"/>
      <c r="G24" s="3">
        <v>1</v>
      </c>
      <c r="H24" s="3"/>
      <c r="I24" s="3"/>
      <c r="J24" s="3">
        <v>1</v>
      </c>
      <c r="K24" s="3"/>
      <c r="L24" s="3">
        <v>1</v>
      </c>
      <c r="M24" s="3"/>
      <c r="N24" s="3"/>
      <c r="O24" s="3">
        <v>1</v>
      </c>
      <c r="P24" s="3"/>
      <c r="Q24" s="3"/>
      <c r="R24" s="3"/>
      <c r="S24" s="3">
        <v>1</v>
      </c>
      <c r="T24" s="3"/>
      <c r="U24" s="3">
        <v>1</v>
      </c>
      <c r="V24" s="3"/>
      <c r="W24" s="3"/>
      <c r="X24" s="3"/>
      <c r="Y24" s="3">
        <v>1</v>
      </c>
      <c r="Z24" s="3"/>
      <c r="AA24" s="3"/>
      <c r="AB24" s="3">
        <v>1</v>
      </c>
      <c r="AC24" s="3"/>
      <c r="AD24" s="3">
        <v>1</v>
      </c>
      <c r="AE24" s="3"/>
      <c r="AF24" s="3"/>
      <c r="AG24" s="3">
        <v>1</v>
      </c>
      <c r="AH24" s="3"/>
      <c r="AI24" s="8"/>
      <c r="AJ24" s="3"/>
      <c r="AK24" s="3">
        <v>1</v>
      </c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/>
      <c r="BC24" s="3">
        <v>1</v>
      </c>
      <c r="BD24" s="3"/>
      <c r="BE24" s="3">
        <v>1</v>
      </c>
      <c r="BF24" s="3"/>
      <c r="BG24" s="3"/>
      <c r="BH24" s="3">
        <v>1</v>
      </c>
      <c r="BI24" s="3"/>
      <c r="BJ24" s="3"/>
      <c r="BK24" s="3"/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/>
      <c r="CM24" s="3">
        <v>1</v>
      </c>
      <c r="CN24" s="3"/>
      <c r="CO24" s="3"/>
      <c r="CP24" s="3"/>
      <c r="CQ24" s="3">
        <v>1</v>
      </c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/>
      <c r="DH24" s="3"/>
      <c r="DI24" s="3">
        <v>1</v>
      </c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/>
      <c r="EC24" s="3">
        <v>1</v>
      </c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/>
      <c r="FM24" s="3">
        <v>1</v>
      </c>
      <c r="FN24" s="3"/>
      <c r="FO24" s="3"/>
      <c r="FP24" s="3"/>
      <c r="FQ24" s="3">
        <v>1</v>
      </c>
      <c r="FR24" s="3"/>
      <c r="FS24" s="3"/>
      <c r="FT24" s="3">
        <v>1</v>
      </c>
      <c r="FU24" s="3">
        <v>1</v>
      </c>
      <c r="FV24" s="3"/>
      <c r="FW24" s="3"/>
      <c r="FX24" s="3"/>
      <c r="FY24" s="3">
        <v>1</v>
      </c>
      <c r="FZ24" s="3"/>
      <c r="GA24" s="3">
        <v>1</v>
      </c>
      <c r="GB24" s="3"/>
      <c r="GC24" s="3"/>
      <c r="GD24" s="3">
        <v>1</v>
      </c>
      <c r="GE24" s="3"/>
      <c r="GF24" s="3"/>
      <c r="GG24" s="3"/>
      <c r="GH24" s="3">
        <v>1</v>
      </c>
      <c r="GI24" s="3"/>
      <c r="GJ24" s="3"/>
      <c r="GK24" s="3"/>
      <c r="GL24" s="3">
        <v>1</v>
      </c>
      <c r="GM24" s="3">
        <v>1</v>
      </c>
      <c r="GN24" s="3"/>
      <c r="GO24" s="3"/>
      <c r="GP24" s="3"/>
      <c r="GQ24" s="3"/>
      <c r="GR24" s="3">
        <v>1</v>
      </c>
      <c r="GS24" s="3">
        <v>1</v>
      </c>
      <c r="GT24" s="3"/>
      <c r="GU24" s="3"/>
      <c r="GV24" s="3">
        <v>1</v>
      </c>
      <c r="GW24" s="3"/>
      <c r="GX24" s="3"/>
      <c r="GY24" s="3"/>
      <c r="GZ24" s="3">
        <v>1</v>
      </c>
      <c r="HA24" s="3"/>
      <c r="HB24" s="3">
        <v>1</v>
      </c>
      <c r="HC24" s="3"/>
      <c r="HD24" s="3"/>
      <c r="HE24" s="3"/>
      <c r="HF24" s="3">
        <v>1</v>
      </c>
      <c r="HG24" s="3"/>
      <c r="HH24" s="3"/>
      <c r="HI24" s="3">
        <v>1</v>
      </c>
      <c r="HJ24" s="3"/>
      <c r="HK24" s="3"/>
      <c r="HL24" s="3"/>
      <c r="HM24" s="3">
        <v>1</v>
      </c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/>
      <c r="IG24" s="3">
        <v>1</v>
      </c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  <c r="IU24" s="3">
        <v>1</v>
      </c>
      <c r="IV24" s="3"/>
      <c r="IW24" s="3"/>
      <c r="IX24" s="3">
        <v>1</v>
      </c>
      <c r="IY24" s="3"/>
      <c r="IZ24" s="3"/>
      <c r="JA24" s="3">
        <v>1</v>
      </c>
      <c r="JB24" s="3"/>
      <c r="JC24" s="3"/>
      <c r="JD24" s="3">
        <v>1</v>
      </c>
      <c r="JE24" s="3"/>
      <c r="JF24" s="3"/>
      <c r="JG24" s="3">
        <v>1</v>
      </c>
      <c r="JH24" s="3"/>
      <c r="JI24" s="3"/>
      <c r="JJ24" s="3">
        <v>1</v>
      </c>
      <c r="JK24" s="3"/>
      <c r="JL24" s="3"/>
      <c r="JM24" s="3">
        <v>1</v>
      </c>
      <c r="JN24" s="3"/>
      <c r="JO24" s="3"/>
      <c r="JP24" s="3">
        <v>1</v>
      </c>
      <c r="JQ24" s="3"/>
      <c r="JR24" s="3"/>
      <c r="JS24" s="3">
        <v>1</v>
      </c>
      <c r="JT24" s="3"/>
      <c r="JU24" s="3"/>
      <c r="JV24" s="3">
        <v>1</v>
      </c>
      <c r="JW24" s="3"/>
      <c r="JX24" s="3"/>
      <c r="JY24" s="3">
        <v>1</v>
      </c>
      <c r="JZ24" s="3"/>
      <c r="KA24" s="3"/>
      <c r="KB24" s="3">
        <v>1</v>
      </c>
      <c r="KC24" s="3"/>
      <c r="KD24" s="3">
        <v>1</v>
      </c>
      <c r="KE24" s="3"/>
      <c r="KF24" s="3"/>
      <c r="KG24" s="3">
        <v>1</v>
      </c>
      <c r="KH24" s="3">
        <v>1</v>
      </c>
      <c r="KI24" s="3"/>
      <c r="KJ24" s="3"/>
      <c r="KK24" s="3"/>
      <c r="KL24" s="3"/>
      <c r="KM24" s="3">
        <v>1</v>
      </c>
      <c r="KN24" s="3"/>
      <c r="KO24" s="3"/>
      <c r="KP24" s="3">
        <v>1</v>
      </c>
      <c r="KQ24" s="3">
        <v>1</v>
      </c>
      <c r="KR24" s="3"/>
      <c r="KS24" s="3"/>
      <c r="KT24" s="3"/>
      <c r="KU24" s="3">
        <v>1</v>
      </c>
      <c r="KV24" s="3"/>
      <c r="KW24" s="3"/>
      <c r="KX24" s="3">
        <v>1</v>
      </c>
      <c r="KY24" s="3"/>
      <c r="KZ24" s="3">
        <v>1</v>
      </c>
      <c r="LA24" s="3"/>
      <c r="LB24" s="3"/>
      <c r="LC24" s="3">
        <v>1</v>
      </c>
      <c r="LD24" s="3"/>
      <c r="LE24" s="3"/>
      <c r="LF24" s="3">
        <v>1</v>
      </c>
      <c r="LG24" s="3"/>
      <c r="LH24" s="3"/>
      <c r="LI24" s="3">
        <v>1</v>
      </c>
      <c r="LJ24" s="3"/>
      <c r="LK24" s="3"/>
      <c r="LL24" s="3">
        <v>1</v>
      </c>
      <c r="LM24" s="3"/>
      <c r="LN24" s="3"/>
      <c r="LO24" s="3">
        <v>1</v>
      </c>
      <c r="LP24" s="3"/>
      <c r="LQ24" s="3"/>
      <c r="LR24" s="3">
        <v>1</v>
      </c>
      <c r="LS24" s="3"/>
      <c r="LT24" s="3"/>
      <c r="LU24" s="3">
        <v>1</v>
      </c>
      <c r="LV24" s="3"/>
      <c r="LW24" s="3"/>
      <c r="LX24" s="3">
        <v>1</v>
      </c>
      <c r="LY24" s="3"/>
      <c r="LZ24" s="3"/>
      <c r="MA24" s="3">
        <v>1</v>
      </c>
      <c r="MB24" s="3"/>
      <c r="MC24" s="3"/>
      <c r="MD24" s="3">
        <v>1</v>
      </c>
      <c r="ME24" s="3"/>
      <c r="MF24" s="3"/>
      <c r="MG24" s="3"/>
      <c r="MH24" s="3">
        <v>1</v>
      </c>
      <c r="MI24" s="3"/>
      <c r="MJ24" s="3"/>
      <c r="MK24" s="3">
        <v>1</v>
      </c>
      <c r="ML24" s="3"/>
      <c r="MM24" s="3">
        <v>1</v>
      </c>
      <c r="MN24" s="3"/>
      <c r="MO24" s="3"/>
      <c r="MP24" s="3">
        <v>1</v>
      </c>
      <c r="MQ24" s="3"/>
      <c r="MR24" s="3"/>
      <c r="MS24" s="3">
        <v>1</v>
      </c>
      <c r="MT24" s="3"/>
      <c r="MU24" s="3"/>
      <c r="MV24" s="3">
        <v>1</v>
      </c>
      <c r="MW24" s="3"/>
      <c r="MX24" s="23"/>
      <c r="MY24" s="3">
        <v>1</v>
      </c>
      <c r="MZ24" s="3"/>
      <c r="NA24" s="3"/>
      <c r="NB24" s="3">
        <v>1</v>
      </c>
      <c r="NC24" s="3"/>
      <c r="ND24" s="3"/>
      <c r="NE24" s="3">
        <v>1</v>
      </c>
      <c r="NF24" s="3"/>
      <c r="NG24" s="23"/>
      <c r="NH24" s="3">
        <v>1</v>
      </c>
      <c r="NI24" s="3"/>
      <c r="NJ24" s="3"/>
    </row>
    <row r="25" spans="1:374" ht="15.75">
      <c r="A25" s="47">
        <v>12</v>
      </c>
      <c r="B25" s="51" t="s">
        <v>3005</v>
      </c>
      <c r="C25" s="47">
        <v>1</v>
      </c>
      <c r="D25" s="47"/>
      <c r="E25" s="47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/>
      <c r="S25" s="3">
        <v>1</v>
      </c>
      <c r="T25" s="3"/>
      <c r="U25" s="3">
        <v>1</v>
      </c>
      <c r="V25" s="3"/>
      <c r="W25" s="3"/>
      <c r="X25" s="3"/>
      <c r="Y25" s="3">
        <v>1</v>
      </c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8"/>
      <c r="AJ25" s="3"/>
      <c r="AK25" s="3">
        <v>1</v>
      </c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/>
      <c r="BC25" s="3">
        <v>1</v>
      </c>
      <c r="BD25" s="3"/>
      <c r="BE25" s="3">
        <v>1</v>
      </c>
      <c r="BF25" s="3"/>
      <c r="BG25" s="3"/>
      <c r="BH25" s="3">
        <v>1</v>
      </c>
      <c r="BI25" s="3"/>
      <c r="BJ25" s="3"/>
      <c r="BK25" s="3"/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/>
      <c r="CM25" s="3">
        <v>1</v>
      </c>
      <c r="CN25" s="3"/>
      <c r="CO25" s="3"/>
      <c r="CP25" s="3"/>
      <c r="CQ25" s="3">
        <v>1</v>
      </c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/>
      <c r="EC25" s="3">
        <v>1</v>
      </c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/>
      <c r="FM25" s="3">
        <v>1</v>
      </c>
      <c r="FN25" s="3"/>
      <c r="FO25" s="3"/>
      <c r="FP25" s="3"/>
      <c r="FQ25" s="3">
        <v>1</v>
      </c>
      <c r="FR25" s="3"/>
      <c r="FS25" s="3"/>
      <c r="FT25" s="3">
        <v>1</v>
      </c>
      <c r="FU25" s="3">
        <v>1</v>
      </c>
      <c r="FV25" s="3"/>
      <c r="FW25" s="3"/>
      <c r="FX25" s="3"/>
      <c r="FY25" s="3">
        <v>1</v>
      </c>
      <c r="FZ25" s="3"/>
      <c r="GA25" s="3">
        <v>1</v>
      </c>
      <c r="GB25" s="3"/>
      <c r="GC25" s="3"/>
      <c r="GD25" s="3">
        <v>1</v>
      </c>
      <c r="GE25" s="3"/>
      <c r="GF25" s="3"/>
      <c r="GG25" s="3"/>
      <c r="GH25" s="3">
        <v>1</v>
      </c>
      <c r="GI25" s="3"/>
      <c r="GJ25" s="3">
        <v>1</v>
      </c>
      <c r="GK25" s="3"/>
      <c r="GL25" s="3"/>
      <c r="GM25" s="3">
        <v>1</v>
      </c>
      <c r="GN25" s="3"/>
      <c r="GO25" s="3"/>
      <c r="GP25" s="3"/>
      <c r="GQ25" s="3"/>
      <c r="GR25" s="3">
        <v>1</v>
      </c>
      <c r="GS25" s="3">
        <v>1</v>
      </c>
      <c r="GT25" s="3"/>
      <c r="GU25" s="3"/>
      <c r="GV25" s="3">
        <v>1</v>
      </c>
      <c r="GW25" s="3"/>
      <c r="GX25" s="3"/>
      <c r="GY25" s="3"/>
      <c r="GZ25" s="3">
        <v>1</v>
      </c>
      <c r="HA25" s="3"/>
      <c r="HB25" s="3">
        <v>1</v>
      </c>
      <c r="HC25" s="3"/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/>
      <c r="HM25" s="3">
        <v>1</v>
      </c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/>
      <c r="IG25" s="3">
        <v>1</v>
      </c>
      <c r="IH25" s="3"/>
      <c r="II25" s="3">
        <v>1</v>
      </c>
      <c r="IJ25" s="3"/>
      <c r="IK25" s="3"/>
      <c r="IL25" s="3"/>
      <c r="IM25" s="3">
        <v>1</v>
      </c>
      <c r="IN25" s="3"/>
      <c r="IO25" s="3"/>
      <c r="IP25" s="3">
        <v>1</v>
      </c>
      <c r="IQ25" s="3"/>
      <c r="IR25" s="3">
        <v>1</v>
      </c>
      <c r="IS25" s="3"/>
      <c r="IT25" s="3"/>
      <c r="IU25" s="3">
        <v>1</v>
      </c>
      <c r="IV25" s="3"/>
      <c r="IW25" s="3"/>
      <c r="IX25" s="3">
        <v>1</v>
      </c>
      <c r="IY25" s="3"/>
      <c r="IZ25" s="3"/>
      <c r="JA25" s="3">
        <v>1</v>
      </c>
      <c r="JB25" s="3"/>
      <c r="JC25" s="3"/>
      <c r="JD25" s="3">
        <v>1</v>
      </c>
      <c r="JE25" s="3"/>
      <c r="JF25" s="3"/>
      <c r="JG25" s="3">
        <v>1</v>
      </c>
      <c r="JH25" s="3"/>
      <c r="JI25" s="3"/>
      <c r="JJ25" s="3">
        <v>1</v>
      </c>
      <c r="JK25" s="3"/>
      <c r="JL25" s="3"/>
      <c r="JM25" s="3">
        <v>1</v>
      </c>
      <c r="JN25" s="3"/>
      <c r="JO25" s="3"/>
      <c r="JP25" s="3">
        <v>1</v>
      </c>
      <c r="JQ25" s="3"/>
      <c r="JR25" s="3"/>
      <c r="JS25" s="3">
        <v>1</v>
      </c>
      <c r="JT25" s="3"/>
      <c r="JU25" s="3"/>
      <c r="JV25" s="3">
        <v>1</v>
      </c>
      <c r="JW25" s="3"/>
      <c r="JX25" s="3"/>
      <c r="JY25" s="3">
        <v>1</v>
      </c>
      <c r="JZ25" s="3"/>
      <c r="KA25" s="3"/>
      <c r="KB25" s="3">
        <v>1</v>
      </c>
      <c r="KC25" s="3"/>
      <c r="KD25" s="3"/>
      <c r="KE25" s="3">
        <v>1</v>
      </c>
      <c r="KF25" s="3"/>
      <c r="KG25" s="3"/>
      <c r="KH25" s="3">
        <v>1</v>
      </c>
      <c r="KI25" s="3"/>
      <c r="KJ25" s="3"/>
      <c r="KK25" s="3"/>
      <c r="KL25" s="3"/>
      <c r="KM25" s="3">
        <v>1</v>
      </c>
      <c r="KN25" s="3"/>
      <c r="KO25" s="3">
        <v>1</v>
      </c>
      <c r="KP25" s="3"/>
      <c r="KQ25" s="3">
        <v>1</v>
      </c>
      <c r="KR25" s="3"/>
      <c r="KS25" s="3"/>
      <c r="KT25" s="3"/>
      <c r="KU25" s="3">
        <v>1</v>
      </c>
      <c r="KV25" s="3"/>
      <c r="KW25" s="3"/>
      <c r="KX25" s="3">
        <v>1</v>
      </c>
      <c r="KY25" s="3"/>
      <c r="KZ25" s="3">
        <v>1</v>
      </c>
      <c r="LA25" s="3"/>
      <c r="LB25" s="3"/>
      <c r="LC25" s="3">
        <v>1</v>
      </c>
      <c r="LD25" s="3"/>
      <c r="LE25" s="3"/>
      <c r="LF25" s="3">
        <v>1</v>
      </c>
      <c r="LG25" s="3"/>
      <c r="LH25" s="3"/>
      <c r="LI25" s="3">
        <v>1</v>
      </c>
      <c r="LJ25" s="3"/>
      <c r="LK25" s="3"/>
      <c r="LL25" s="3">
        <v>1</v>
      </c>
      <c r="LM25" s="3"/>
      <c r="LN25" s="3"/>
      <c r="LO25" s="3">
        <v>1</v>
      </c>
      <c r="LP25" s="3"/>
      <c r="LQ25" s="3"/>
      <c r="LR25" s="3">
        <v>1</v>
      </c>
      <c r="LS25" s="3"/>
      <c r="LT25" s="3"/>
      <c r="LU25" s="3">
        <v>1</v>
      </c>
      <c r="LV25" s="3"/>
      <c r="LW25" s="3"/>
      <c r="LX25" s="3">
        <v>1</v>
      </c>
      <c r="LY25" s="3"/>
      <c r="LZ25" s="3"/>
      <c r="MA25" s="3">
        <v>1</v>
      </c>
      <c r="MB25" s="3"/>
      <c r="MC25" s="3"/>
      <c r="MD25" s="3">
        <v>1</v>
      </c>
      <c r="ME25" s="3"/>
      <c r="MF25" s="3"/>
      <c r="MG25" s="3"/>
      <c r="MH25" s="3">
        <v>1</v>
      </c>
      <c r="MI25" s="3"/>
      <c r="MJ25" s="3"/>
      <c r="MK25" s="3">
        <v>1</v>
      </c>
      <c r="ML25" s="3"/>
      <c r="MM25" s="3">
        <v>1</v>
      </c>
      <c r="MN25" s="3"/>
      <c r="MO25" s="3"/>
      <c r="MP25" s="3">
        <v>1</v>
      </c>
      <c r="MQ25" s="3"/>
      <c r="MR25" s="3"/>
      <c r="MS25" s="3">
        <v>1</v>
      </c>
      <c r="MT25" s="3"/>
      <c r="MU25" s="3"/>
      <c r="MV25" s="3">
        <v>1</v>
      </c>
      <c r="MW25" s="3"/>
      <c r="MX25" s="23"/>
      <c r="MY25" s="3">
        <v>1</v>
      </c>
      <c r="MZ25" s="3"/>
      <c r="NA25" s="3"/>
      <c r="NB25" s="3">
        <v>1</v>
      </c>
      <c r="NC25" s="3"/>
      <c r="ND25" s="3"/>
      <c r="NE25" s="3">
        <v>1</v>
      </c>
      <c r="NF25" s="3"/>
      <c r="NG25" s="23"/>
      <c r="NH25" s="3">
        <v>1</v>
      </c>
      <c r="NI25" s="3"/>
      <c r="NJ25" s="3"/>
    </row>
    <row r="26" spans="1:374" ht="15.75">
      <c r="A26" s="47">
        <v>13</v>
      </c>
      <c r="B26" s="51" t="s">
        <v>3006</v>
      </c>
      <c r="C26" s="47"/>
      <c r="D26" s="47">
        <v>1</v>
      </c>
      <c r="E26" s="47"/>
      <c r="F26" s="3"/>
      <c r="G26" s="3">
        <v>1</v>
      </c>
      <c r="H26" s="3"/>
      <c r="I26" s="3"/>
      <c r="J26" s="3">
        <v>1</v>
      </c>
      <c r="K26" s="3"/>
      <c r="L26" s="3">
        <v>1</v>
      </c>
      <c r="M26" s="3"/>
      <c r="N26" s="3"/>
      <c r="O26" s="3">
        <v>1</v>
      </c>
      <c r="P26" s="3"/>
      <c r="Q26" s="3"/>
      <c r="R26" s="3"/>
      <c r="S26" s="3"/>
      <c r="T26" s="3">
        <v>1</v>
      </c>
      <c r="U26" s="3"/>
      <c r="V26" s="3">
        <v>1</v>
      </c>
      <c r="W26" s="3"/>
      <c r="X26" s="3"/>
      <c r="Y26" s="3"/>
      <c r="Z26" s="3">
        <v>1</v>
      </c>
      <c r="AA26" s="3">
        <v>1</v>
      </c>
      <c r="AB26" s="3"/>
      <c r="AC26" s="3"/>
      <c r="AD26" s="3"/>
      <c r="AE26" s="3">
        <v>1</v>
      </c>
      <c r="AF26" s="3"/>
      <c r="AG26" s="3">
        <v>1</v>
      </c>
      <c r="AH26" s="3"/>
      <c r="AI26" s="8"/>
      <c r="AJ26" s="3"/>
      <c r="AK26" s="3">
        <v>1</v>
      </c>
      <c r="AL26" s="3"/>
      <c r="AM26" s="3"/>
      <c r="AN26" s="3">
        <v>1</v>
      </c>
      <c r="AO26" s="3"/>
      <c r="AQ26" s="3"/>
      <c r="AR26" s="3"/>
      <c r="AS26" s="3"/>
      <c r="AT26" s="3">
        <v>1</v>
      </c>
      <c r="AU26" s="3"/>
      <c r="AV26" s="3">
        <v>1</v>
      </c>
      <c r="AW26" s="3"/>
      <c r="AX26" s="3"/>
      <c r="AY26" s="3">
        <v>1</v>
      </c>
      <c r="AZ26" s="3"/>
      <c r="BA26" s="3"/>
      <c r="BB26" s="3"/>
      <c r="BC26" s="3">
        <v>1</v>
      </c>
      <c r="BD26" s="3"/>
      <c r="BE26" s="3"/>
      <c r="BF26" s="3"/>
      <c r="BG26" s="3">
        <v>1</v>
      </c>
      <c r="BH26" s="3"/>
      <c r="BI26" s="3"/>
      <c r="BJ26" s="3">
        <v>1</v>
      </c>
      <c r="BK26" s="3"/>
      <c r="BL26" s="3"/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>
        <v>1</v>
      </c>
      <c r="CA26" s="3"/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/>
      <c r="CN26" s="3">
        <v>1</v>
      </c>
      <c r="CO26" s="3"/>
      <c r="CP26" s="3"/>
      <c r="CQ26" s="3">
        <v>1</v>
      </c>
      <c r="CR26" s="3"/>
      <c r="CS26" s="3">
        <v>1</v>
      </c>
      <c r="CT26" s="3"/>
      <c r="CU26" s="3">
        <v>1</v>
      </c>
      <c r="CV26" s="3"/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>
        <v>1</v>
      </c>
      <c r="DH26" s="3"/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>
        <v>1</v>
      </c>
      <c r="DT26" s="3"/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/>
      <c r="EP26" s="3">
        <v>1</v>
      </c>
      <c r="EQ26" s="3"/>
      <c r="ER26" s="3">
        <v>1</v>
      </c>
      <c r="ES26" s="3"/>
      <c r="ET26" s="3">
        <v>1</v>
      </c>
      <c r="EU26" s="3"/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/>
      <c r="FQ26" s="3">
        <v>1</v>
      </c>
      <c r="FR26" s="3"/>
      <c r="FS26" s="3"/>
      <c r="FT26" s="3">
        <v>1</v>
      </c>
      <c r="FU26" s="3"/>
      <c r="FV26" s="3">
        <v>1</v>
      </c>
      <c r="FW26" s="3"/>
      <c r="FX26" s="3"/>
      <c r="FY26" s="3"/>
      <c r="FZ26" s="3">
        <v>1</v>
      </c>
      <c r="GA26" s="3"/>
      <c r="GB26" s="3">
        <v>1</v>
      </c>
      <c r="GC26" s="3"/>
      <c r="GD26" s="3"/>
      <c r="GE26" s="3">
        <v>1</v>
      </c>
      <c r="GF26" s="3"/>
      <c r="GG26" s="3"/>
      <c r="GH26" s="3"/>
      <c r="GI26" s="3">
        <v>1</v>
      </c>
      <c r="GJ26" s="3"/>
      <c r="GK26" s="3"/>
      <c r="GL26" s="3">
        <v>1</v>
      </c>
      <c r="GM26" s="3">
        <v>1</v>
      </c>
      <c r="GN26" s="3"/>
      <c r="GO26" s="3"/>
      <c r="GP26" s="3"/>
      <c r="GQ26" s="3"/>
      <c r="GR26" s="3">
        <v>1</v>
      </c>
      <c r="GS26" s="3"/>
      <c r="GT26" s="3">
        <v>1</v>
      </c>
      <c r="GU26" s="3"/>
      <c r="GV26" s="3">
        <v>1</v>
      </c>
      <c r="GW26" s="3"/>
      <c r="GX26" s="3"/>
      <c r="GY26" s="3"/>
      <c r="GZ26" s="3">
        <v>1</v>
      </c>
      <c r="HA26" s="3"/>
      <c r="HB26" s="3"/>
      <c r="HC26" s="3">
        <v>1</v>
      </c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/>
      <c r="HM26" s="3">
        <v>1</v>
      </c>
      <c r="HN26" s="3"/>
      <c r="HO26" s="3"/>
      <c r="HP26" s="3">
        <v>1</v>
      </c>
      <c r="HQ26" s="3"/>
      <c r="HR26" s="3"/>
      <c r="HS26" s="3">
        <v>1</v>
      </c>
      <c r="HT26" s="3"/>
      <c r="HU26" s="3">
        <v>1</v>
      </c>
      <c r="HV26" s="3"/>
      <c r="HW26" s="3"/>
      <c r="HX26" s="3">
        <v>1</v>
      </c>
      <c r="HY26" s="3"/>
      <c r="HZ26" s="3"/>
      <c r="IA26" s="3">
        <v>1</v>
      </c>
      <c r="IB26" s="3"/>
      <c r="IC26" s="3">
        <v>1</v>
      </c>
      <c r="ID26" s="3"/>
      <c r="IE26" s="3"/>
      <c r="IF26" s="3"/>
      <c r="IG26" s="3">
        <v>1</v>
      </c>
      <c r="IH26" s="3"/>
      <c r="II26" s="3">
        <v>1</v>
      </c>
      <c r="IJ26" s="3"/>
      <c r="IK26" s="3"/>
      <c r="IL26" s="3"/>
      <c r="IM26" s="3">
        <v>1</v>
      </c>
      <c r="IN26" s="3"/>
      <c r="IO26" s="3"/>
      <c r="IP26" s="3">
        <v>1</v>
      </c>
      <c r="IQ26" s="3"/>
      <c r="IR26" s="3">
        <v>1</v>
      </c>
      <c r="IS26" s="3"/>
      <c r="IT26" s="3"/>
      <c r="IU26" s="3"/>
      <c r="IV26" s="3">
        <v>1</v>
      </c>
      <c r="IW26" s="3"/>
      <c r="IX26" s="3"/>
      <c r="IY26" s="3"/>
      <c r="IZ26" s="3">
        <v>1</v>
      </c>
      <c r="JA26" s="3">
        <v>1</v>
      </c>
      <c r="JB26" s="3"/>
      <c r="JC26" s="3"/>
      <c r="JD26" s="3">
        <v>1</v>
      </c>
      <c r="JE26" s="3"/>
      <c r="JF26" s="3"/>
      <c r="JG26" s="3">
        <v>1</v>
      </c>
      <c r="JH26" s="3"/>
      <c r="JI26" s="3"/>
      <c r="JJ26" s="3"/>
      <c r="JK26" s="3">
        <v>1</v>
      </c>
      <c r="JL26" s="3"/>
      <c r="JM26" s="3">
        <v>1</v>
      </c>
      <c r="JN26" s="3"/>
      <c r="JO26" s="3"/>
      <c r="JP26" s="3"/>
      <c r="JQ26" s="3">
        <v>1</v>
      </c>
      <c r="JR26" s="3"/>
      <c r="JS26" s="3"/>
      <c r="JT26" s="3">
        <v>1</v>
      </c>
      <c r="JU26" s="3"/>
      <c r="JV26" s="3">
        <v>1</v>
      </c>
      <c r="JW26" s="3"/>
      <c r="JX26" s="3"/>
      <c r="JY26" s="3"/>
      <c r="JZ26">
        <v>1</v>
      </c>
      <c r="KA26" s="3"/>
      <c r="KB26" s="3"/>
      <c r="KC26" s="3">
        <v>1</v>
      </c>
      <c r="KD26" s="3"/>
      <c r="KE26" s="3">
        <v>1</v>
      </c>
      <c r="KF26" s="3"/>
      <c r="KG26" s="3"/>
      <c r="KH26" s="3">
        <v>1</v>
      </c>
      <c r="KI26" s="3"/>
      <c r="KJ26" s="3"/>
      <c r="KK26" s="3"/>
      <c r="KL26" s="3"/>
      <c r="KM26" s="3">
        <v>1</v>
      </c>
      <c r="KN26" s="3"/>
      <c r="KO26" s="3">
        <v>1</v>
      </c>
      <c r="KP26" s="3"/>
      <c r="KQ26" s="3">
        <v>1</v>
      </c>
      <c r="KR26" s="3"/>
      <c r="KS26" s="3"/>
      <c r="KT26" s="3"/>
      <c r="KU26" s="3"/>
      <c r="KV26" s="3"/>
      <c r="KW26" s="3"/>
      <c r="KX26" s="3">
        <v>1</v>
      </c>
      <c r="KY26" s="3"/>
      <c r="KZ26" s="3">
        <v>1</v>
      </c>
      <c r="LA26" s="3"/>
      <c r="LB26" s="3"/>
      <c r="LC26" s="3"/>
      <c r="LD26" s="3">
        <v>1</v>
      </c>
      <c r="LE26" s="3"/>
      <c r="LF26" s="3">
        <v>1</v>
      </c>
      <c r="LG26" s="3"/>
      <c r="LH26" s="3"/>
      <c r="LI26" s="3">
        <v>1</v>
      </c>
      <c r="LJ26" s="3"/>
      <c r="LK26" s="3"/>
      <c r="LL26" s="3"/>
      <c r="LM26" s="3">
        <v>1</v>
      </c>
      <c r="LN26" s="3"/>
      <c r="LO26" s="3"/>
      <c r="LP26" s="3"/>
      <c r="LQ26" s="3">
        <v>1</v>
      </c>
      <c r="LR26" s="3"/>
      <c r="LS26" s="3">
        <v>1</v>
      </c>
      <c r="LT26" s="3"/>
      <c r="LU26" s="3"/>
      <c r="LV26" s="3"/>
      <c r="LW26" s="3">
        <v>1</v>
      </c>
      <c r="LX26" s="3">
        <v>1</v>
      </c>
      <c r="LY26" s="3"/>
      <c r="LZ26" s="3"/>
      <c r="MA26" s="3">
        <v>1</v>
      </c>
      <c r="MB26" s="3"/>
      <c r="MC26" s="3"/>
      <c r="MD26" s="3">
        <v>1</v>
      </c>
      <c r="ME26" s="3"/>
      <c r="MF26" s="3"/>
      <c r="MG26" s="3"/>
      <c r="MH26" s="3">
        <v>1</v>
      </c>
      <c r="MI26" s="3"/>
      <c r="MJ26" s="3"/>
      <c r="MK26" s="3">
        <v>1</v>
      </c>
      <c r="ML26" s="3"/>
      <c r="MM26" s="3">
        <v>1</v>
      </c>
      <c r="MN26" s="3"/>
      <c r="MO26" s="3"/>
      <c r="MP26" s="3"/>
      <c r="MQ26" s="3">
        <v>1</v>
      </c>
      <c r="MR26" s="3"/>
      <c r="MS26" s="3"/>
      <c r="MT26" s="3">
        <v>1</v>
      </c>
      <c r="MU26" s="3"/>
      <c r="MV26" s="3">
        <v>1</v>
      </c>
      <c r="MW26" s="3"/>
      <c r="MX26" s="23"/>
      <c r="MY26" s="3"/>
      <c r="MZ26" s="3">
        <v>1</v>
      </c>
      <c r="NA26" s="3"/>
      <c r="NB26" s="3"/>
      <c r="NC26" s="3">
        <v>1</v>
      </c>
      <c r="ND26" s="3"/>
      <c r="NE26" s="3">
        <v>1</v>
      </c>
      <c r="NF26" s="3"/>
      <c r="NG26" s="23"/>
      <c r="NH26" s="3">
        <v>1</v>
      </c>
      <c r="NI26" s="3"/>
      <c r="NJ26" s="3"/>
    </row>
    <row r="27" spans="1:374" ht="15.75">
      <c r="A27" s="47">
        <v>14</v>
      </c>
      <c r="B27" s="51" t="s">
        <v>3007</v>
      </c>
      <c r="C27" s="47"/>
      <c r="D27" s="47"/>
      <c r="E27" s="47">
        <v>1</v>
      </c>
      <c r="F27" s="3"/>
      <c r="G27" s="3"/>
      <c r="H27" s="3">
        <v>1</v>
      </c>
      <c r="I27" s="3"/>
      <c r="J27" s="3">
        <v>1</v>
      </c>
      <c r="K27" s="3"/>
      <c r="L27" s="3"/>
      <c r="M27" s="3">
        <v>1</v>
      </c>
      <c r="N27" s="3"/>
      <c r="O27" s="3">
        <v>1</v>
      </c>
      <c r="P27" s="3"/>
      <c r="Q27" s="3"/>
      <c r="R27" s="3">
        <v>1</v>
      </c>
      <c r="S27" s="3"/>
      <c r="T27" s="3"/>
      <c r="U27" s="3"/>
      <c r="V27" s="3">
        <v>1</v>
      </c>
      <c r="W27" s="3"/>
      <c r="X27" s="3"/>
      <c r="Y27" s="3"/>
      <c r="Z27" s="3">
        <v>1</v>
      </c>
      <c r="AA27" s="3"/>
      <c r="AB27" s="3">
        <v>1</v>
      </c>
      <c r="AC27" s="3"/>
      <c r="AD27" s="3"/>
      <c r="AE27" s="3"/>
      <c r="AF27" s="3">
        <v>1</v>
      </c>
      <c r="AG27" s="3"/>
      <c r="AH27" s="3"/>
      <c r="AI27" s="8">
        <v>1</v>
      </c>
      <c r="AJ27" s="3"/>
      <c r="AK27" s="3">
        <v>1</v>
      </c>
      <c r="AL27" s="3"/>
      <c r="AM27" s="3">
        <v>1</v>
      </c>
      <c r="AN27" s="3"/>
      <c r="AO27" s="3"/>
      <c r="AP27" s="3">
        <v>1</v>
      </c>
      <c r="AQ27" s="3"/>
      <c r="AR27" s="3"/>
      <c r="AS27" s="3"/>
      <c r="AT27" s="3"/>
      <c r="AU27" s="3">
        <v>1</v>
      </c>
      <c r="AV27" s="3"/>
      <c r="AW27" s="3"/>
      <c r="AX27" s="3">
        <v>1</v>
      </c>
      <c r="AY27" s="3">
        <v>1</v>
      </c>
      <c r="AZ27" s="3"/>
      <c r="BA27" s="3"/>
      <c r="BB27" s="3"/>
      <c r="BC27" s="3">
        <v>1</v>
      </c>
      <c r="BD27" s="3"/>
      <c r="BE27" s="3">
        <v>1</v>
      </c>
      <c r="BF27" s="3"/>
      <c r="BG27" s="3"/>
      <c r="BH27" s="3"/>
      <c r="BI27" s="3"/>
      <c r="BJ27" s="3">
        <v>1</v>
      </c>
      <c r="BK27" s="3"/>
      <c r="BL27" s="3"/>
      <c r="BM27" s="3"/>
      <c r="BN27" s="3"/>
      <c r="BO27" s="3">
        <v>1</v>
      </c>
      <c r="BP27" s="3"/>
      <c r="BQ27" s="3"/>
      <c r="BR27" s="3"/>
      <c r="BS27" s="3">
        <v>1</v>
      </c>
      <c r="BT27" s="3"/>
      <c r="BU27" s="3"/>
      <c r="BV27" s="3">
        <v>1</v>
      </c>
      <c r="BW27" s="3"/>
      <c r="BX27" s="3"/>
      <c r="BY27" s="3">
        <v>1</v>
      </c>
      <c r="BZ27" s="3">
        <v>1</v>
      </c>
      <c r="CA27" s="3"/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/>
      <c r="CK27" s="3">
        <v>1</v>
      </c>
      <c r="CL27" s="3"/>
      <c r="CM27" s="3"/>
      <c r="CN27" s="3">
        <v>1</v>
      </c>
      <c r="CO27" s="3"/>
      <c r="CP27" s="3"/>
      <c r="CQ27" s="3">
        <v>1</v>
      </c>
      <c r="CR27" s="3"/>
      <c r="CS27" s="3"/>
      <c r="CT27" s="3">
        <v>1</v>
      </c>
      <c r="CU27" s="3">
        <v>1</v>
      </c>
      <c r="CV27" s="3"/>
      <c r="CW27" s="3"/>
      <c r="CX27" s="3"/>
      <c r="CY27" s="3"/>
      <c r="CZ27" s="3">
        <v>1</v>
      </c>
      <c r="DA27" s="3"/>
      <c r="DB27" s="3">
        <v>1</v>
      </c>
      <c r="DC27" s="3"/>
      <c r="DD27" s="3"/>
      <c r="DE27" s="3"/>
      <c r="DF27" s="3">
        <v>1</v>
      </c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>
        <v>1</v>
      </c>
      <c r="DT27" s="3"/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/>
      <c r="EP27" s="3">
        <v>1</v>
      </c>
      <c r="EQ27" s="3"/>
      <c r="ER27" s="3">
        <v>1</v>
      </c>
      <c r="ES27" s="3"/>
      <c r="ET27" s="3">
        <v>1</v>
      </c>
      <c r="EU27" s="3"/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/>
      <c r="FQ27" s="3">
        <v>1</v>
      </c>
      <c r="FR27" s="3"/>
      <c r="FS27" s="3"/>
      <c r="FT27" s="3">
        <v>1</v>
      </c>
      <c r="FU27" s="3"/>
      <c r="FV27" s="3">
        <v>1</v>
      </c>
      <c r="FW27" s="3"/>
      <c r="FX27" s="3"/>
      <c r="FY27" s="3"/>
      <c r="FZ27" s="3">
        <v>1</v>
      </c>
      <c r="GA27" s="3"/>
      <c r="GB27" s="3">
        <v>1</v>
      </c>
      <c r="GC27" s="3"/>
      <c r="GD27" s="3"/>
      <c r="GE27" s="3">
        <v>1</v>
      </c>
      <c r="GF27" s="3"/>
      <c r="GG27" s="3"/>
      <c r="GH27" s="3"/>
      <c r="GI27" s="3">
        <v>1</v>
      </c>
      <c r="GJ27" s="3"/>
      <c r="GK27" s="3"/>
      <c r="GL27" s="3">
        <v>1</v>
      </c>
      <c r="GM27" s="3">
        <v>1</v>
      </c>
      <c r="GN27" s="3"/>
      <c r="GO27" s="3"/>
      <c r="GP27" s="3"/>
      <c r="GQ27" s="3"/>
      <c r="GR27" s="3">
        <v>1</v>
      </c>
      <c r="GS27" s="3"/>
      <c r="GT27" s="3">
        <v>1</v>
      </c>
      <c r="GU27" s="3"/>
      <c r="GV27" s="3">
        <v>1</v>
      </c>
      <c r="GW27" s="3"/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/>
      <c r="HM27" s="3">
        <v>1</v>
      </c>
      <c r="HN27" s="3"/>
      <c r="HO27" s="3"/>
      <c r="HP27" s="3">
        <v>1</v>
      </c>
      <c r="HQ27" s="3"/>
      <c r="HR27" s="3"/>
      <c r="HS27" s="3">
        <v>1</v>
      </c>
      <c r="HT27" s="3"/>
      <c r="HU27" s="3"/>
      <c r="HV27" s="3">
        <v>1</v>
      </c>
      <c r="HW27" s="3"/>
      <c r="HX27" s="3"/>
      <c r="HY27" s="3">
        <v>1</v>
      </c>
      <c r="HZ27" s="3"/>
      <c r="IA27" s="3"/>
      <c r="IB27" s="3">
        <v>1</v>
      </c>
      <c r="IC27" s="3"/>
      <c r="ID27" s="3">
        <v>1</v>
      </c>
      <c r="IE27" s="3"/>
      <c r="IF27" s="3"/>
      <c r="IG27" s="3">
        <v>1</v>
      </c>
      <c r="IH27" s="3"/>
      <c r="II27" s="3">
        <v>1</v>
      </c>
      <c r="IJ27" s="3"/>
      <c r="IK27" s="3"/>
      <c r="IL27" s="3"/>
      <c r="IM27" s="3">
        <v>1</v>
      </c>
      <c r="IN27" s="3"/>
      <c r="IO27" s="3"/>
      <c r="IP27" s="3">
        <v>1</v>
      </c>
      <c r="IQ27" s="3"/>
      <c r="IR27" s="3">
        <v>1</v>
      </c>
      <c r="IS27" s="3"/>
      <c r="IT27" s="3"/>
      <c r="IU27" s="3"/>
      <c r="IV27" s="3">
        <v>1</v>
      </c>
      <c r="IW27" s="3"/>
      <c r="IX27" s="3"/>
      <c r="IY27" s="3"/>
      <c r="IZ27" s="3">
        <v>1</v>
      </c>
      <c r="JA27" s="3">
        <v>1</v>
      </c>
      <c r="JB27" s="3"/>
      <c r="JC27" s="3"/>
      <c r="JD27" s="3">
        <v>1</v>
      </c>
      <c r="JE27" s="3"/>
      <c r="JF27" s="3"/>
      <c r="JG27" s="3">
        <v>1</v>
      </c>
      <c r="JH27" s="3"/>
      <c r="JI27" s="3"/>
      <c r="JJ27" s="3"/>
      <c r="JK27" s="3">
        <v>1</v>
      </c>
      <c r="JL27" s="3"/>
      <c r="JM27" s="3">
        <v>1</v>
      </c>
      <c r="JN27" s="3"/>
      <c r="JO27" s="3"/>
      <c r="JP27" s="3"/>
      <c r="JQ27" s="3">
        <v>1</v>
      </c>
      <c r="JR27" s="3"/>
      <c r="JS27" s="3"/>
      <c r="JT27" s="3">
        <v>1</v>
      </c>
      <c r="JU27" s="3"/>
      <c r="JV27" s="3">
        <v>1</v>
      </c>
      <c r="JW27" s="3"/>
      <c r="JX27" s="3"/>
      <c r="JY27" s="3"/>
      <c r="JZ27" s="3">
        <v>1</v>
      </c>
      <c r="KA27" s="3"/>
      <c r="KB27" s="3"/>
      <c r="KC27" s="3">
        <v>1</v>
      </c>
      <c r="KD27" s="3"/>
      <c r="KE27" s="3"/>
      <c r="KF27" s="3">
        <v>1</v>
      </c>
      <c r="KG27" s="3"/>
      <c r="KH27" s="3">
        <v>1</v>
      </c>
      <c r="KI27" s="3"/>
      <c r="KJ27" s="3"/>
      <c r="KK27" s="3"/>
      <c r="KL27" s="3"/>
      <c r="KM27" s="3">
        <v>1</v>
      </c>
      <c r="KN27" s="3"/>
      <c r="KO27" s="3"/>
      <c r="KP27" s="3">
        <v>1</v>
      </c>
      <c r="KQ27" s="3">
        <v>1</v>
      </c>
      <c r="KR27" s="3"/>
      <c r="KS27" s="3"/>
      <c r="KT27" s="3"/>
      <c r="KU27" s="3">
        <v>1</v>
      </c>
      <c r="KV27" s="3"/>
      <c r="KW27" s="3"/>
      <c r="KX27" s="3">
        <v>1</v>
      </c>
      <c r="KY27" s="3"/>
      <c r="KZ27" s="3">
        <v>1</v>
      </c>
      <c r="LA27" s="3"/>
      <c r="LB27" s="3"/>
      <c r="LC27" s="3"/>
      <c r="LD27" s="3">
        <v>1</v>
      </c>
      <c r="LE27" s="3"/>
      <c r="LF27" s="3">
        <v>1</v>
      </c>
      <c r="LG27" s="3"/>
      <c r="LH27" s="3"/>
      <c r="LI27" s="3">
        <v>1</v>
      </c>
      <c r="LJ27" s="3"/>
      <c r="LK27" s="3"/>
      <c r="LL27" s="3"/>
      <c r="LM27" s="3">
        <v>1</v>
      </c>
      <c r="LN27" s="3"/>
      <c r="LO27" s="3"/>
      <c r="LP27" s="3"/>
      <c r="LQ27" s="3">
        <v>1</v>
      </c>
      <c r="LR27" s="3"/>
      <c r="LS27" s="3">
        <v>1</v>
      </c>
      <c r="LT27" s="3"/>
      <c r="LU27" s="3"/>
      <c r="LV27" s="3"/>
      <c r="LW27" s="3">
        <v>1</v>
      </c>
      <c r="LX27" s="3">
        <v>1</v>
      </c>
      <c r="LY27" s="3"/>
      <c r="LZ27" s="3"/>
      <c r="MA27" s="3">
        <v>1</v>
      </c>
      <c r="MB27" s="3"/>
      <c r="MC27" s="3"/>
      <c r="MD27" s="3">
        <v>1</v>
      </c>
      <c r="ME27" s="3"/>
      <c r="MF27" s="3"/>
      <c r="MG27" s="3"/>
      <c r="MH27" s="3">
        <v>1</v>
      </c>
      <c r="MI27" s="3"/>
      <c r="MJ27" s="3"/>
      <c r="MK27" s="3">
        <v>1</v>
      </c>
      <c r="ML27" s="3"/>
      <c r="MM27" s="3">
        <v>1</v>
      </c>
      <c r="MN27" s="3"/>
      <c r="MO27" s="3"/>
      <c r="MP27" s="3"/>
      <c r="MQ27" s="3">
        <v>1</v>
      </c>
      <c r="MR27" s="3"/>
      <c r="MS27" s="3"/>
      <c r="MT27" s="3">
        <v>1</v>
      </c>
      <c r="MU27" s="3"/>
      <c r="MV27" s="3">
        <v>1</v>
      </c>
      <c r="MW27" s="3"/>
      <c r="MX27" s="23"/>
      <c r="MY27" s="3"/>
      <c r="MZ27" s="3">
        <v>1</v>
      </c>
      <c r="NA27" s="3"/>
      <c r="NB27" s="3"/>
      <c r="NC27" s="3"/>
      <c r="ND27" s="3">
        <v>1</v>
      </c>
      <c r="NE27" s="3">
        <v>1</v>
      </c>
      <c r="NF27" s="3"/>
      <c r="NG27" s="23"/>
      <c r="NH27" s="3">
        <v>1</v>
      </c>
      <c r="NI27" s="3"/>
      <c r="NJ27" s="3"/>
    </row>
    <row r="28" spans="1:374" ht="15.75">
      <c r="A28" s="47">
        <v>15</v>
      </c>
      <c r="B28" s="51" t="s">
        <v>3008</v>
      </c>
      <c r="C28" s="47">
        <v>1</v>
      </c>
      <c r="D28" s="47"/>
      <c r="E28" s="47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/>
      <c r="Y28" s="3">
        <v>1</v>
      </c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8"/>
      <c r="AJ28" s="3"/>
      <c r="AK28" s="3">
        <v>1</v>
      </c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/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/>
      <c r="CM28" s="3">
        <v>1</v>
      </c>
      <c r="CN28" s="3"/>
      <c r="CO28" s="3"/>
      <c r="CP28" s="3"/>
      <c r="CQ28" s="3">
        <v>1</v>
      </c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/>
      <c r="EC28" s="3">
        <v>1</v>
      </c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/>
      <c r="FM28" s="3">
        <v>1</v>
      </c>
      <c r="FN28" s="3"/>
      <c r="FO28" s="3"/>
      <c r="FP28" s="3"/>
      <c r="FQ28" s="3">
        <v>1</v>
      </c>
      <c r="FR28" s="3"/>
      <c r="FS28" s="3"/>
      <c r="FT28" s="3">
        <v>1</v>
      </c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/>
      <c r="GH28" s="3">
        <v>1</v>
      </c>
      <c r="GI28" s="3"/>
      <c r="GJ28" s="3">
        <v>1</v>
      </c>
      <c r="GK28" s="3"/>
      <c r="GL28" s="3"/>
      <c r="GM28" s="3">
        <v>1</v>
      </c>
      <c r="GN28" s="3"/>
      <c r="GO28" s="3"/>
      <c r="GP28" s="3"/>
      <c r="GQ28" s="3"/>
      <c r="GR28" s="3">
        <v>1</v>
      </c>
      <c r="GS28" s="3">
        <v>1</v>
      </c>
      <c r="GT28" s="3"/>
      <c r="GU28" s="3"/>
      <c r="GV28" s="3">
        <v>1</v>
      </c>
      <c r="GW28" s="3"/>
      <c r="GX28" s="3"/>
      <c r="GY28" s="3"/>
      <c r="GZ28" s="3">
        <v>1</v>
      </c>
      <c r="HA28" s="3"/>
      <c r="HB28" s="3">
        <v>1</v>
      </c>
      <c r="HC28" s="3"/>
      <c r="HD28" s="3"/>
      <c r="HE28" s="3"/>
      <c r="HF28" s="3">
        <v>1</v>
      </c>
      <c r="HG28" s="3"/>
      <c r="HH28" s="3"/>
      <c r="HI28" s="3">
        <v>1</v>
      </c>
      <c r="HJ28" s="3"/>
      <c r="HK28" s="3"/>
      <c r="HL28" s="3"/>
      <c r="HM28" s="3">
        <v>1</v>
      </c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/>
      <c r="IG28" s="3">
        <v>1</v>
      </c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  <c r="IU28" s="3">
        <v>1</v>
      </c>
      <c r="IV28" s="3"/>
      <c r="IW28" s="3"/>
      <c r="IX28" s="3">
        <v>1</v>
      </c>
      <c r="IY28" s="3"/>
      <c r="IZ28" s="3"/>
      <c r="JA28" s="3">
        <v>1</v>
      </c>
      <c r="JB28" s="3"/>
      <c r="JC28" s="3"/>
      <c r="JD28" s="3">
        <v>1</v>
      </c>
      <c r="JE28" s="3"/>
      <c r="JF28" s="3"/>
      <c r="JG28" s="3">
        <v>1</v>
      </c>
      <c r="JH28" s="3"/>
      <c r="JI28" s="3"/>
      <c r="JJ28" s="3">
        <v>1</v>
      </c>
      <c r="JK28" s="3"/>
      <c r="JL28" s="3"/>
      <c r="JM28" s="3">
        <v>1</v>
      </c>
      <c r="JN28" s="3"/>
      <c r="JO28" s="3"/>
      <c r="JP28" s="3">
        <v>1</v>
      </c>
      <c r="JQ28" s="3"/>
      <c r="JR28" s="3"/>
      <c r="JS28" s="3">
        <v>1</v>
      </c>
      <c r="JT28" s="3"/>
      <c r="JU28" s="3"/>
      <c r="JV28" s="3">
        <v>1</v>
      </c>
      <c r="JW28" s="3"/>
      <c r="JX28" s="3"/>
      <c r="JY28" s="3">
        <v>1</v>
      </c>
      <c r="JZ28" s="3"/>
      <c r="KA28" s="3"/>
      <c r="KB28" s="3"/>
      <c r="KC28" s="3">
        <v>1</v>
      </c>
      <c r="KD28" s="3"/>
      <c r="KE28" s="3"/>
      <c r="KF28" s="3">
        <v>1</v>
      </c>
      <c r="KG28" s="3"/>
      <c r="KH28" s="3">
        <v>1</v>
      </c>
      <c r="KI28" s="3"/>
      <c r="KJ28" s="3"/>
      <c r="KK28" s="3"/>
      <c r="KL28" s="3"/>
      <c r="KM28" s="3">
        <v>1</v>
      </c>
      <c r="KN28" s="3"/>
      <c r="KO28" s="3">
        <v>1</v>
      </c>
      <c r="KP28" s="3"/>
      <c r="KQ28" s="3">
        <v>1</v>
      </c>
      <c r="KR28" s="3"/>
      <c r="KS28" s="3"/>
      <c r="KT28" s="3"/>
      <c r="KU28" s="3">
        <v>1</v>
      </c>
      <c r="KV28" s="3"/>
      <c r="KW28" s="3"/>
      <c r="KX28" s="3">
        <v>1</v>
      </c>
      <c r="KY28" s="3"/>
      <c r="KZ28" s="3">
        <v>1</v>
      </c>
      <c r="LA28" s="3"/>
      <c r="LB28" s="3"/>
      <c r="LC28" s="3">
        <v>1</v>
      </c>
      <c r="LD28" s="3"/>
      <c r="LE28" s="3"/>
      <c r="LF28" s="3">
        <v>1</v>
      </c>
      <c r="LG28" s="3"/>
      <c r="LH28" s="3"/>
      <c r="LI28" s="3">
        <v>1</v>
      </c>
      <c r="LJ28" s="3"/>
      <c r="LK28" s="3"/>
      <c r="LL28" s="3">
        <v>1</v>
      </c>
      <c r="LM28" s="3"/>
      <c r="LN28" s="3"/>
      <c r="LO28" s="3">
        <v>1</v>
      </c>
      <c r="LP28" s="3"/>
      <c r="LQ28" s="3"/>
      <c r="LR28" s="3">
        <v>1</v>
      </c>
      <c r="LS28" s="3"/>
      <c r="LT28" s="3"/>
      <c r="LU28" s="3">
        <v>1</v>
      </c>
      <c r="LV28" s="3"/>
      <c r="LW28" s="3"/>
      <c r="LX28" s="3">
        <v>1</v>
      </c>
      <c r="LY28" s="3"/>
      <c r="LZ28" s="3"/>
      <c r="MA28" s="3">
        <v>1</v>
      </c>
      <c r="MB28" s="3"/>
      <c r="MC28" s="3"/>
      <c r="MD28" s="3">
        <v>1</v>
      </c>
      <c r="ME28" s="3"/>
      <c r="MF28" s="3"/>
      <c r="MG28" s="3">
        <v>1</v>
      </c>
      <c r="MH28" s="3"/>
      <c r="MI28" s="3"/>
      <c r="MJ28" s="3"/>
      <c r="MK28" s="3">
        <v>1</v>
      </c>
      <c r="ML28" s="3"/>
      <c r="MM28" s="3">
        <v>1</v>
      </c>
      <c r="MN28" s="3"/>
      <c r="MO28" s="3"/>
      <c r="MP28" s="3">
        <v>1</v>
      </c>
      <c r="MQ28" s="3"/>
      <c r="MR28" s="3"/>
      <c r="MS28" s="3">
        <v>1</v>
      </c>
      <c r="MT28" s="3"/>
      <c r="MU28" s="3"/>
      <c r="MV28" s="3">
        <v>1</v>
      </c>
      <c r="MW28" s="3"/>
      <c r="MX28" s="23"/>
      <c r="MY28" s="3">
        <v>1</v>
      </c>
      <c r="MZ28" s="3"/>
      <c r="NA28" s="3"/>
      <c r="NB28" s="3">
        <v>1</v>
      </c>
      <c r="NC28" s="3"/>
      <c r="ND28" s="3"/>
      <c r="NE28" s="3">
        <v>1</v>
      </c>
      <c r="NF28" s="3"/>
      <c r="NG28" s="23"/>
      <c r="NH28" s="3">
        <v>1</v>
      </c>
      <c r="NI28" s="3"/>
      <c r="NJ28" s="3"/>
    </row>
    <row r="29" spans="1:374" ht="15.75">
      <c r="A29" s="47">
        <v>16</v>
      </c>
      <c r="B29" s="51" t="s">
        <v>3009</v>
      </c>
      <c r="C29" s="47"/>
      <c r="D29" s="47">
        <v>1</v>
      </c>
      <c r="E29" s="47"/>
      <c r="F29" s="3"/>
      <c r="G29" s="3">
        <v>1</v>
      </c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/>
      <c r="S29" s="3"/>
      <c r="T29" s="3">
        <v>1</v>
      </c>
      <c r="U29" s="3">
        <v>1</v>
      </c>
      <c r="V29" s="3"/>
      <c r="W29" s="3"/>
      <c r="X29" s="3"/>
      <c r="Y29" s="3"/>
      <c r="Z29" s="3">
        <v>1</v>
      </c>
      <c r="AA29" s="3">
        <v>1</v>
      </c>
      <c r="AB29" s="3"/>
      <c r="AC29" s="3"/>
      <c r="AD29" s="3"/>
      <c r="AE29" s="3">
        <v>1</v>
      </c>
      <c r="AF29" s="3"/>
      <c r="AG29" s="3">
        <v>1</v>
      </c>
      <c r="AH29" s="3"/>
      <c r="AI29" s="8"/>
      <c r="AJ29" s="3"/>
      <c r="AK29" s="3">
        <v>1</v>
      </c>
      <c r="AL29" s="3"/>
      <c r="AM29" s="3"/>
      <c r="AN29" s="3">
        <v>1</v>
      </c>
      <c r="AO29" s="3"/>
      <c r="AP29" s="3">
        <v>1</v>
      </c>
      <c r="AQ29" s="3"/>
      <c r="AR29" s="3"/>
      <c r="AS29" s="3"/>
      <c r="AT29" s="3">
        <v>1</v>
      </c>
      <c r="AU29" s="3"/>
      <c r="AV29" s="3"/>
      <c r="AW29" s="3"/>
      <c r="AX29" s="3"/>
      <c r="AY29" s="3">
        <v>1</v>
      </c>
      <c r="AZ29" s="3"/>
      <c r="BA29" s="3"/>
      <c r="BB29" s="3"/>
      <c r="BC29" s="3">
        <v>1</v>
      </c>
      <c r="BD29" s="3"/>
      <c r="BE29" s="3">
        <v>1</v>
      </c>
      <c r="BF29" s="3"/>
      <c r="BG29" s="3"/>
      <c r="BH29" s="3">
        <v>1</v>
      </c>
      <c r="BI29" s="3"/>
      <c r="BJ29" s="3"/>
      <c r="BK29" s="3"/>
      <c r="BL29" s="3"/>
      <c r="BM29" s="3"/>
      <c r="BN29" s="3"/>
      <c r="BO29" s="3">
        <v>1</v>
      </c>
      <c r="BP29" s="3"/>
      <c r="BQ29" s="3">
        <v>1</v>
      </c>
      <c r="BR29" s="3"/>
      <c r="BS29" s="3"/>
      <c r="BT29" s="3"/>
      <c r="BU29" s="3">
        <v>1</v>
      </c>
      <c r="BV29" s="3"/>
      <c r="BW29" s="3">
        <v>1</v>
      </c>
      <c r="BX29" s="3"/>
      <c r="BY29" s="3"/>
      <c r="BZ29" s="3">
        <v>1</v>
      </c>
      <c r="CA29" s="3"/>
      <c r="CB29" s="3"/>
      <c r="CC29" s="3"/>
      <c r="CD29" s="3">
        <v>1</v>
      </c>
      <c r="CE29" s="3"/>
      <c r="CF29" s="3">
        <v>1</v>
      </c>
      <c r="CG29" s="3"/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/>
      <c r="CQ29" s="3">
        <v>1</v>
      </c>
      <c r="CR29" s="3"/>
      <c r="CS29" s="3">
        <v>1</v>
      </c>
      <c r="CT29" s="3"/>
      <c r="CU29" s="3">
        <v>1</v>
      </c>
      <c r="CV29" s="3"/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3"/>
      <c r="FM29" s="3">
        <v>1</v>
      </c>
      <c r="FN29" s="3"/>
      <c r="FO29" s="3"/>
      <c r="FP29" s="3"/>
      <c r="FQ29" s="3">
        <v>1</v>
      </c>
      <c r="FR29" s="3"/>
      <c r="FS29" s="3"/>
      <c r="FT29" s="3">
        <v>1</v>
      </c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/>
      <c r="GI29" s="3">
        <v>1</v>
      </c>
      <c r="GJ29" s="3"/>
      <c r="GK29" s="3"/>
      <c r="GL29" s="3">
        <v>1</v>
      </c>
      <c r="GM29" s="3">
        <v>1</v>
      </c>
      <c r="GN29" s="3"/>
      <c r="GO29" s="3"/>
      <c r="GP29" s="3"/>
      <c r="GQ29" s="3"/>
      <c r="GR29" s="3">
        <v>1</v>
      </c>
      <c r="GS29" s="3"/>
      <c r="GT29" s="3">
        <v>1</v>
      </c>
      <c r="GU29" s="3"/>
      <c r="GV29" s="3">
        <v>1</v>
      </c>
      <c r="GW29" s="3"/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/>
      <c r="HM29" s="3">
        <v>1</v>
      </c>
      <c r="HN29" s="3"/>
      <c r="HO29" s="3"/>
      <c r="HP29" s="3">
        <v>1</v>
      </c>
      <c r="HQ29" s="3"/>
      <c r="HR29" s="3"/>
      <c r="HS29" s="3">
        <v>1</v>
      </c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>
        <v>1</v>
      </c>
      <c r="IJ29" s="3"/>
      <c r="IK29" s="3"/>
      <c r="IL29" s="3"/>
      <c r="IM29" s="3">
        <v>1</v>
      </c>
      <c r="IN29" s="3"/>
      <c r="IO29" s="3"/>
      <c r="IP29" s="3">
        <v>1</v>
      </c>
      <c r="IQ29" s="3"/>
      <c r="IR29" s="3">
        <v>1</v>
      </c>
      <c r="IS29" s="3"/>
      <c r="IT29" s="3"/>
      <c r="IU29" s="3"/>
      <c r="IV29" s="3">
        <v>1</v>
      </c>
      <c r="IW29" s="3"/>
      <c r="IX29" s="3"/>
      <c r="IY29" s="3"/>
      <c r="IZ29" s="3">
        <v>1</v>
      </c>
      <c r="JA29" s="3">
        <v>1</v>
      </c>
      <c r="JB29" s="3"/>
      <c r="JC29" s="3"/>
      <c r="JD29" s="3">
        <v>1</v>
      </c>
      <c r="JE29" s="3"/>
      <c r="JF29" s="3"/>
      <c r="JG29" s="3">
        <v>1</v>
      </c>
      <c r="JH29" s="3"/>
      <c r="JI29" s="3"/>
      <c r="JJ29" s="3"/>
      <c r="JK29" s="3">
        <v>1</v>
      </c>
      <c r="JL29" s="3"/>
      <c r="JM29" s="3">
        <v>1</v>
      </c>
      <c r="JN29" s="3"/>
      <c r="JO29" s="3"/>
      <c r="JP29" s="3"/>
      <c r="JQ29" s="3">
        <v>1</v>
      </c>
      <c r="JR29" s="3"/>
      <c r="JS29" s="3"/>
      <c r="JT29" s="3">
        <v>1</v>
      </c>
      <c r="JU29" s="3"/>
      <c r="JV29" s="3">
        <v>1</v>
      </c>
      <c r="JW29" s="3"/>
      <c r="JX29" s="3"/>
      <c r="JY29" s="3"/>
      <c r="JZ29" s="3">
        <v>1</v>
      </c>
      <c r="KA29" s="3"/>
      <c r="KB29" s="3">
        <v>1</v>
      </c>
      <c r="KC29" s="3"/>
      <c r="KD29" s="3"/>
      <c r="KE29" s="3">
        <v>1</v>
      </c>
      <c r="KF29" s="3"/>
      <c r="KG29" s="3"/>
      <c r="KH29" s="3">
        <v>1</v>
      </c>
      <c r="KI29" s="3"/>
      <c r="KJ29" s="3"/>
      <c r="KK29" s="3"/>
      <c r="KL29" s="3"/>
      <c r="KM29" s="3">
        <v>1</v>
      </c>
      <c r="KN29" s="3"/>
      <c r="KO29" s="3">
        <v>1</v>
      </c>
      <c r="KP29" s="3"/>
      <c r="KQ29" s="3">
        <v>1</v>
      </c>
      <c r="KR29" s="3"/>
      <c r="KS29" s="3"/>
      <c r="KT29" s="3"/>
      <c r="KU29" s="3">
        <v>1</v>
      </c>
      <c r="KV29" s="3"/>
      <c r="KW29" s="3"/>
      <c r="KX29" s="3">
        <v>1</v>
      </c>
      <c r="KY29" s="3"/>
      <c r="KZ29" s="3">
        <v>1</v>
      </c>
      <c r="LA29" s="3"/>
      <c r="LB29" s="3"/>
      <c r="LC29" s="3"/>
      <c r="LD29" s="3">
        <v>1</v>
      </c>
      <c r="LE29" s="3"/>
      <c r="LF29" s="3">
        <v>1</v>
      </c>
      <c r="LG29" s="3"/>
      <c r="LH29" s="3"/>
      <c r="LI29" s="3">
        <v>1</v>
      </c>
      <c r="LJ29" s="3"/>
      <c r="LK29" s="3"/>
      <c r="LL29" s="3"/>
      <c r="LM29" s="3">
        <v>1</v>
      </c>
      <c r="LN29" s="3"/>
      <c r="LO29" s="3"/>
      <c r="LP29" s="3"/>
      <c r="LQ29" s="3">
        <v>1</v>
      </c>
      <c r="LR29" s="3"/>
      <c r="LS29" s="3">
        <v>1</v>
      </c>
      <c r="LT29" s="3"/>
      <c r="LU29" s="3"/>
      <c r="LV29" s="3"/>
      <c r="LW29" s="3">
        <v>1</v>
      </c>
      <c r="LX29" s="3">
        <v>1</v>
      </c>
      <c r="LY29" s="3"/>
      <c r="LZ29" s="3"/>
      <c r="MA29" s="3">
        <v>1</v>
      </c>
      <c r="MB29" s="3"/>
      <c r="MC29" s="3"/>
      <c r="MD29" s="3">
        <v>1</v>
      </c>
      <c r="ME29" s="3"/>
      <c r="MF29" s="3"/>
      <c r="MG29" s="3"/>
      <c r="MH29" s="3">
        <v>1</v>
      </c>
      <c r="MI29" s="3"/>
      <c r="MJ29" s="3"/>
      <c r="MK29" s="3">
        <v>1</v>
      </c>
      <c r="ML29" s="3"/>
      <c r="MM29" s="3">
        <v>1</v>
      </c>
      <c r="MN29" s="3"/>
      <c r="MO29" s="3"/>
      <c r="MP29" s="3"/>
      <c r="MQ29" s="3"/>
      <c r="MR29" s="3">
        <v>1</v>
      </c>
      <c r="MS29" s="3"/>
      <c r="MT29" s="3">
        <v>1</v>
      </c>
      <c r="MU29" s="3"/>
      <c r="MV29" s="3">
        <v>1</v>
      </c>
      <c r="MW29" s="3"/>
      <c r="MX29" s="23"/>
      <c r="MY29" s="3"/>
      <c r="MZ29" s="3">
        <v>1</v>
      </c>
      <c r="NA29" s="3"/>
      <c r="NB29" s="3"/>
      <c r="NC29" s="3">
        <v>1</v>
      </c>
      <c r="ND29" s="3"/>
      <c r="NE29" s="3">
        <v>1</v>
      </c>
      <c r="NF29" s="3"/>
      <c r="NG29" s="23"/>
      <c r="NH29" s="3">
        <v>1</v>
      </c>
      <c r="NI29" s="3"/>
      <c r="NJ29" s="3"/>
    </row>
    <row r="30" spans="1:374" ht="15.75">
      <c r="A30" s="47">
        <v>17</v>
      </c>
      <c r="B30" s="51" t="s">
        <v>3010</v>
      </c>
      <c r="C30" s="47"/>
      <c r="D30" s="47"/>
      <c r="E30" s="47">
        <v>1</v>
      </c>
      <c r="F30" s="3"/>
      <c r="G30" s="3"/>
      <c r="H30" s="3">
        <v>1</v>
      </c>
      <c r="I30" s="3"/>
      <c r="J30" s="3">
        <v>1</v>
      </c>
      <c r="K30" s="3"/>
      <c r="L30" s="3"/>
      <c r="M30" s="3">
        <v>1</v>
      </c>
      <c r="N30" s="3"/>
      <c r="O30" s="3">
        <v>1</v>
      </c>
      <c r="P30" s="3"/>
      <c r="Q30" s="3"/>
      <c r="R30" s="3"/>
      <c r="S30" s="3">
        <v>1</v>
      </c>
      <c r="T30" s="3"/>
      <c r="U30" s="3"/>
      <c r="V30" s="3"/>
      <c r="W30" s="3">
        <v>1</v>
      </c>
      <c r="X30" s="3"/>
      <c r="Y30" s="3"/>
      <c r="Z30" s="3">
        <v>1</v>
      </c>
      <c r="AA30" s="3">
        <v>1</v>
      </c>
      <c r="AB30" s="3"/>
      <c r="AC30" s="3"/>
      <c r="AD30" s="3"/>
      <c r="AE30" s="3"/>
      <c r="AF30" s="3">
        <v>1</v>
      </c>
      <c r="AG30" s="3"/>
      <c r="AH30" s="3"/>
      <c r="AI30" s="8">
        <v>1</v>
      </c>
      <c r="AJ30" s="3"/>
      <c r="AK30" s="3">
        <v>1</v>
      </c>
      <c r="AL30" s="3"/>
      <c r="AM30" s="3">
        <v>1</v>
      </c>
      <c r="AN30" s="3"/>
      <c r="AO30" s="3"/>
      <c r="AP30" s="3"/>
      <c r="AQ30" s="3"/>
      <c r="AR30" s="3">
        <v>1</v>
      </c>
      <c r="AS30" s="3"/>
      <c r="AT30" s="3"/>
      <c r="AU30" s="3">
        <v>1</v>
      </c>
      <c r="AV30" s="3"/>
      <c r="AW30" s="3"/>
      <c r="AX30" s="3">
        <v>1</v>
      </c>
      <c r="AY30" s="3"/>
      <c r="AZ30" s="3"/>
      <c r="BA30" s="3">
        <v>1</v>
      </c>
      <c r="BB30" s="3"/>
      <c r="BC30" s="3"/>
      <c r="BD30" s="3">
        <v>1</v>
      </c>
      <c r="BE30" s="3"/>
      <c r="BF30" s="3"/>
      <c r="BG30" s="3">
        <v>1</v>
      </c>
      <c r="BH30" s="3"/>
      <c r="BI30" s="3"/>
      <c r="BJ30" s="3">
        <v>1</v>
      </c>
      <c r="BK30" s="3"/>
      <c r="BL30" s="3"/>
      <c r="BM30" s="3"/>
      <c r="BN30" s="3"/>
      <c r="BO30" s="3"/>
      <c r="BP30" s="3">
        <v>1</v>
      </c>
      <c r="BQ30" s="3"/>
      <c r="BR30" s="3"/>
      <c r="BS30" s="3">
        <v>1</v>
      </c>
      <c r="BT30" s="3"/>
      <c r="BU30" s="3"/>
      <c r="BV30" s="3">
        <v>1</v>
      </c>
      <c r="BW30" s="3"/>
      <c r="BX30" s="3"/>
      <c r="BY30" s="3">
        <v>1</v>
      </c>
      <c r="BZ30" s="3">
        <v>1</v>
      </c>
      <c r="CA30" s="3"/>
      <c r="CB30" s="3"/>
      <c r="CC30" s="3"/>
      <c r="CD30" s="3"/>
      <c r="CE30" s="3">
        <v>1</v>
      </c>
      <c r="CF30" s="3"/>
      <c r="CG30" s="3"/>
      <c r="CH30" s="3">
        <v>1</v>
      </c>
      <c r="CI30" s="3"/>
      <c r="CJ30" s="3"/>
      <c r="CK30" s="3">
        <v>1</v>
      </c>
      <c r="CL30" s="3"/>
      <c r="CM30" s="3"/>
      <c r="CN30" s="3">
        <v>1</v>
      </c>
      <c r="CO30" s="3"/>
      <c r="CP30" s="3"/>
      <c r="CQ30" s="3">
        <v>1</v>
      </c>
      <c r="CR30" s="3"/>
      <c r="CS30" s="3"/>
      <c r="CT30" s="3">
        <v>1</v>
      </c>
      <c r="CU30" s="3">
        <v>1</v>
      </c>
      <c r="CV30" s="3"/>
      <c r="CW30" s="3"/>
      <c r="CX30" s="3"/>
      <c r="CY30" s="3"/>
      <c r="CZ30" s="3">
        <v>1</v>
      </c>
      <c r="DA30" s="3"/>
      <c r="DB30" s="3"/>
      <c r="DC30" s="3">
        <v>1</v>
      </c>
      <c r="DD30" s="3"/>
      <c r="DE30" s="3"/>
      <c r="DF30" s="3">
        <v>1</v>
      </c>
      <c r="DG30" s="3"/>
      <c r="DH30" s="3"/>
      <c r="DI30" s="3">
        <v>1</v>
      </c>
      <c r="DJ30" s="3"/>
      <c r="DK30" s="3"/>
      <c r="DL30" s="3">
        <v>1</v>
      </c>
      <c r="DM30" s="3"/>
      <c r="DN30" s="3"/>
      <c r="DO30" s="3">
        <v>1</v>
      </c>
      <c r="DP30" s="3"/>
      <c r="DQ30" s="3"/>
      <c r="DR30" s="3">
        <v>1</v>
      </c>
      <c r="DS30" s="3"/>
      <c r="DT30" s="3">
        <v>1</v>
      </c>
      <c r="DU30" s="3"/>
      <c r="DV30" s="3"/>
      <c r="DW30" s="3"/>
      <c r="DX30" s="3">
        <v>1</v>
      </c>
      <c r="DY30" s="3"/>
      <c r="DZ30" s="3"/>
      <c r="EA30" s="3">
        <v>1</v>
      </c>
      <c r="EB30" s="3"/>
      <c r="EC30" s="3"/>
      <c r="ED30" s="3">
        <v>1</v>
      </c>
      <c r="EE30" s="3"/>
      <c r="EF30" s="3">
        <v>1</v>
      </c>
      <c r="EG30" s="3"/>
      <c r="EH30" s="3"/>
      <c r="EI30" s="3"/>
      <c r="EJ30" s="3">
        <v>1</v>
      </c>
      <c r="EK30" s="3"/>
      <c r="EL30" s="3"/>
      <c r="EM30" s="3">
        <v>1</v>
      </c>
      <c r="EN30" s="3"/>
      <c r="EO30" s="3"/>
      <c r="EP30" s="3">
        <v>1</v>
      </c>
      <c r="EQ30" s="3"/>
      <c r="ER30" s="3">
        <v>1</v>
      </c>
      <c r="ES30" s="3"/>
      <c r="ET30" s="3">
        <v>1</v>
      </c>
      <c r="EU30" s="3"/>
      <c r="EV30" s="3"/>
      <c r="EW30" s="3"/>
      <c r="EX30" s="3"/>
      <c r="EY30" s="3">
        <v>1</v>
      </c>
      <c r="EZ30" s="3"/>
      <c r="FA30" s="3"/>
      <c r="FB30" s="3">
        <v>1</v>
      </c>
      <c r="FC30" s="3"/>
      <c r="FD30" s="3"/>
      <c r="FE30" s="3">
        <v>1</v>
      </c>
      <c r="FF30" s="3"/>
      <c r="FG30" s="3"/>
      <c r="FH30" s="3">
        <v>1</v>
      </c>
      <c r="FI30" s="3"/>
      <c r="FJ30" s="3"/>
      <c r="FK30" s="3">
        <v>1</v>
      </c>
      <c r="FL30" s="3"/>
      <c r="FM30" s="3">
        <v>1</v>
      </c>
      <c r="FN30" s="3"/>
      <c r="FO30" s="3"/>
      <c r="FP30" s="3"/>
      <c r="FQ30" s="3">
        <v>1</v>
      </c>
      <c r="FR30" s="3"/>
      <c r="FS30" s="3"/>
      <c r="FT30" s="3">
        <v>1</v>
      </c>
      <c r="FU30" s="3"/>
      <c r="FV30" s="3"/>
      <c r="FW30" s="3">
        <v>1</v>
      </c>
      <c r="FX30" s="3"/>
      <c r="FY30" s="3"/>
      <c r="FZ30" s="3">
        <v>1</v>
      </c>
      <c r="GA30" s="3"/>
      <c r="GB30" s="3"/>
      <c r="GC30" s="3">
        <v>1</v>
      </c>
      <c r="GD30" s="3"/>
      <c r="GE30" s="3">
        <v>1</v>
      </c>
      <c r="GF30" s="3"/>
      <c r="GG30" s="3">
        <v>1</v>
      </c>
      <c r="GH30" s="3"/>
      <c r="GI30" s="3"/>
      <c r="GJ30" s="3"/>
      <c r="GK30" s="3"/>
      <c r="GL30" s="3">
        <v>1</v>
      </c>
      <c r="GM30" s="3">
        <v>1</v>
      </c>
      <c r="GN30" s="3"/>
      <c r="GO30" s="3"/>
      <c r="GP30" s="3"/>
      <c r="GQ30" s="3"/>
      <c r="GR30" s="3">
        <v>1</v>
      </c>
      <c r="GS30" s="3"/>
      <c r="GT30" s="3">
        <v>1</v>
      </c>
      <c r="GU30" s="3"/>
      <c r="GV30" s="3"/>
      <c r="GW30" s="3">
        <v>1</v>
      </c>
      <c r="GX30" s="3"/>
      <c r="GY30" s="3"/>
      <c r="GZ30" s="3"/>
      <c r="HA30" s="3">
        <v>1</v>
      </c>
      <c r="HB30" s="3"/>
      <c r="HC30" s="3"/>
      <c r="HD30" s="3">
        <v>1</v>
      </c>
      <c r="HE30" s="3"/>
      <c r="HF30" s="3"/>
      <c r="HG30" s="3">
        <v>1</v>
      </c>
      <c r="HH30" s="3"/>
      <c r="HI30" s="3">
        <v>1</v>
      </c>
      <c r="HJ30" s="3"/>
      <c r="HK30" s="3"/>
      <c r="HL30" s="3"/>
      <c r="HM30" s="3">
        <v>1</v>
      </c>
      <c r="HN30" s="3"/>
      <c r="HO30" s="3"/>
      <c r="HP30" s="3">
        <v>1</v>
      </c>
      <c r="HQ30" s="3"/>
      <c r="HR30" s="3"/>
      <c r="HS30" s="3">
        <v>1</v>
      </c>
      <c r="HT30" s="3"/>
      <c r="HU30" s="3"/>
      <c r="HV30" s="3">
        <v>1</v>
      </c>
      <c r="HW30" s="3"/>
      <c r="HX30" s="3"/>
      <c r="HY30" s="3">
        <v>1</v>
      </c>
      <c r="HZ30" s="3"/>
      <c r="IA30" s="3"/>
      <c r="IB30" s="3">
        <v>1</v>
      </c>
      <c r="IC30" s="3"/>
      <c r="ID30" s="3"/>
      <c r="IE30" s="3">
        <v>1</v>
      </c>
      <c r="IF30" s="3"/>
      <c r="IG30" s="3">
        <v>1</v>
      </c>
      <c r="IH30" s="3"/>
      <c r="II30" s="3"/>
      <c r="IJ30" s="3">
        <v>1</v>
      </c>
      <c r="IK30" s="3"/>
      <c r="IL30" s="3"/>
      <c r="IM30" s="3">
        <v>1</v>
      </c>
      <c r="IN30" s="3"/>
      <c r="IO30" s="3"/>
      <c r="IP30" s="3">
        <v>1</v>
      </c>
      <c r="IQ30" s="3"/>
      <c r="IR30" s="3">
        <v>1</v>
      </c>
      <c r="IS30" s="3"/>
      <c r="IT30" s="3"/>
      <c r="IU30" s="3"/>
      <c r="IV30" s="3">
        <v>1</v>
      </c>
      <c r="IW30" s="3"/>
      <c r="IX30" s="3"/>
      <c r="IY30" s="3"/>
      <c r="IZ30" s="3">
        <v>1</v>
      </c>
      <c r="JA30" s="3">
        <v>1</v>
      </c>
      <c r="JB30" s="3"/>
      <c r="JC30" s="3"/>
      <c r="JD30" s="3">
        <v>1</v>
      </c>
      <c r="JE30" s="3"/>
      <c r="JF30" s="3"/>
      <c r="JG30" s="3"/>
      <c r="JH30" s="3"/>
      <c r="JI30" s="3">
        <v>1</v>
      </c>
      <c r="JJ30" s="3"/>
      <c r="JK30" s="3">
        <v>1</v>
      </c>
      <c r="JL30" s="3"/>
      <c r="JM30" s="3">
        <v>1</v>
      </c>
      <c r="JN30" s="3"/>
      <c r="JO30" s="3"/>
      <c r="JP30" s="3"/>
      <c r="JQ30" s="3">
        <v>1</v>
      </c>
      <c r="JR30" s="3"/>
      <c r="JS30" s="3"/>
      <c r="JT30" s="3"/>
      <c r="JU30" s="3">
        <v>1</v>
      </c>
      <c r="JV30" s="3">
        <v>1</v>
      </c>
      <c r="JW30" s="3"/>
      <c r="JX30" s="3"/>
      <c r="JY30" s="3"/>
      <c r="JZ30" s="3">
        <v>1</v>
      </c>
      <c r="KA30" s="3"/>
      <c r="KB30" s="3"/>
      <c r="KC30" s="3">
        <v>1</v>
      </c>
      <c r="KD30" s="3"/>
      <c r="KE30" s="3"/>
      <c r="KF30" s="3"/>
      <c r="KG30" s="3"/>
      <c r="KH30" s="3"/>
      <c r="KI30" s="3">
        <v>1</v>
      </c>
      <c r="KJ30" s="3"/>
      <c r="KK30" s="3"/>
      <c r="KL30" s="3"/>
      <c r="KM30" s="3">
        <v>1</v>
      </c>
      <c r="KN30" s="3"/>
      <c r="KO30" s="3"/>
      <c r="KP30" s="3">
        <v>1</v>
      </c>
      <c r="KQ30" s="3">
        <v>1</v>
      </c>
      <c r="KR30" s="3"/>
      <c r="KS30" s="3"/>
      <c r="KT30" s="3"/>
      <c r="KU30" s="3"/>
      <c r="KV30" s="3">
        <v>1</v>
      </c>
      <c r="KW30" s="3"/>
      <c r="KX30" s="3">
        <v>1</v>
      </c>
      <c r="KY30" s="3"/>
      <c r="KZ30" s="3">
        <v>1</v>
      </c>
      <c r="LA30" s="3"/>
      <c r="LB30" s="3"/>
      <c r="LC30" s="3"/>
      <c r="LD30" s="3">
        <v>1</v>
      </c>
      <c r="LE30" s="3"/>
      <c r="LF30" s="3">
        <v>1</v>
      </c>
      <c r="LG30" s="3"/>
      <c r="LH30" s="3"/>
      <c r="LI30" s="3">
        <v>1</v>
      </c>
      <c r="LJ30" s="3"/>
      <c r="LK30" s="3"/>
      <c r="LL30" s="3"/>
      <c r="LM30" s="3">
        <v>1</v>
      </c>
      <c r="LN30" s="3"/>
      <c r="LO30" s="3"/>
      <c r="LP30" s="3"/>
      <c r="LQ30" s="3">
        <v>1</v>
      </c>
      <c r="LR30" s="3"/>
      <c r="LS30" s="3"/>
      <c r="LT30" s="3">
        <v>1</v>
      </c>
      <c r="LU30" s="3"/>
      <c r="LV30" s="3"/>
      <c r="LW30" s="3">
        <v>1</v>
      </c>
      <c r="LX30" s="3"/>
      <c r="LY30" s="3">
        <v>1</v>
      </c>
      <c r="LZ30" s="3"/>
      <c r="MA30" s="3">
        <v>1</v>
      </c>
      <c r="MB30" s="3"/>
      <c r="MC30" s="3"/>
      <c r="MD30" s="3">
        <v>1</v>
      </c>
      <c r="ME30" s="3"/>
      <c r="MF30" s="3"/>
      <c r="MG30" s="3"/>
      <c r="MH30" s="3"/>
      <c r="MI30" s="3">
        <v>1</v>
      </c>
      <c r="MJ30" s="3"/>
      <c r="MK30" s="3">
        <v>1</v>
      </c>
      <c r="ML30" s="3"/>
      <c r="MM30" s="3"/>
      <c r="MN30" s="3"/>
      <c r="MO30" s="3">
        <v>1</v>
      </c>
      <c r="MP30" s="3"/>
      <c r="MQ30" s="3"/>
      <c r="MR30" s="3">
        <v>1</v>
      </c>
      <c r="MS30" s="3"/>
      <c r="MT30" s="3"/>
      <c r="MU30" s="3">
        <v>1</v>
      </c>
      <c r="MV30" s="3">
        <v>1</v>
      </c>
      <c r="MW30" s="3"/>
      <c r="MX30" s="23"/>
      <c r="MY30" s="3"/>
      <c r="MZ30" s="3"/>
      <c r="NA30" s="3">
        <v>1</v>
      </c>
      <c r="NB30" s="3"/>
      <c r="NC30" s="3">
        <v>1</v>
      </c>
      <c r="ND30" s="3"/>
      <c r="NE30" s="3">
        <v>1</v>
      </c>
      <c r="NF30" s="3"/>
      <c r="NG30" s="23"/>
      <c r="NH30" s="3"/>
      <c r="NI30" s="3">
        <v>1</v>
      </c>
      <c r="NJ30" s="3"/>
    </row>
    <row r="31" spans="1:374" ht="15.75">
      <c r="A31" s="47">
        <v>18</v>
      </c>
      <c r="B31" s="51" t="s">
        <v>3011</v>
      </c>
      <c r="C31" s="47"/>
      <c r="D31" s="47">
        <v>1</v>
      </c>
      <c r="E31" s="47"/>
      <c r="F31" s="3"/>
      <c r="G31" s="3">
        <v>1</v>
      </c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/>
      <c r="S31" s="3">
        <v>1</v>
      </c>
      <c r="T31" s="3"/>
      <c r="U31" s="3"/>
      <c r="V31" s="3">
        <v>1</v>
      </c>
      <c r="W31" s="3"/>
      <c r="X31" s="3"/>
      <c r="Y31" s="3"/>
      <c r="Z31" s="3">
        <v>1</v>
      </c>
      <c r="AA31" s="3"/>
      <c r="AB31" s="3"/>
      <c r="AC31" s="3">
        <v>1</v>
      </c>
      <c r="AD31" s="3">
        <v>1</v>
      </c>
      <c r="AE31" s="3"/>
      <c r="AF31" s="3"/>
      <c r="AG31" s="3">
        <v>1</v>
      </c>
      <c r="AH31" s="3"/>
      <c r="AI31" s="8"/>
      <c r="AJ31" s="3"/>
      <c r="AK31" s="3">
        <v>1</v>
      </c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>
        <v>1</v>
      </c>
      <c r="AW31" s="3"/>
      <c r="AX31" s="3"/>
      <c r="AY31" s="3">
        <v>1</v>
      </c>
      <c r="AZ31" s="3"/>
      <c r="BA31" s="3"/>
      <c r="BB31" s="3"/>
      <c r="BC31" s="3">
        <v>1</v>
      </c>
      <c r="BD31" s="3"/>
      <c r="BE31" s="3"/>
      <c r="BF31" s="3"/>
      <c r="BG31" s="3">
        <v>1</v>
      </c>
      <c r="BH31" s="3"/>
      <c r="BI31" s="3"/>
      <c r="BJ31" s="3">
        <v>1</v>
      </c>
      <c r="BK31" s="3"/>
      <c r="BL31" s="3"/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/>
      <c r="BV31" s="3">
        <v>1</v>
      </c>
      <c r="BW31" s="3"/>
      <c r="BX31" s="3">
        <v>1</v>
      </c>
      <c r="BY31" s="3"/>
      <c r="BZ31" s="3">
        <v>1</v>
      </c>
      <c r="CA31" s="3"/>
      <c r="CB31" s="3"/>
      <c r="CC31" s="3"/>
      <c r="CD31" s="3">
        <v>1</v>
      </c>
      <c r="CE31" s="3"/>
      <c r="CF31" s="3"/>
      <c r="CG31" s="3">
        <v>1</v>
      </c>
      <c r="CH31" s="3"/>
      <c r="CI31" s="3"/>
      <c r="CJ31" s="3"/>
      <c r="CK31" s="3">
        <v>1</v>
      </c>
      <c r="CL31" s="3"/>
      <c r="CM31" s="3"/>
      <c r="CN31" s="3">
        <v>1</v>
      </c>
      <c r="CO31" s="3"/>
      <c r="CP31" s="3"/>
      <c r="CQ31" s="3">
        <v>1</v>
      </c>
      <c r="CR31" s="3"/>
      <c r="CS31" s="3">
        <v>1</v>
      </c>
      <c r="CT31" s="3"/>
      <c r="CU31" s="3">
        <v>1</v>
      </c>
      <c r="CV31" s="3"/>
      <c r="CW31" s="3"/>
      <c r="CX31" s="3"/>
      <c r="CY31" s="3"/>
      <c r="CZ31" s="3">
        <v>1</v>
      </c>
      <c r="DA31" s="3"/>
      <c r="DB31" s="3">
        <v>1</v>
      </c>
      <c r="DC31" s="3"/>
      <c r="DD31" s="3"/>
      <c r="DE31" s="3"/>
      <c r="DF31" s="3">
        <v>1</v>
      </c>
      <c r="DG31" s="3"/>
      <c r="DH31" s="3"/>
      <c r="DI31" s="3">
        <v>1</v>
      </c>
      <c r="DJ31" s="3"/>
      <c r="DK31" s="3">
        <v>1</v>
      </c>
      <c r="DL31" s="3"/>
      <c r="DM31" s="3"/>
      <c r="DN31" s="3">
        <v>1</v>
      </c>
      <c r="DO31" s="3"/>
      <c r="DP31" s="3"/>
      <c r="DQ31" s="3">
        <v>1</v>
      </c>
      <c r="DR31" s="3"/>
      <c r="DS31" s="3">
        <v>1</v>
      </c>
      <c r="DT31" s="3"/>
      <c r="DU31" s="3"/>
      <c r="DV31" s="3"/>
      <c r="DW31" s="3"/>
      <c r="DX31" s="3">
        <v>1</v>
      </c>
      <c r="DY31" s="3"/>
      <c r="DZ31" s="3">
        <v>1</v>
      </c>
      <c r="EA31" s="3"/>
      <c r="EB31" s="3"/>
      <c r="EC31" s="3">
        <v>1</v>
      </c>
      <c r="ED31" s="3"/>
      <c r="EE31" s="3"/>
      <c r="EF31" s="3">
        <v>1</v>
      </c>
      <c r="EG31" s="3"/>
      <c r="EH31" s="3"/>
      <c r="EI31" s="3">
        <v>1</v>
      </c>
      <c r="EJ31" s="3"/>
      <c r="EK31" s="3"/>
      <c r="EL31" s="3">
        <v>1</v>
      </c>
      <c r="EM31" s="3"/>
      <c r="EN31" s="3"/>
      <c r="EO31" s="3">
        <v>1</v>
      </c>
      <c r="EP31" s="3"/>
      <c r="EQ31" s="3"/>
      <c r="ER31" s="3">
        <v>1</v>
      </c>
      <c r="ES31" s="3"/>
      <c r="ET31" s="3">
        <v>1</v>
      </c>
      <c r="EU31" s="3"/>
      <c r="EV31" s="3"/>
      <c r="EW31" s="3"/>
      <c r="EX31" s="3">
        <v>1</v>
      </c>
      <c r="EY31" s="3"/>
      <c r="EZ31" s="3"/>
      <c r="FA31" s="3"/>
      <c r="FB31" s="3">
        <v>1</v>
      </c>
      <c r="FC31" s="3"/>
      <c r="FD31" s="3"/>
      <c r="FE31" s="3">
        <v>1</v>
      </c>
      <c r="FF31" s="3"/>
      <c r="FG31" s="3">
        <v>1</v>
      </c>
      <c r="FH31" s="3"/>
      <c r="FI31" s="3"/>
      <c r="FJ31" s="3"/>
      <c r="FK31" s="3">
        <v>1</v>
      </c>
      <c r="FL31" s="3"/>
      <c r="FM31" s="3">
        <v>1</v>
      </c>
      <c r="FN31" s="3"/>
      <c r="FO31" s="3"/>
      <c r="FP31" s="3"/>
      <c r="FQ31" s="3">
        <v>1</v>
      </c>
      <c r="FR31" s="3"/>
      <c r="FS31" s="3"/>
      <c r="FT31" s="3">
        <v>1</v>
      </c>
      <c r="FU31" s="3"/>
      <c r="FV31" s="3"/>
      <c r="FW31" s="3">
        <v>1</v>
      </c>
      <c r="FX31" s="3"/>
      <c r="FY31" s="3">
        <v>1</v>
      </c>
      <c r="FZ31" s="3"/>
      <c r="GA31" s="3"/>
      <c r="GB31" s="3">
        <v>1</v>
      </c>
      <c r="GC31" s="3"/>
      <c r="GD31" s="3"/>
      <c r="GE31" s="3">
        <v>1</v>
      </c>
      <c r="GF31" s="3"/>
      <c r="GG31" s="3">
        <v>1</v>
      </c>
      <c r="GH31" s="3"/>
      <c r="GI31" s="3"/>
      <c r="GJ31" s="3"/>
      <c r="GK31" s="3"/>
      <c r="GL31" s="3">
        <v>1</v>
      </c>
      <c r="GM31" s="3">
        <v>1</v>
      </c>
      <c r="GN31" s="3"/>
      <c r="GO31" s="3"/>
      <c r="GP31" s="3"/>
      <c r="GQ31" s="3"/>
      <c r="GR31" s="3">
        <v>1</v>
      </c>
      <c r="GS31" s="3"/>
      <c r="GT31" s="3">
        <v>1</v>
      </c>
      <c r="GU31" s="3"/>
      <c r="GV31" s="3">
        <v>1</v>
      </c>
      <c r="GW31" s="3"/>
      <c r="GX31" s="3"/>
      <c r="GY31" s="3"/>
      <c r="GZ31" s="3">
        <v>1</v>
      </c>
      <c r="HA31" s="3"/>
      <c r="HB31" s="3"/>
      <c r="HC31" s="3">
        <v>1</v>
      </c>
      <c r="HD31" s="3"/>
      <c r="HE31" s="3"/>
      <c r="HF31" s="3">
        <v>1</v>
      </c>
      <c r="HG31" s="3"/>
      <c r="HH31" s="3"/>
      <c r="HI31" s="3">
        <v>1</v>
      </c>
      <c r="HJ31" s="3"/>
      <c r="HK31" s="3"/>
      <c r="HL31" s="3"/>
      <c r="HM31" s="3">
        <v>1</v>
      </c>
      <c r="HN31" s="3"/>
      <c r="HO31" s="3"/>
      <c r="HP31" s="3">
        <v>1</v>
      </c>
      <c r="HQ31" s="3"/>
      <c r="HR31" s="3"/>
      <c r="HS31" s="3">
        <v>1</v>
      </c>
      <c r="HT31" s="3"/>
      <c r="HU31" s="3"/>
      <c r="HV31" s="3">
        <v>1</v>
      </c>
      <c r="HW31" s="3"/>
      <c r="HX31" s="3">
        <v>1</v>
      </c>
      <c r="HY31" s="3"/>
      <c r="HZ31" s="3"/>
      <c r="IA31" s="3"/>
      <c r="IB31" s="3">
        <v>1</v>
      </c>
      <c r="IC31" s="3"/>
      <c r="ID31" s="3"/>
      <c r="IE31" s="3">
        <v>1</v>
      </c>
      <c r="IF31" s="3"/>
      <c r="IG31" s="3">
        <v>1</v>
      </c>
      <c r="IH31" s="3"/>
      <c r="II31" s="3">
        <v>1</v>
      </c>
      <c r="IJ31" s="3"/>
      <c r="IK31" s="3"/>
      <c r="IL31" s="3"/>
      <c r="IM31" s="3">
        <v>1</v>
      </c>
      <c r="IN31" s="3"/>
      <c r="IO31" s="3"/>
      <c r="IP31" s="3">
        <v>1</v>
      </c>
      <c r="IQ31" s="3"/>
      <c r="IR31" s="3">
        <v>1</v>
      </c>
      <c r="IS31" s="3"/>
      <c r="IT31" s="3"/>
      <c r="IU31" s="3"/>
      <c r="IV31" s="3">
        <v>1</v>
      </c>
      <c r="IW31" s="3"/>
      <c r="IX31" s="3"/>
      <c r="IY31" s="3"/>
      <c r="IZ31" s="3">
        <v>1</v>
      </c>
      <c r="JA31" s="3">
        <v>1</v>
      </c>
      <c r="JB31" s="3"/>
      <c r="JC31" s="3"/>
      <c r="JD31" s="3">
        <v>1</v>
      </c>
      <c r="JE31" s="3"/>
      <c r="JF31" s="3"/>
      <c r="JG31" s="3">
        <v>1</v>
      </c>
      <c r="JH31" s="3"/>
      <c r="JI31" s="3"/>
      <c r="JJ31" s="3"/>
      <c r="JK31" s="3">
        <v>1</v>
      </c>
      <c r="JL31" s="3"/>
      <c r="JM31" s="3">
        <v>1</v>
      </c>
      <c r="JN31" s="3"/>
      <c r="JO31" s="3"/>
      <c r="JP31" s="3"/>
      <c r="JQ31" s="3">
        <v>1</v>
      </c>
      <c r="JR31" s="3"/>
      <c r="JS31" s="3"/>
      <c r="JT31" s="3"/>
      <c r="JU31" s="3">
        <v>1</v>
      </c>
      <c r="JV31" s="3">
        <v>1</v>
      </c>
      <c r="JW31" s="3"/>
      <c r="JX31" s="3"/>
      <c r="JY31" s="3"/>
      <c r="JZ31" s="3">
        <v>1</v>
      </c>
      <c r="KA31" s="3"/>
      <c r="KB31" s="3"/>
      <c r="KC31" s="3">
        <v>1</v>
      </c>
      <c r="KD31" s="3"/>
      <c r="KE31" s="3"/>
      <c r="KF31" s="3">
        <v>1</v>
      </c>
      <c r="KG31" s="3"/>
      <c r="KH31" s="3"/>
      <c r="KI31" s="3">
        <v>1</v>
      </c>
      <c r="KJ31" s="3"/>
      <c r="KK31" s="3"/>
      <c r="KL31" s="3"/>
      <c r="KM31" s="3">
        <v>1</v>
      </c>
      <c r="KN31" s="3"/>
      <c r="KO31" s="3">
        <v>1</v>
      </c>
      <c r="KP31" s="3"/>
      <c r="KQ31" s="3">
        <v>1</v>
      </c>
      <c r="KR31" s="3"/>
      <c r="KS31" s="3"/>
      <c r="KT31" s="3"/>
      <c r="KU31" s="3">
        <v>1</v>
      </c>
      <c r="KV31" s="3"/>
      <c r="KW31" s="3"/>
      <c r="KX31" s="3">
        <v>1</v>
      </c>
      <c r="KY31" s="3"/>
      <c r="KZ31" s="3">
        <v>1</v>
      </c>
      <c r="LA31" s="3"/>
      <c r="LB31" s="3"/>
      <c r="LC31" s="3"/>
      <c r="LD31" s="3">
        <v>1</v>
      </c>
      <c r="LE31" s="3"/>
      <c r="LF31" s="3">
        <v>1</v>
      </c>
      <c r="LG31" s="3"/>
      <c r="LH31" s="3"/>
      <c r="LI31" s="3">
        <v>1</v>
      </c>
      <c r="LJ31" s="3"/>
      <c r="LK31" s="3"/>
      <c r="LL31" s="3"/>
      <c r="LM31" s="3">
        <v>1</v>
      </c>
      <c r="LN31" s="3"/>
      <c r="LO31" s="3"/>
      <c r="LP31" s="3"/>
      <c r="LQ31" s="3">
        <v>1</v>
      </c>
      <c r="LR31" s="3"/>
      <c r="LS31" s="3">
        <v>1</v>
      </c>
      <c r="LT31" s="3"/>
      <c r="LU31" s="3"/>
      <c r="LV31" s="3"/>
      <c r="LW31" s="3">
        <v>1</v>
      </c>
      <c r="LX31" s="3">
        <v>1</v>
      </c>
      <c r="LY31" s="3"/>
      <c r="LZ31" s="3"/>
      <c r="MA31" s="3">
        <v>1</v>
      </c>
      <c r="MB31" s="3"/>
      <c r="MC31" s="3"/>
      <c r="MD31" s="3">
        <v>1</v>
      </c>
      <c r="ME31" s="3"/>
      <c r="MF31" s="3"/>
      <c r="MG31" s="3"/>
      <c r="MH31" s="3">
        <v>1</v>
      </c>
      <c r="MI31" s="3"/>
      <c r="MJ31" s="3"/>
      <c r="MK31" s="3">
        <v>1</v>
      </c>
      <c r="ML31" s="3"/>
      <c r="MM31" s="3">
        <v>1</v>
      </c>
      <c r="MN31" s="3"/>
      <c r="MO31" s="3"/>
      <c r="MP31" s="3"/>
      <c r="MQ31" s="3"/>
      <c r="MR31" s="3">
        <v>1</v>
      </c>
      <c r="MS31" s="3"/>
      <c r="MT31" s="3"/>
      <c r="MU31" s="3">
        <v>1</v>
      </c>
      <c r="MV31" s="3">
        <v>1</v>
      </c>
      <c r="MW31" s="3"/>
      <c r="MX31" s="23"/>
      <c r="MY31" s="3"/>
      <c r="MZ31" s="3"/>
      <c r="NA31" s="3">
        <v>1</v>
      </c>
      <c r="NB31" s="3"/>
      <c r="NC31" s="3">
        <v>1</v>
      </c>
      <c r="ND31" s="3"/>
      <c r="NE31" s="3">
        <v>1</v>
      </c>
      <c r="NF31" s="3"/>
      <c r="NG31" s="23"/>
      <c r="NH31" s="3">
        <v>1</v>
      </c>
      <c r="NI31" s="3"/>
      <c r="NJ31" s="3"/>
    </row>
    <row r="32" spans="1:374" ht="15.75">
      <c r="A32" s="47">
        <v>19</v>
      </c>
      <c r="B32" s="51" t="s">
        <v>3012</v>
      </c>
      <c r="C32" s="47"/>
      <c r="D32" s="47">
        <v>1</v>
      </c>
      <c r="E32" s="47"/>
      <c r="F32" s="3"/>
      <c r="G32" s="3">
        <v>1</v>
      </c>
      <c r="H32" s="3"/>
      <c r="I32" s="3">
        <v>1</v>
      </c>
      <c r="J32" s="3"/>
      <c r="K32" s="3"/>
      <c r="L32" s="3"/>
      <c r="M32" s="3">
        <v>1</v>
      </c>
      <c r="N32" s="3"/>
      <c r="O32" s="3">
        <v>1</v>
      </c>
      <c r="P32" s="3"/>
      <c r="Q32" s="3"/>
      <c r="R32" s="3"/>
      <c r="S32" s="3">
        <v>1</v>
      </c>
      <c r="T32" s="3"/>
      <c r="U32" s="3"/>
      <c r="V32" s="3">
        <v>1</v>
      </c>
      <c r="W32" s="3"/>
      <c r="X32" s="3"/>
      <c r="Y32" s="3"/>
      <c r="Z32" s="3">
        <v>1</v>
      </c>
      <c r="AA32" s="3"/>
      <c r="AB32" s="3">
        <v>1</v>
      </c>
      <c r="AC32" s="3"/>
      <c r="AD32" s="3"/>
      <c r="AE32" s="3">
        <v>1</v>
      </c>
      <c r="AF32" s="3"/>
      <c r="AG32" s="3">
        <v>1</v>
      </c>
      <c r="AH32" s="3"/>
      <c r="AI32" s="8"/>
      <c r="AJ32" s="3"/>
      <c r="AK32" s="3">
        <v>1</v>
      </c>
      <c r="AL32" s="3"/>
      <c r="AM32" s="3">
        <v>1</v>
      </c>
      <c r="AN32" s="3"/>
      <c r="AO32" s="3"/>
      <c r="AP32" s="3">
        <v>1</v>
      </c>
      <c r="AQ32" s="3"/>
      <c r="AR32" s="3"/>
      <c r="AS32" s="3"/>
      <c r="AT32" s="3">
        <v>1</v>
      </c>
      <c r="AU32" s="3"/>
      <c r="AV32" s="3">
        <v>1</v>
      </c>
      <c r="AW32" s="3"/>
      <c r="AX32" s="3"/>
      <c r="AY32" s="3">
        <v>1</v>
      </c>
      <c r="AZ32" s="3"/>
      <c r="BA32" s="3"/>
      <c r="BB32" s="3"/>
      <c r="BC32" s="3">
        <v>1</v>
      </c>
      <c r="BD32" s="3"/>
      <c r="BE32" s="3"/>
      <c r="BF32" s="3"/>
      <c r="BG32" s="3">
        <v>1</v>
      </c>
      <c r="BH32" s="3"/>
      <c r="BI32" s="3">
        <v>1</v>
      </c>
      <c r="BJ32" s="3"/>
      <c r="BK32" s="3"/>
      <c r="BL32" s="3"/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>
        <v>1</v>
      </c>
      <c r="CA32" s="3"/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/>
      <c r="CK32" s="3">
        <v>1</v>
      </c>
      <c r="CL32" s="3"/>
      <c r="CM32" s="3"/>
      <c r="CN32" s="3">
        <v>1</v>
      </c>
      <c r="CO32" s="3"/>
      <c r="CP32" s="3"/>
      <c r="CQ32" s="3">
        <v>1</v>
      </c>
      <c r="CR32" s="3"/>
      <c r="CS32" s="3">
        <v>1</v>
      </c>
      <c r="CT32" s="3"/>
      <c r="CU32" s="3">
        <v>1</v>
      </c>
      <c r="CV32" s="3"/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/>
      <c r="DI32" s="3">
        <v>1</v>
      </c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>
        <v>1</v>
      </c>
      <c r="DT32" s="3"/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>
        <v>1</v>
      </c>
      <c r="EU32" s="3"/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/>
      <c r="FK32" s="3">
        <v>1</v>
      </c>
      <c r="FL32" s="3"/>
      <c r="FM32" s="3">
        <v>1</v>
      </c>
      <c r="FN32" s="3"/>
      <c r="FO32" s="3"/>
      <c r="FP32" s="3"/>
      <c r="FQ32" s="3">
        <v>1</v>
      </c>
      <c r="FR32" s="3"/>
      <c r="FS32" s="3"/>
      <c r="FT32" s="3">
        <v>1</v>
      </c>
      <c r="FU32" s="3"/>
      <c r="FV32" s="3">
        <v>1</v>
      </c>
      <c r="FW32" s="3"/>
      <c r="FX32" s="3"/>
      <c r="FY32" s="3">
        <v>1</v>
      </c>
      <c r="FZ32" s="3"/>
      <c r="GA32" s="3"/>
      <c r="GB32" s="3">
        <v>1</v>
      </c>
      <c r="GC32" s="3"/>
      <c r="GD32" s="3"/>
      <c r="GE32" s="3">
        <v>1</v>
      </c>
      <c r="GF32" s="3"/>
      <c r="GG32" s="3">
        <v>1</v>
      </c>
      <c r="GH32" s="3"/>
      <c r="GI32" s="3"/>
      <c r="GJ32" s="3"/>
      <c r="GK32" s="3"/>
      <c r="GL32" s="3">
        <v>1</v>
      </c>
      <c r="GM32" s="3">
        <v>1</v>
      </c>
      <c r="GN32" s="3"/>
      <c r="GO32" s="3"/>
      <c r="GP32" s="3"/>
      <c r="GQ32" s="3"/>
      <c r="GR32" s="3">
        <v>1</v>
      </c>
      <c r="GS32" s="3"/>
      <c r="GT32" s="3">
        <v>1</v>
      </c>
      <c r="GU32" s="3"/>
      <c r="GV32" s="3">
        <v>1</v>
      </c>
      <c r="GW32" s="3"/>
      <c r="GX32" s="3"/>
      <c r="GY32" s="3"/>
      <c r="GZ32" s="3">
        <v>1</v>
      </c>
      <c r="HA32" s="3"/>
      <c r="HB32" s="3"/>
      <c r="HC32" s="3">
        <v>1</v>
      </c>
      <c r="HD32" s="3"/>
      <c r="HE32" s="3"/>
      <c r="HF32" s="3">
        <v>1</v>
      </c>
      <c r="HG32" s="3"/>
      <c r="HH32" s="3"/>
      <c r="HI32" s="3">
        <v>1</v>
      </c>
      <c r="HJ32" s="3"/>
      <c r="HK32" s="3"/>
      <c r="HL32" s="3"/>
      <c r="HM32" s="3">
        <v>1</v>
      </c>
      <c r="HN32" s="3"/>
      <c r="HO32" s="3"/>
      <c r="HP32" s="3">
        <v>1</v>
      </c>
      <c r="HQ32" s="3"/>
      <c r="HR32" s="3"/>
      <c r="HS32" s="3">
        <v>1</v>
      </c>
      <c r="HT32" s="3"/>
      <c r="HU32" s="3">
        <v>1</v>
      </c>
      <c r="HV32" s="3"/>
      <c r="HW32" s="3"/>
      <c r="HX32" s="3">
        <v>1</v>
      </c>
      <c r="HY32" s="3"/>
      <c r="HZ32" s="3"/>
      <c r="IA32" s="3"/>
      <c r="IB32" s="3">
        <v>1</v>
      </c>
      <c r="IC32" s="3"/>
      <c r="ID32" s="3">
        <v>1</v>
      </c>
      <c r="IE32" s="3"/>
      <c r="IF32" s="3"/>
      <c r="IG32" s="3">
        <v>1</v>
      </c>
      <c r="IH32" s="3"/>
      <c r="II32" s="3">
        <v>1</v>
      </c>
      <c r="IJ32" s="3"/>
      <c r="IK32" s="3"/>
      <c r="IL32" s="3"/>
      <c r="IM32" s="3">
        <v>1</v>
      </c>
      <c r="IN32" s="3"/>
      <c r="IO32" s="3"/>
      <c r="IP32" s="3">
        <v>1</v>
      </c>
      <c r="IQ32" s="3"/>
      <c r="IR32" s="3">
        <v>1</v>
      </c>
      <c r="IS32" s="3"/>
      <c r="IT32" s="3"/>
      <c r="IU32" s="3"/>
      <c r="IV32" s="3">
        <v>1</v>
      </c>
      <c r="IW32" s="3"/>
      <c r="IX32" s="3"/>
      <c r="IY32" s="3"/>
      <c r="IZ32" s="3">
        <v>1</v>
      </c>
      <c r="JA32" s="3">
        <v>1</v>
      </c>
      <c r="JB32" s="3"/>
      <c r="JC32" s="3"/>
      <c r="JD32" s="3">
        <v>1</v>
      </c>
      <c r="JE32" s="3"/>
      <c r="JF32" s="3"/>
      <c r="JG32" s="3">
        <v>1</v>
      </c>
      <c r="JH32" s="3"/>
      <c r="JI32" s="3"/>
      <c r="JJ32" s="3"/>
      <c r="JK32" s="3">
        <v>1</v>
      </c>
      <c r="JL32" s="3"/>
      <c r="JM32" s="3">
        <v>1</v>
      </c>
      <c r="JN32" s="3"/>
      <c r="JO32" s="3"/>
      <c r="JP32" s="3"/>
      <c r="JQ32" s="3">
        <v>1</v>
      </c>
      <c r="JR32" s="3"/>
      <c r="JS32" s="3"/>
      <c r="JT32" s="3">
        <v>1</v>
      </c>
      <c r="JU32" s="3"/>
      <c r="JV32" s="3">
        <v>1</v>
      </c>
      <c r="JW32" s="3"/>
      <c r="JX32" s="3"/>
      <c r="JY32" s="3"/>
      <c r="JZ32" s="3">
        <v>1</v>
      </c>
      <c r="KA32" s="3"/>
      <c r="KB32" s="3"/>
      <c r="KC32" s="3">
        <v>1</v>
      </c>
      <c r="KD32" s="3"/>
      <c r="KE32" s="3"/>
      <c r="KF32" s="3"/>
      <c r="KG32" s="3">
        <v>1</v>
      </c>
      <c r="KH32" s="3"/>
      <c r="KI32" s="3">
        <v>1</v>
      </c>
      <c r="KJ32" s="3"/>
      <c r="KK32" s="3"/>
      <c r="KL32" s="3"/>
      <c r="KM32" s="3">
        <v>1</v>
      </c>
      <c r="KN32" s="3"/>
      <c r="KO32" s="3">
        <v>1</v>
      </c>
      <c r="KP32" s="3"/>
      <c r="KQ32" s="3">
        <v>1</v>
      </c>
      <c r="KR32" s="3"/>
      <c r="KS32" s="3"/>
      <c r="KT32" s="3"/>
      <c r="KU32" s="3">
        <v>1</v>
      </c>
      <c r="KV32" s="3"/>
      <c r="KW32" s="3"/>
      <c r="KX32" s="3">
        <v>1</v>
      </c>
      <c r="KY32" s="3"/>
      <c r="KZ32" s="3">
        <v>1</v>
      </c>
      <c r="LA32" s="3"/>
      <c r="LB32" s="3"/>
      <c r="LC32" s="3"/>
      <c r="LD32" s="3">
        <v>1</v>
      </c>
      <c r="LE32" s="3"/>
      <c r="LF32" s="3">
        <v>1</v>
      </c>
      <c r="LG32" s="3"/>
      <c r="LH32" s="3"/>
      <c r="LI32" s="3">
        <v>1</v>
      </c>
      <c r="LJ32" s="3"/>
      <c r="LK32" s="3"/>
      <c r="LL32" s="3"/>
      <c r="LM32" s="3">
        <v>1</v>
      </c>
      <c r="LN32" s="3"/>
      <c r="LO32" s="3"/>
      <c r="LP32" s="3"/>
      <c r="LQ32" s="3">
        <v>1</v>
      </c>
      <c r="LR32" s="3"/>
      <c r="LS32" s="3">
        <v>1</v>
      </c>
      <c r="LT32" s="3"/>
      <c r="LU32" s="3"/>
      <c r="LV32" s="3"/>
      <c r="LW32" s="3">
        <v>1</v>
      </c>
      <c r="LX32" s="3">
        <v>1</v>
      </c>
      <c r="LY32" s="3"/>
      <c r="LZ32" s="3"/>
      <c r="MA32" s="3">
        <v>1</v>
      </c>
      <c r="MB32" s="3"/>
      <c r="MC32" s="3"/>
      <c r="MD32" s="3">
        <v>1</v>
      </c>
      <c r="ME32" s="3"/>
      <c r="MF32" s="3"/>
      <c r="MG32" s="3"/>
      <c r="MH32" s="3">
        <v>1</v>
      </c>
      <c r="MI32" s="3"/>
      <c r="MJ32" s="3"/>
      <c r="MK32" s="3">
        <v>1</v>
      </c>
      <c r="ML32" s="3"/>
      <c r="MM32" s="3"/>
      <c r="MN32" s="3"/>
      <c r="MO32" s="3">
        <v>1</v>
      </c>
      <c r="MP32" s="3"/>
      <c r="MQ32" s="3"/>
      <c r="MR32" s="3">
        <v>1</v>
      </c>
      <c r="MS32" s="3"/>
      <c r="MT32" s="3"/>
      <c r="MU32" s="3">
        <v>1</v>
      </c>
      <c r="MV32" s="3">
        <v>1</v>
      </c>
      <c r="MW32" s="3"/>
      <c r="MX32" s="23"/>
      <c r="MY32" s="3"/>
      <c r="MZ32" s="3"/>
      <c r="NA32" s="3">
        <v>1</v>
      </c>
      <c r="NB32" s="3">
        <v>1</v>
      </c>
      <c r="NC32" s="3"/>
      <c r="ND32" s="3"/>
      <c r="NE32" s="3">
        <v>1</v>
      </c>
      <c r="NF32" s="3"/>
      <c r="NG32" s="23"/>
      <c r="NH32" s="3">
        <v>1</v>
      </c>
      <c r="NI32" s="3"/>
      <c r="NJ32" s="3"/>
    </row>
    <row r="33" spans="1:374" ht="15.75">
      <c r="A33" s="47">
        <v>20</v>
      </c>
      <c r="B33" s="51" t="s">
        <v>3013</v>
      </c>
      <c r="C33" s="47"/>
      <c r="D33" s="47">
        <v>1</v>
      </c>
      <c r="E33" s="47"/>
      <c r="F33" s="3"/>
      <c r="G33" s="3">
        <v>1</v>
      </c>
      <c r="H33" s="3"/>
      <c r="I33" s="3">
        <v>1</v>
      </c>
      <c r="J33" s="3"/>
      <c r="K33" s="3"/>
      <c r="L33" s="3"/>
      <c r="M33" s="3">
        <v>1</v>
      </c>
      <c r="N33" s="3"/>
      <c r="O33" s="3">
        <v>1</v>
      </c>
      <c r="P33" s="3"/>
      <c r="Q33" s="3"/>
      <c r="R33" s="3">
        <v>1</v>
      </c>
      <c r="S33" s="3"/>
      <c r="T33" s="3"/>
      <c r="U33" s="3"/>
      <c r="V33" s="3">
        <v>1</v>
      </c>
      <c r="W33" s="3"/>
      <c r="X33" s="3"/>
      <c r="Y33" s="3"/>
      <c r="Z33" s="3">
        <v>1</v>
      </c>
      <c r="AA33" s="3"/>
      <c r="AB33" s="3">
        <v>1</v>
      </c>
      <c r="AC33" s="3"/>
      <c r="AD33" s="3"/>
      <c r="AE33" s="3">
        <v>1</v>
      </c>
      <c r="AF33" s="3"/>
      <c r="AG33" s="3">
        <v>1</v>
      </c>
      <c r="AH33" s="3"/>
      <c r="AI33" s="8"/>
      <c r="AJ33" s="3"/>
      <c r="AL33" s="3"/>
      <c r="AM33" s="3">
        <v>1</v>
      </c>
      <c r="AN33" s="3"/>
      <c r="AO33" s="3"/>
      <c r="AP33" s="3">
        <v>1</v>
      </c>
      <c r="AQ33" s="3"/>
      <c r="AR33" s="3"/>
      <c r="AS33" s="3"/>
      <c r="AT33" s="3">
        <v>1</v>
      </c>
      <c r="AU33" s="3"/>
      <c r="AV33" s="3">
        <v>1</v>
      </c>
      <c r="AW33" s="3"/>
      <c r="AX33" s="3"/>
      <c r="AY33" s="3">
        <v>1</v>
      </c>
      <c r="AZ33" s="3"/>
      <c r="BA33" s="3"/>
      <c r="BB33" s="3"/>
      <c r="BC33" s="3">
        <v>1</v>
      </c>
      <c r="BD33" s="3"/>
      <c r="BE33" s="3"/>
      <c r="BF33" s="3"/>
      <c r="BG33" s="3">
        <v>1</v>
      </c>
      <c r="BH33" s="3"/>
      <c r="BI33" s="3">
        <v>1</v>
      </c>
      <c r="BJ33" s="3"/>
      <c r="BK33" s="3"/>
      <c r="BL33" s="3"/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>
        <v>1</v>
      </c>
      <c r="CA33" s="3"/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/>
      <c r="CK33" s="3">
        <v>1</v>
      </c>
      <c r="CL33" s="3"/>
      <c r="CM33" s="3"/>
      <c r="CN33" s="3">
        <v>1</v>
      </c>
      <c r="CO33" s="3"/>
      <c r="CP33" s="3"/>
      <c r="CQ33" s="3">
        <v>1</v>
      </c>
      <c r="CR33" s="3"/>
      <c r="CS33" s="3">
        <v>1</v>
      </c>
      <c r="CT33" s="3"/>
      <c r="CU33" s="3">
        <v>1</v>
      </c>
      <c r="CV33" s="3"/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/>
      <c r="DI33" s="3">
        <v>1</v>
      </c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>
        <v>1</v>
      </c>
      <c r="DT33" s="3"/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>
        <v>1</v>
      </c>
      <c r="EU33" s="3"/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/>
      <c r="FK33" s="3">
        <v>1</v>
      </c>
      <c r="FL33" s="3"/>
      <c r="FM33" s="3">
        <v>1</v>
      </c>
      <c r="FN33" s="3"/>
      <c r="FO33" s="3"/>
      <c r="FP33" s="3"/>
      <c r="FQ33" s="3">
        <v>1</v>
      </c>
      <c r="FR33" s="3"/>
      <c r="FS33" s="3"/>
      <c r="FT33" s="3">
        <v>1</v>
      </c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>
        <v>1</v>
      </c>
      <c r="GH33" s="3"/>
      <c r="GI33" s="3"/>
      <c r="GJ33" s="3"/>
      <c r="GK33" s="3"/>
      <c r="GL33" s="3">
        <v>1</v>
      </c>
      <c r="GM33" s="3">
        <v>1</v>
      </c>
      <c r="GN33" s="3"/>
      <c r="GO33" s="3"/>
      <c r="GP33" s="3"/>
      <c r="GQ33" s="3"/>
      <c r="GR33" s="3">
        <v>1</v>
      </c>
      <c r="GS33" s="3"/>
      <c r="GT33" s="3"/>
      <c r="GU33" s="3">
        <v>1</v>
      </c>
      <c r="GV33" s="3">
        <v>1</v>
      </c>
      <c r="GW33" s="3"/>
      <c r="GX33" s="3"/>
      <c r="GY33" s="3"/>
      <c r="GZ33" s="3">
        <v>1</v>
      </c>
      <c r="HA33" s="3"/>
      <c r="HB33" s="3"/>
      <c r="HC33" s="3">
        <v>1</v>
      </c>
      <c r="HD33" s="3"/>
      <c r="HE33" s="3"/>
      <c r="HF33" s="3">
        <v>1</v>
      </c>
      <c r="HG33" s="3"/>
      <c r="HH33" s="3"/>
      <c r="HI33" s="3">
        <v>1</v>
      </c>
      <c r="HJ33" s="3"/>
      <c r="HK33" s="3"/>
      <c r="HL33" s="3"/>
      <c r="HM33" s="3">
        <v>1</v>
      </c>
      <c r="HN33" s="3"/>
      <c r="HO33" s="3"/>
      <c r="HP33" s="3">
        <v>1</v>
      </c>
      <c r="HQ33" s="3"/>
      <c r="HR33" s="3"/>
      <c r="HS33" s="3">
        <v>1</v>
      </c>
      <c r="HT33" s="3"/>
      <c r="HU33" s="3">
        <v>1</v>
      </c>
      <c r="HV33" s="3"/>
      <c r="HW33" s="3"/>
      <c r="HX33" s="3">
        <v>1</v>
      </c>
      <c r="HY33" s="3"/>
      <c r="HZ33" s="3"/>
      <c r="IA33" s="3"/>
      <c r="IB33" s="3">
        <v>1</v>
      </c>
      <c r="IC33" s="3"/>
      <c r="ID33" s="3">
        <v>1</v>
      </c>
      <c r="IE33" s="3"/>
      <c r="IF33" s="3"/>
      <c r="IG33" s="3">
        <v>1</v>
      </c>
      <c r="IH33" s="3"/>
      <c r="II33" s="3">
        <v>1</v>
      </c>
      <c r="IJ33" s="3"/>
      <c r="IK33" s="3"/>
      <c r="IL33" s="3"/>
      <c r="IM33" s="3">
        <v>1</v>
      </c>
      <c r="IN33" s="3"/>
      <c r="IO33" s="3"/>
      <c r="IP33" s="3">
        <v>1</v>
      </c>
      <c r="IQ33" s="3"/>
      <c r="IR33" s="3">
        <v>1</v>
      </c>
      <c r="IS33" s="3"/>
      <c r="IT33" s="3"/>
      <c r="IU33" s="3"/>
      <c r="IV33" s="3">
        <v>1</v>
      </c>
      <c r="IW33" s="3"/>
      <c r="IX33" s="3"/>
      <c r="IY33" s="3"/>
      <c r="IZ33" s="3">
        <v>1</v>
      </c>
      <c r="JA33" s="3">
        <v>1</v>
      </c>
      <c r="JB33" s="3"/>
      <c r="JC33" s="3"/>
      <c r="JD33" s="3">
        <v>1</v>
      </c>
      <c r="JE33" s="3"/>
      <c r="JF33" s="3"/>
      <c r="JG33" s="3">
        <v>1</v>
      </c>
      <c r="JH33" s="3"/>
      <c r="JI33" s="3"/>
      <c r="JJ33" s="3"/>
      <c r="JK33" s="3">
        <v>1</v>
      </c>
      <c r="JL33" s="3"/>
      <c r="JM33" s="3">
        <v>1</v>
      </c>
      <c r="JN33" s="3"/>
      <c r="JO33" s="3"/>
      <c r="JP33" s="3"/>
      <c r="JQ33" s="3">
        <v>1</v>
      </c>
      <c r="JR33" s="3"/>
      <c r="JS33" s="3"/>
      <c r="JT33" s="3">
        <v>1</v>
      </c>
      <c r="JU33" s="3"/>
      <c r="JV33" s="3">
        <v>1</v>
      </c>
      <c r="JW33" s="3"/>
      <c r="JX33" s="3"/>
      <c r="JY33" s="3"/>
      <c r="JZ33" s="3">
        <v>1</v>
      </c>
      <c r="KA33" s="3"/>
      <c r="KB33" s="3"/>
      <c r="KC33" s="3">
        <v>1</v>
      </c>
      <c r="KD33" s="3"/>
      <c r="KE33" s="3"/>
      <c r="KF33" s="3"/>
      <c r="KG33" s="3">
        <v>1</v>
      </c>
      <c r="KH33" s="3"/>
      <c r="KI33" s="3">
        <v>1</v>
      </c>
      <c r="KJ33" s="3"/>
      <c r="KK33" s="3"/>
      <c r="KL33" s="3"/>
      <c r="KM33" s="3">
        <v>1</v>
      </c>
      <c r="KN33" s="3"/>
      <c r="KO33" s="3">
        <v>1</v>
      </c>
      <c r="KP33" s="3"/>
      <c r="KQ33" s="3">
        <v>1</v>
      </c>
      <c r="KR33" s="3"/>
      <c r="KS33" s="3"/>
      <c r="KT33" s="3"/>
      <c r="KU33" s="3">
        <v>1</v>
      </c>
      <c r="KV33" s="3"/>
      <c r="KW33" s="3"/>
      <c r="KX33" s="3">
        <v>1</v>
      </c>
      <c r="KY33" s="3"/>
      <c r="KZ33" s="3">
        <v>1</v>
      </c>
      <c r="LA33" s="3"/>
      <c r="LB33" s="3"/>
      <c r="LC33" s="3"/>
      <c r="LD33" s="3">
        <v>1</v>
      </c>
      <c r="LE33" s="3"/>
      <c r="LF33" s="3">
        <v>1</v>
      </c>
      <c r="LG33" s="3"/>
      <c r="LH33" s="3"/>
      <c r="LI33" s="3">
        <v>1</v>
      </c>
      <c r="LJ33" s="3"/>
      <c r="LK33" s="3"/>
      <c r="LL33" s="3"/>
      <c r="LM33" s="3">
        <v>1</v>
      </c>
      <c r="LN33" s="3"/>
      <c r="LO33" s="3"/>
      <c r="LP33" s="3"/>
      <c r="LQ33" s="3">
        <v>1</v>
      </c>
      <c r="LR33" s="3"/>
      <c r="LS33" s="3">
        <v>1</v>
      </c>
      <c r="LT33" s="3"/>
      <c r="LU33" s="3"/>
      <c r="LV33" s="3"/>
      <c r="LW33" s="3">
        <v>1</v>
      </c>
      <c r="LX33" s="3">
        <v>1</v>
      </c>
      <c r="LY33" s="3"/>
      <c r="LZ33" s="3"/>
      <c r="MA33" s="3">
        <v>1</v>
      </c>
      <c r="MB33" s="3"/>
      <c r="MC33" s="3"/>
      <c r="MD33" s="3">
        <v>1</v>
      </c>
      <c r="ME33" s="3"/>
      <c r="MF33" s="3"/>
      <c r="MG33" s="3"/>
      <c r="MH33" s="3">
        <v>1</v>
      </c>
      <c r="MI33" s="3"/>
      <c r="MJ33" s="3"/>
      <c r="MK33" s="3">
        <v>1</v>
      </c>
      <c r="ML33" s="3"/>
      <c r="MM33" s="3"/>
      <c r="MN33" s="3"/>
      <c r="MO33" s="3">
        <v>1</v>
      </c>
      <c r="MP33" s="3"/>
      <c r="MQ33" s="3"/>
      <c r="MR33" s="3">
        <v>1</v>
      </c>
      <c r="MS33" s="3"/>
      <c r="MT33" s="3"/>
      <c r="MU33" s="3">
        <v>1</v>
      </c>
      <c r="MV33" s="3">
        <v>1</v>
      </c>
      <c r="MW33" s="3"/>
      <c r="MX33" s="23"/>
      <c r="MY33" s="3"/>
      <c r="MZ33" s="3"/>
      <c r="NA33" s="3">
        <v>1</v>
      </c>
      <c r="NB33" s="3">
        <v>1</v>
      </c>
      <c r="NC33" s="3"/>
      <c r="ND33" s="3"/>
      <c r="NE33" s="3">
        <v>1</v>
      </c>
      <c r="NF33" s="3"/>
      <c r="NG33" s="23"/>
      <c r="NH33" s="3">
        <v>1</v>
      </c>
      <c r="NI33" s="3"/>
      <c r="NJ33" s="3"/>
    </row>
    <row r="34" spans="1:374" ht="15.75">
      <c r="A34" s="47">
        <v>21</v>
      </c>
      <c r="B34" s="51" t="s">
        <v>3014</v>
      </c>
      <c r="C34" s="47">
        <v>1</v>
      </c>
      <c r="D34" s="47"/>
      <c r="E34" s="47"/>
      <c r="F34" s="3">
        <v>1</v>
      </c>
      <c r="G34" s="3"/>
      <c r="H34" s="3"/>
      <c r="I34" s="3">
        <v>1</v>
      </c>
      <c r="J34" s="3"/>
      <c r="K34" s="3"/>
      <c r="L34" s="3">
        <v>1</v>
      </c>
      <c r="M34" s="3"/>
      <c r="N34" s="3"/>
      <c r="O34" s="3">
        <v>1</v>
      </c>
      <c r="P34" s="3"/>
      <c r="Q34" s="3"/>
      <c r="R34" s="3">
        <v>1</v>
      </c>
      <c r="S34" s="3"/>
      <c r="T34" s="3"/>
      <c r="U34" s="3">
        <v>1</v>
      </c>
      <c r="V34" s="3"/>
      <c r="W34" s="3"/>
      <c r="X34" s="3"/>
      <c r="Y34" s="3">
        <v>1</v>
      </c>
      <c r="Z34" s="3"/>
      <c r="AA34" s="3">
        <v>1</v>
      </c>
      <c r="AB34" s="3"/>
      <c r="AC34" s="3"/>
      <c r="AD34" s="3">
        <v>1</v>
      </c>
      <c r="AE34" s="3"/>
      <c r="AF34" s="3"/>
      <c r="AG34" s="3">
        <v>1</v>
      </c>
      <c r="AH34" s="3"/>
      <c r="AI34" s="8"/>
      <c r="AJ34" s="3"/>
      <c r="AK34" s="3">
        <v>1</v>
      </c>
      <c r="AL34" s="3"/>
      <c r="AM34" s="3"/>
      <c r="AN34" s="3">
        <v>1</v>
      </c>
      <c r="AO34" s="3"/>
      <c r="AP34" s="3">
        <v>1</v>
      </c>
      <c r="AQ34" s="3"/>
      <c r="AR34" s="3"/>
      <c r="AS34" s="3">
        <v>1</v>
      </c>
      <c r="AU34" s="3"/>
      <c r="AV34" s="3">
        <v>1</v>
      </c>
      <c r="AW34" s="3"/>
      <c r="AX34" s="3"/>
      <c r="AY34" s="3">
        <v>1</v>
      </c>
      <c r="AZ34" s="3"/>
      <c r="BA34" s="3"/>
      <c r="BB34" s="3">
        <v>1</v>
      </c>
      <c r="BC34" s="3"/>
      <c r="BD34" s="3"/>
      <c r="BE34" s="3">
        <v>1</v>
      </c>
      <c r="BF34" s="3"/>
      <c r="BG34" s="3"/>
      <c r="BH34" s="3">
        <v>1</v>
      </c>
      <c r="BI34" s="3"/>
      <c r="BJ34" s="3"/>
      <c r="BK34" s="3"/>
      <c r="BL34" s="3"/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BW34" s="3">
        <v>1</v>
      </c>
      <c r="BX34" s="3"/>
      <c r="BY34" s="3"/>
      <c r="BZ34" s="3">
        <v>1</v>
      </c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>
        <v>1</v>
      </c>
      <c r="CJ34" s="3"/>
      <c r="CK34" s="3"/>
      <c r="CL34" s="3"/>
      <c r="CM34" s="3">
        <v>1</v>
      </c>
      <c r="CN34" s="3"/>
      <c r="CO34" s="3"/>
      <c r="CP34" s="3"/>
      <c r="CQ34" s="3">
        <v>1</v>
      </c>
      <c r="CR34" s="3">
        <v>1</v>
      </c>
      <c r="CS34" s="3"/>
      <c r="CT34" s="3"/>
      <c r="CU34" s="3">
        <v>1</v>
      </c>
      <c r="CV34" s="3"/>
      <c r="CW34" s="3"/>
      <c r="CX34" s="3">
        <v>1</v>
      </c>
      <c r="CY34" s="3"/>
      <c r="CZ34" s="3"/>
      <c r="DA34" s="3">
        <v>1</v>
      </c>
      <c r="DB34" s="3"/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>
        <v>1</v>
      </c>
      <c r="DN34" s="3"/>
      <c r="DO34" s="3"/>
      <c r="DP34" s="3">
        <v>1</v>
      </c>
      <c r="DQ34" s="3"/>
      <c r="DR34" s="3"/>
      <c r="DS34" s="3">
        <v>1</v>
      </c>
      <c r="DT34" s="3"/>
      <c r="DU34" s="3"/>
      <c r="DV34" s="3">
        <v>1</v>
      </c>
      <c r="DW34" s="3"/>
      <c r="DX34" s="3"/>
      <c r="DY34" s="3">
        <v>1</v>
      </c>
      <c r="DZ34" s="3"/>
      <c r="EA34" s="3"/>
      <c r="EB34" s="3"/>
      <c r="EC34" s="3">
        <v>1</v>
      </c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>
        <v>1</v>
      </c>
      <c r="ER34" s="3"/>
      <c r="ES34" s="3"/>
      <c r="ET34" s="3">
        <v>1</v>
      </c>
      <c r="EU34" s="3"/>
      <c r="EV34" s="3"/>
      <c r="EW34" s="3">
        <v>1</v>
      </c>
      <c r="EX34" s="3"/>
      <c r="EY34" s="3"/>
      <c r="EZ34" s="3">
        <v>1</v>
      </c>
      <c r="FA34" s="3"/>
      <c r="FB34" s="3"/>
      <c r="FC34" s="3">
        <v>1</v>
      </c>
      <c r="FD34" s="3"/>
      <c r="FE34" s="3"/>
      <c r="FF34" s="3">
        <v>1</v>
      </c>
      <c r="FG34" s="3"/>
      <c r="FH34" s="3"/>
      <c r="FI34" s="3">
        <v>1</v>
      </c>
      <c r="FJ34" s="3"/>
      <c r="FK34" s="3"/>
      <c r="FL34" s="3"/>
      <c r="FM34" s="3">
        <v>1</v>
      </c>
      <c r="FN34" s="3"/>
      <c r="FO34" s="3"/>
      <c r="FP34" s="3"/>
      <c r="FQ34" s="3">
        <v>1</v>
      </c>
      <c r="FR34" s="3"/>
      <c r="FS34" s="3"/>
      <c r="FT34" s="3">
        <v>1</v>
      </c>
      <c r="FU34" s="3">
        <v>1</v>
      </c>
      <c r="FV34" s="3"/>
      <c r="FW34" s="3"/>
      <c r="FX34" s="3">
        <v>1</v>
      </c>
      <c r="FY34" s="3"/>
      <c r="FZ34" s="3"/>
      <c r="GA34" s="3">
        <v>1</v>
      </c>
      <c r="GB34" s="3"/>
      <c r="GC34" s="3"/>
      <c r="GD34" s="3">
        <v>1</v>
      </c>
      <c r="GE34" s="3"/>
      <c r="GF34" s="3"/>
      <c r="GG34" s="3"/>
      <c r="GH34" s="3">
        <v>1</v>
      </c>
      <c r="GI34" s="3"/>
      <c r="GJ34" s="3"/>
      <c r="GK34" s="3"/>
      <c r="GL34" s="3">
        <v>1</v>
      </c>
      <c r="GM34" s="3">
        <v>1</v>
      </c>
      <c r="GN34" s="3"/>
      <c r="GO34" s="3"/>
      <c r="GP34" s="3"/>
      <c r="GQ34" s="3"/>
      <c r="GR34" s="3">
        <v>1</v>
      </c>
      <c r="GS34" s="3">
        <v>1</v>
      </c>
      <c r="GT34" s="3"/>
      <c r="GU34" s="3"/>
      <c r="GV34" s="3">
        <v>1</v>
      </c>
      <c r="GW34" s="3"/>
      <c r="GX34" s="3"/>
      <c r="GY34" s="3"/>
      <c r="GZ34" s="3">
        <v>1</v>
      </c>
      <c r="HA34" s="3"/>
      <c r="HB34" s="3">
        <v>1</v>
      </c>
      <c r="HC34" s="3"/>
      <c r="HD34" s="3"/>
      <c r="HE34" s="3"/>
      <c r="HF34" s="3">
        <v>1</v>
      </c>
      <c r="HG34" s="3"/>
      <c r="HH34" s="3"/>
      <c r="HI34" s="3">
        <v>1</v>
      </c>
      <c r="HJ34" s="3"/>
      <c r="HK34" s="3"/>
      <c r="HL34" s="3"/>
      <c r="HM34" s="3">
        <v>1</v>
      </c>
      <c r="HN34" s="3">
        <v>1</v>
      </c>
      <c r="HO34" s="3"/>
      <c r="HP34" s="3"/>
      <c r="HQ34" s="3">
        <v>1</v>
      </c>
      <c r="HR34" s="3"/>
      <c r="HS34" s="3"/>
      <c r="HT34" s="3">
        <v>1</v>
      </c>
      <c r="HU34" s="3"/>
      <c r="HV34" s="3"/>
      <c r="HW34" s="3">
        <v>1</v>
      </c>
      <c r="HX34" s="3"/>
      <c r="HY34" s="3"/>
      <c r="HZ34" s="3">
        <v>1</v>
      </c>
      <c r="IA34" s="3"/>
      <c r="IB34" s="3"/>
      <c r="IC34" s="3">
        <v>1</v>
      </c>
      <c r="ID34" s="3"/>
      <c r="IE34" s="3"/>
      <c r="IF34" s="3"/>
      <c r="IG34" s="3">
        <v>1</v>
      </c>
      <c r="IH34" s="3"/>
      <c r="II34" s="3">
        <v>1</v>
      </c>
      <c r="IJ34" s="3"/>
      <c r="IK34" s="3"/>
      <c r="IL34" s="3">
        <v>1</v>
      </c>
      <c r="IM34" s="3"/>
      <c r="IN34" s="3"/>
      <c r="IO34" s="3">
        <v>1</v>
      </c>
      <c r="IP34" s="3"/>
      <c r="IQ34" s="3"/>
      <c r="IR34" s="3">
        <v>1</v>
      </c>
      <c r="IS34" s="3"/>
      <c r="IT34" s="3"/>
      <c r="IU34" s="3">
        <v>1</v>
      </c>
      <c r="IV34" s="3"/>
      <c r="IW34" s="3"/>
      <c r="IX34" s="3"/>
      <c r="IY34" s="3"/>
      <c r="IZ34" s="3">
        <v>1</v>
      </c>
      <c r="JA34" s="3">
        <v>1</v>
      </c>
      <c r="JB34" s="3"/>
      <c r="JC34" s="3"/>
      <c r="JD34" s="3">
        <v>1</v>
      </c>
      <c r="JE34" s="3"/>
      <c r="JF34" s="3"/>
      <c r="JG34" s="3">
        <v>1</v>
      </c>
      <c r="JH34" s="3"/>
      <c r="JI34" s="3"/>
      <c r="JJ34" s="3">
        <v>1</v>
      </c>
      <c r="JK34" s="3"/>
      <c r="JL34" s="3"/>
      <c r="JM34" s="3">
        <v>1</v>
      </c>
      <c r="JN34" s="3"/>
      <c r="JO34" s="3"/>
      <c r="JP34" s="3">
        <v>1</v>
      </c>
      <c r="JQ34" s="3"/>
      <c r="JR34" s="3"/>
      <c r="JS34" s="3"/>
      <c r="JT34" s="3">
        <v>1</v>
      </c>
      <c r="JU34" s="3"/>
      <c r="JV34" s="3">
        <v>1</v>
      </c>
      <c r="JW34" s="3"/>
      <c r="JX34" s="3"/>
      <c r="JY34" s="3">
        <v>1</v>
      </c>
      <c r="JZ34" s="3"/>
      <c r="KA34" s="3"/>
      <c r="KB34" s="3">
        <v>1</v>
      </c>
      <c r="KC34" s="3"/>
      <c r="KD34" s="3"/>
      <c r="KE34" s="3">
        <v>1</v>
      </c>
      <c r="KF34" s="3"/>
      <c r="KG34" s="3"/>
      <c r="KH34" s="3">
        <v>1</v>
      </c>
      <c r="KI34" s="3"/>
      <c r="KJ34" s="3"/>
      <c r="KK34" s="3"/>
      <c r="KL34" s="3"/>
      <c r="KM34" s="3">
        <v>1</v>
      </c>
      <c r="KN34" s="3"/>
      <c r="KO34" s="3">
        <v>1</v>
      </c>
      <c r="KP34" s="3"/>
      <c r="KQ34" s="3">
        <v>1</v>
      </c>
      <c r="KR34" s="3"/>
      <c r="KS34" s="3"/>
      <c r="KT34" s="3"/>
      <c r="KU34" s="3">
        <v>1</v>
      </c>
      <c r="KV34" s="3"/>
      <c r="KW34" s="3"/>
      <c r="KX34" s="3">
        <v>1</v>
      </c>
      <c r="KY34" s="3"/>
      <c r="KZ34" s="3">
        <v>1</v>
      </c>
      <c r="LA34" s="3"/>
      <c r="LB34" s="3"/>
      <c r="LC34" s="3">
        <v>1</v>
      </c>
      <c r="LD34" s="3"/>
      <c r="LE34" s="3"/>
      <c r="LF34" s="3">
        <v>1</v>
      </c>
      <c r="LG34" s="3"/>
      <c r="LH34" s="3"/>
      <c r="LI34" s="3">
        <v>1</v>
      </c>
      <c r="LJ34" s="3"/>
      <c r="LK34" s="3"/>
      <c r="LL34" s="3"/>
      <c r="LM34" s="3">
        <v>1</v>
      </c>
      <c r="LN34" s="3"/>
      <c r="LO34" s="3"/>
      <c r="LP34" s="3"/>
      <c r="LQ34" s="3">
        <v>1</v>
      </c>
      <c r="LR34" s="3">
        <v>1</v>
      </c>
      <c r="LS34" s="3"/>
      <c r="LT34" s="3"/>
      <c r="LU34" s="3">
        <v>1</v>
      </c>
      <c r="LV34" s="3"/>
      <c r="LW34" s="3"/>
      <c r="LX34" s="3">
        <v>1</v>
      </c>
      <c r="LY34" s="3"/>
      <c r="LZ34" s="3"/>
      <c r="MA34" s="3">
        <v>1</v>
      </c>
      <c r="MB34" s="3"/>
      <c r="MC34" s="3"/>
      <c r="MD34" s="3">
        <v>1</v>
      </c>
      <c r="ME34" s="3"/>
      <c r="MF34" s="3"/>
      <c r="MG34" s="3"/>
      <c r="MH34" s="3">
        <v>1</v>
      </c>
      <c r="MI34" s="3"/>
      <c r="MJ34" s="3"/>
      <c r="MK34" s="3">
        <v>1</v>
      </c>
      <c r="ML34" s="3"/>
      <c r="MM34" s="3">
        <v>1</v>
      </c>
      <c r="MN34" s="3"/>
      <c r="MO34" s="3"/>
      <c r="MP34" s="3">
        <v>1</v>
      </c>
      <c r="MQ34" s="3"/>
      <c r="MR34" s="3"/>
      <c r="MS34" s="3">
        <v>1</v>
      </c>
      <c r="MT34" s="3"/>
      <c r="MU34" s="3"/>
      <c r="MV34" s="3">
        <v>1</v>
      </c>
      <c r="MW34" s="3"/>
      <c r="MX34" s="23"/>
      <c r="MY34" s="3">
        <v>1</v>
      </c>
      <c r="MZ34" s="3"/>
      <c r="NA34" s="3"/>
      <c r="NB34" s="3"/>
      <c r="NC34" s="3">
        <v>1</v>
      </c>
      <c r="ND34" s="3"/>
      <c r="NE34" s="3">
        <v>1</v>
      </c>
      <c r="NF34" s="3"/>
      <c r="NG34" s="23"/>
      <c r="NH34" s="3">
        <v>1</v>
      </c>
      <c r="NI34" s="3"/>
      <c r="NJ34" s="3"/>
    </row>
    <row r="35" spans="1:374" ht="15.75">
      <c r="A35" s="47">
        <v>22</v>
      </c>
      <c r="B35" s="51" t="s">
        <v>3015</v>
      </c>
      <c r="C35" s="47"/>
      <c r="D35" s="47"/>
      <c r="E35" s="47">
        <v>1</v>
      </c>
      <c r="F35" s="3"/>
      <c r="G35" s="3"/>
      <c r="H35" s="3">
        <v>1</v>
      </c>
      <c r="I35" s="3"/>
      <c r="J35" s="3">
        <v>1</v>
      </c>
      <c r="K35" s="3"/>
      <c r="L35" s="3"/>
      <c r="M35" s="3">
        <v>1</v>
      </c>
      <c r="N35" s="3"/>
      <c r="O35" s="3">
        <v>1</v>
      </c>
      <c r="P35" s="3"/>
      <c r="Q35" s="3"/>
      <c r="R35" s="3"/>
      <c r="S35" s="3"/>
      <c r="T35" s="3">
        <v>1</v>
      </c>
      <c r="U35" s="3"/>
      <c r="V35" s="3"/>
      <c r="W35" s="3">
        <v>1</v>
      </c>
      <c r="X35" s="3"/>
      <c r="Y35" s="3"/>
      <c r="Z35" s="3">
        <v>1</v>
      </c>
      <c r="AA35" s="3"/>
      <c r="AB35" s="3"/>
      <c r="AC35" s="3">
        <v>1</v>
      </c>
      <c r="AD35" s="3"/>
      <c r="AE35" s="3">
        <v>1</v>
      </c>
      <c r="AF35" s="3"/>
      <c r="AG35" s="3"/>
      <c r="AH35" s="3">
        <v>1</v>
      </c>
      <c r="AI35" s="8"/>
      <c r="AJ35" s="3"/>
      <c r="AK35" s="3">
        <v>1</v>
      </c>
      <c r="AL35" s="3"/>
      <c r="AM35" s="3"/>
      <c r="AN35" s="3"/>
      <c r="AO35" s="3"/>
      <c r="AP35" s="3">
        <v>1</v>
      </c>
      <c r="AQ35" s="3"/>
      <c r="AR35" s="3"/>
      <c r="AS35" s="3"/>
      <c r="AT35" s="3">
        <v>1</v>
      </c>
      <c r="AU35" s="3"/>
      <c r="AV35" s="3">
        <v>1</v>
      </c>
      <c r="AW35" s="3"/>
      <c r="AX35" s="3"/>
      <c r="AY35" s="3"/>
      <c r="AZ35" s="3"/>
      <c r="BA35" s="3">
        <v>1</v>
      </c>
      <c r="BB35" s="3"/>
      <c r="BC35" s="3">
        <v>1</v>
      </c>
      <c r="BD35" s="3"/>
      <c r="BE35" s="3">
        <v>1</v>
      </c>
      <c r="BF35" s="3"/>
      <c r="BG35" s="3"/>
      <c r="BH35" s="3">
        <v>1</v>
      </c>
      <c r="BI35" s="3"/>
      <c r="BJ35" s="3"/>
      <c r="BK35" s="3"/>
      <c r="BL35" s="3"/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>
        <v>1</v>
      </c>
      <c r="BV35" s="3"/>
      <c r="BW35" s="3"/>
      <c r="BX35" s="3">
        <v>1</v>
      </c>
      <c r="BY35" s="3"/>
      <c r="BZ35" s="3">
        <v>1</v>
      </c>
      <c r="CA35" s="3"/>
      <c r="CB35" s="3"/>
      <c r="CC35" s="3"/>
      <c r="CD35" s="3">
        <v>1</v>
      </c>
      <c r="CE35" s="3"/>
      <c r="CF35" s="3"/>
      <c r="CG35" s="3">
        <v>1</v>
      </c>
      <c r="CH35" s="3"/>
      <c r="CI35" s="3"/>
      <c r="CJ35" s="3">
        <v>1</v>
      </c>
      <c r="CK35" s="3"/>
      <c r="CL35" s="3"/>
      <c r="CM35" s="3"/>
      <c r="CN35" s="3">
        <v>1</v>
      </c>
      <c r="CO35" s="3"/>
      <c r="CP35" s="3"/>
      <c r="CQ35" s="3">
        <v>1</v>
      </c>
      <c r="CR35" s="3"/>
      <c r="CS35" s="3">
        <v>1</v>
      </c>
      <c r="CT35" s="3"/>
      <c r="CU35" s="3">
        <v>1</v>
      </c>
      <c r="CV35" s="3"/>
      <c r="CW35" s="3"/>
      <c r="CX35" s="3"/>
      <c r="CY35" s="3">
        <v>1</v>
      </c>
      <c r="CZ35" s="3"/>
      <c r="DA35" s="3"/>
      <c r="DB35" s="3">
        <v>1</v>
      </c>
      <c r="DC35" s="3"/>
      <c r="DD35" s="3"/>
      <c r="DE35" s="3">
        <v>1</v>
      </c>
      <c r="DF35" s="3"/>
      <c r="DG35" s="3"/>
      <c r="DH35" s="3">
        <v>1</v>
      </c>
      <c r="DI35" s="3"/>
      <c r="DJ35" s="3"/>
      <c r="DK35" s="3">
        <v>1</v>
      </c>
      <c r="DL35" s="3"/>
      <c r="DM35" s="3"/>
      <c r="DN35" s="3">
        <v>1</v>
      </c>
      <c r="DO35" s="3"/>
      <c r="DP35" s="3"/>
      <c r="DQ35" s="3">
        <v>1</v>
      </c>
      <c r="DR35" s="3"/>
      <c r="DS35" s="3">
        <v>1</v>
      </c>
      <c r="DT35" s="3"/>
      <c r="DU35" s="3"/>
      <c r="DV35" s="3"/>
      <c r="DW35" s="3">
        <v>1</v>
      </c>
      <c r="DX35" s="3"/>
      <c r="DY35" s="3"/>
      <c r="DZ35" s="3">
        <v>1</v>
      </c>
      <c r="EA35" s="3"/>
      <c r="EB35" s="3"/>
      <c r="EC35" s="3">
        <v>1</v>
      </c>
      <c r="ED35" s="3"/>
      <c r="EE35" s="3"/>
      <c r="EF35" s="3">
        <v>1</v>
      </c>
      <c r="EG35" s="3"/>
      <c r="EH35" s="3"/>
      <c r="EI35" s="3">
        <v>1</v>
      </c>
      <c r="EJ35" s="3"/>
      <c r="EK35" s="3"/>
      <c r="EL35" s="3">
        <v>1</v>
      </c>
      <c r="EM35" s="3"/>
      <c r="EN35" s="3"/>
      <c r="EO35" s="3">
        <v>1</v>
      </c>
      <c r="EP35" s="3"/>
      <c r="EQ35" s="3"/>
      <c r="ER35" s="3">
        <v>1</v>
      </c>
      <c r="ES35" s="3"/>
      <c r="ET35" s="3">
        <v>1</v>
      </c>
      <c r="EU35" s="3"/>
      <c r="EV35" s="3"/>
      <c r="EW35" s="3"/>
      <c r="EX35" s="3">
        <v>1</v>
      </c>
      <c r="EY35" s="3"/>
      <c r="EZ35" s="3"/>
      <c r="FA35" s="3">
        <v>1</v>
      </c>
      <c r="FB35" s="3"/>
      <c r="FC35" s="3"/>
      <c r="FD35" s="3">
        <v>1</v>
      </c>
      <c r="FE35" s="3"/>
      <c r="FF35" s="3"/>
      <c r="FG35" s="3"/>
      <c r="FH35" s="3"/>
      <c r="FI35" s="3"/>
      <c r="FJ35" s="3"/>
      <c r="FK35" s="3">
        <v>1</v>
      </c>
      <c r="FL35" s="3"/>
      <c r="FM35" s="3">
        <v>1</v>
      </c>
      <c r="FN35" s="3"/>
      <c r="FO35" s="3"/>
      <c r="FP35" s="3"/>
      <c r="FQ35" s="3">
        <v>1</v>
      </c>
      <c r="FR35" s="3"/>
      <c r="FS35" s="3"/>
      <c r="FT35" s="3">
        <v>1</v>
      </c>
      <c r="FU35" s="3"/>
      <c r="FV35" s="3">
        <v>1</v>
      </c>
      <c r="FW35" s="3"/>
      <c r="FX35" s="3"/>
      <c r="FY35" s="3">
        <v>1</v>
      </c>
      <c r="FZ35" s="3"/>
      <c r="GA35" s="3"/>
      <c r="GB35" s="3">
        <v>1</v>
      </c>
      <c r="GC35" s="3"/>
      <c r="GD35" s="3"/>
      <c r="GE35" s="3">
        <v>1</v>
      </c>
      <c r="GF35" s="3"/>
      <c r="GG35" s="3"/>
      <c r="GH35" s="3"/>
      <c r="GI35" s="3">
        <v>1</v>
      </c>
      <c r="GJ35" s="3"/>
      <c r="GK35" s="3"/>
      <c r="GL35" s="3">
        <v>1</v>
      </c>
      <c r="GM35" s="3">
        <v>1</v>
      </c>
      <c r="GN35" s="3"/>
      <c r="GO35" s="3"/>
      <c r="GP35" s="3"/>
      <c r="GQ35" s="3"/>
      <c r="GR35" s="3">
        <v>1</v>
      </c>
      <c r="GS35" s="3"/>
      <c r="GT35" s="3">
        <v>1</v>
      </c>
      <c r="GU35" s="3"/>
      <c r="GV35" s="3">
        <v>1</v>
      </c>
      <c r="GW35" s="3"/>
      <c r="GX35" s="3"/>
      <c r="GY35" s="3"/>
      <c r="GZ35" s="3">
        <v>1</v>
      </c>
      <c r="HA35" s="3"/>
      <c r="HB35" s="3"/>
      <c r="HC35" s="3">
        <v>1</v>
      </c>
      <c r="HD35" s="3"/>
      <c r="HE35" s="3"/>
      <c r="HF35" s="3">
        <v>1</v>
      </c>
      <c r="HG35" s="3"/>
      <c r="HH35" s="3"/>
      <c r="HI35" s="3">
        <v>1</v>
      </c>
      <c r="HJ35" s="3"/>
      <c r="HK35" s="3"/>
      <c r="HL35" s="3"/>
      <c r="HM35" s="3">
        <v>1</v>
      </c>
      <c r="HN35" s="3"/>
      <c r="HO35" s="3"/>
      <c r="HP35" s="3">
        <v>1</v>
      </c>
      <c r="HQ35" s="3"/>
      <c r="HR35" s="3"/>
      <c r="HS35" s="3">
        <v>1</v>
      </c>
      <c r="HT35" s="3"/>
      <c r="HU35" s="3">
        <v>1</v>
      </c>
      <c r="HV35" s="3"/>
      <c r="HW35" s="3"/>
      <c r="HX35" s="3">
        <v>1</v>
      </c>
      <c r="HY35" s="3"/>
      <c r="HZ35" s="3"/>
      <c r="IA35" s="3">
        <v>1</v>
      </c>
      <c r="IB35" s="3"/>
      <c r="IC35" s="3"/>
      <c r="ID35" s="3">
        <v>1</v>
      </c>
      <c r="IE35" s="3"/>
      <c r="IF35" s="3"/>
      <c r="IG35" s="3">
        <v>1</v>
      </c>
      <c r="IH35" s="3"/>
      <c r="II35" s="3">
        <v>1</v>
      </c>
      <c r="IJ35" s="3"/>
      <c r="IK35" s="3"/>
      <c r="IL35" s="3"/>
      <c r="IM35" s="3">
        <v>1</v>
      </c>
      <c r="IN35" s="3"/>
      <c r="IO35" s="3"/>
      <c r="IP35" s="3">
        <v>1</v>
      </c>
      <c r="IQ35" s="3"/>
      <c r="IR35" s="3">
        <v>1</v>
      </c>
      <c r="IS35" s="3"/>
      <c r="IT35" s="3"/>
      <c r="IU35" s="3"/>
      <c r="IV35" s="3">
        <v>1</v>
      </c>
      <c r="IW35" s="3"/>
      <c r="IX35" s="3"/>
      <c r="IY35" s="3"/>
      <c r="IZ35" s="3">
        <v>1</v>
      </c>
      <c r="JA35" s="3">
        <v>1</v>
      </c>
      <c r="JB35" s="3"/>
      <c r="JC35" s="3"/>
      <c r="JD35" s="3">
        <v>1</v>
      </c>
      <c r="JE35" s="3"/>
      <c r="JF35" s="3"/>
      <c r="JG35" s="3">
        <v>1</v>
      </c>
      <c r="JH35" s="3"/>
      <c r="JI35" s="3"/>
      <c r="JJ35" s="3"/>
      <c r="JK35" s="3">
        <v>1</v>
      </c>
      <c r="JL35" s="3"/>
      <c r="JM35" s="3">
        <v>1</v>
      </c>
      <c r="JN35" s="3"/>
      <c r="JO35" s="3"/>
      <c r="JP35" s="3"/>
      <c r="JQ35" s="3">
        <v>1</v>
      </c>
      <c r="JR35" s="3"/>
      <c r="JS35" s="3"/>
      <c r="JT35" s="3">
        <v>1</v>
      </c>
      <c r="JU35" s="3"/>
      <c r="JV35" s="3">
        <v>1</v>
      </c>
      <c r="JW35" s="3"/>
      <c r="JX35" s="3"/>
      <c r="JY35" s="3"/>
      <c r="JZ35" s="3">
        <v>1</v>
      </c>
      <c r="KA35" s="3"/>
      <c r="KB35" s="3"/>
      <c r="KC35" s="3">
        <v>1</v>
      </c>
      <c r="KD35" s="3"/>
      <c r="KE35" s="3"/>
      <c r="KF35" s="3"/>
      <c r="KG35" s="3">
        <v>1</v>
      </c>
      <c r="KH35" s="3">
        <v>1</v>
      </c>
      <c r="KI35" s="3"/>
      <c r="KJ35" s="3"/>
      <c r="KK35" s="3"/>
      <c r="KL35" s="3"/>
      <c r="KM35" s="3">
        <v>1</v>
      </c>
      <c r="KN35" s="3"/>
      <c r="KO35" s="3">
        <v>1</v>
      </c>
      <c r="KP35" s="3"/>
      <c r="KQ35" s="3">
        <v>1</v>
      </c>
      <c r="KR35" s="3"/>
      <c r="KS35" s="3"/>
      <c r="KT35" s="3"/>
      <c r="KU35" s="3">
        <v>1</v>
      </c>
      <c r="KV35" s="3"/>
      <c r="KW35" s="3"/>
      <c r="KX35" s="3">
        <v>1</v>
      </c>
      <c r="KY35" s="3"/>
      <c r="KZ35" s="3">
        <v>1</v>
      </c>
      <c r="LA35" s="3"/>
      <c r="LB35" s="3"/>
      <c r="LC35" s="3"/>
      <c r="LD35" s="3">
        <v>1</v>
      </c>
      <c r="LE35" s="3"/>
      <c r="LF35" s="3">
        <v>1</v>
      </c>
      <c r="LG35" s="3"/>
      <c r="LH35" s="3"/>
      <c r="LI35" s="3">
        <v>1</v>
      </c>
      <c r="LJ35" s="3"/>
      <c r="LK35" s="3"/>
      <c r="LL35" s="3"/>
      <c r="LM35" s="3">
        <v>1</v>
      </c>
      <c r="LN35" s="3"/>
      <c r="LO35" s="3"/>
      <c r="LP35" s="3"/>
      <c r="LQ35" s="3">
        <v>1</v>
      </c>
      <c r="LR35" s="3"/>
      <c r="LS35" s="3">
        <v>1</v>
      </c>
      <c r="LT35" s="3"/>
      <c r="LU35" s="3"/>
      <c r="LV35" s="3">
        <v>1</v>
      </c>
      <c r="LW35" s="3"/>
      <c r="LX35" s="3">
        <v>1</v>
      </c>
      <c r="LY35" s="3"/>
      <c r="LZ35" s="3"/>
      <c r="MA35" s="3">
        <v>1</v>
      </c>
      <c r="MB35" s="3"/>
      <c r="MC35" s="3"/>
      <c r="MD35" s="3">
        <v>1</v>
      </c>
      <c r="ME35" s="3"/>
      <c r="MF35" s="3"/>
      <c r="MG35" s="3"/>
      <c r="MH35" s="3">
        <v>1</v>
      </c>
      <c r="MI35" s="3"/>
      <c r="MJ35" s="3"/>
      <c r="MK35" s="3">
        <v>1</v>
      </c>
      <c r="ML35" s="3"/>
      <c r="MM35" s="3">
        <v>1</v>
      </c>
      <c r="MN35" s="3"/>
      <c r="MO35" s="3"/>
      <c r="MP35" s="3"/>
      <c r="MQ35" s="3">
        <v>1</v>
      </c>
      <c r="MR35" s="3"/>
      <c r="MS35" s="3"/>
      <c r="MT35" s="3"/>
      <c r="MU35" s="3">
        <v>1</v>
      </c>
      <c r="MV35" s="3">
        <v>1</v>
      </c>
      <c r="MW35" s="3"/>
      <c r="MX35" s="23"/>
      <c r="MY35" s="3">
        <v>1</v>
      </c>
      <c r="MZ35" s="3"/>
      <c r="NA35" s="3"/>
      <c r="NB35" s="3"/>
      <c r="NC35" s="3">
        <v>1</v>
      </c>
      <c r="ND35" s="3"/>
      <c r="NE35" s="3">
        <v>1</v>
      </c>
      <c r="NF35" s="3"/>
      <c r="NG35" s="23"/>
      <c r="NH35" s="3">
        <v>1</v>
      </c>
      <c r="NI35" s="3"/>
      <c r="NJ35" s="3"/>
    </row>
    <row r="36" spans="1:374" ht="15.75">
      <c r="A36" s="47">
        <v>23</v>
      </c>
      <c r="B36" s="51" t="s">
        <v>3016</v>
      </c>
      <c r="C36" s="47"/>
      <c r="D36" s="47">
        <v>1</v>
      </c>
      <c r="E36" s="47"/>
      <c r="F36" s="3"/>
      <c r="G36" s="3">
        <v>1</v>
      </c>
      <c r="H36" s="3"/>
      <c r="I36" s="3"/>
      <c r="J36" s="3">
        <v>1</v>
      </c>
      <c r="K36" s="3"/>
      <c r="L36" s="3"/>
      <c r="M36" s="3"/>
      <c r="N36" s="3">
        <v>1</v>
      </c>
      <c r="O36" s="3">
        <v>1</v>
      </c>
      <c r="P36" s="3"/>
      <c r="Q36" s="3"/>
      <c r="R36" s="3"/>
      <c r="S36" s="3">
        <v>1</v>
      </c>
      <c r="T36" s="3"/>
      <c r="U36" s="3"/>
      <c r="V36" s="3">
        <v>1</v>
      </c>
      <c r="W36" s="3"/>
      <c r="X36" s="3"/>
      <c r="Y36" s="3">
        <v>1</v>
      </c>
      <c r="Z36" s="3"/>
      <c r="AA36" s="3"/>
      <c r="AB36" s="3">
        <v>1</v>
      </c>
      <c r="AC36" s="3"/>
      <c r="AD36" s="3"/>
      <c r="AE36" s="3">
        <v>1</v>
      </c>
      <c r="AF36" s="3"/>
      <c r="AG36" s="3">
        <v>1</v>
      </c>
      <c r="AH36" s="3"/>
      <c r="AI36" s="8"/>
      <c r="AJ36" s="3"/>
      <c r="AK36" s="3">
        <v>1</v>
      </c>
      <c r="AL36" s="3"/>
      <c r="AM36" s="3">
        <v>1</v>
      </c>
      <c r="AN36" s="3"/>
      <c r="AO36" s="3"/>
      <c r="AP36" s="3">
        <v>1</v>
      </c>
      <c r="AQ36" s="3"/>
      <c r="AR36" s="3"/>
      <c r="AS36" s="3"/>
      <c r="AT36" s="3">
        <v>1</v>
      </c>
      <c r="AU36" s="3"/>
      <c r="AV36" s="3">
        <v>1</v>
      </c>
      <c r="AW36" s="3"/>
      <c r="AX36" s="3"/>
      <c r="AY36" s="3">
        <v>1</v>
      </c>
      <c r="AZ36" s="3"/>
      <c r="BA36" s="3"/>
      <c r="BB36" s="3"/>
      <c r="BC36" s="3"/>
      <c r="BD36" s="3">
        <v>1</v>
      </c>
      <c r="BE36" s="3"/>
      <c r="BF36" s="3"/>
      <c r="BG36" s="3">
        <v>1</v>
      </c>
      <c r="BH36" s="3">
        <v>1</v>
      </c>
      <c r="BI36" s="3"/>
      <c r="BJ36" s="3"/>
      <c r="BK36" s="3"/>
      <c r="BL36" s="3"/>
      <c r="BM36" s="3"/>
      <c r="BN36" s="3"/>
      <c r="BO36" s="3"/>
      <c r="BP36" s="3">
        <v>1</v>
      </c>
      <c r="BQ36" s="3"/>
      <c r="BR36" s="3">
        <v>1</v>
      </c>
      <c r="BS36" s="3"/>
      <c r="BT36" s="3"/>
      <c r="BU36" s="3">
        <v>1</v>
      </c>
      <c r="BV36" s="3"/>
      <c r="BW36" s="3"/>
      <c r="BX36" s="3">
        <v>1</v>
      </c>
      <c r="BY36" s="3"/>
      <c r="BZ36" s="3">
        <v>1</v>
      </c>
      <c r="CA36" s="3"/>
      <c r="CB36" s="3"/>
      <c r="CC36" s="3"/>
      <c r="CD36" s="3">
        <v>1</v>
      </c>
      <c r="CE36" s="3"/>
      <c r="CF36" s="3"/>
      <c r="CG36" s="3">
        <v>1</v>
      </c>
      <c r="CH36" s="3"/>
      <c r="CI36" s="3"/>
      <c r="CJ36" s="3">
        <v>1</v>
      </c>
      <c r="CK36" s="3"/>
      <c r="CL36" s="3"/>
      <c r="CM36" s="3"/>
      <c r="CN36" s="3">
        <v>1</v>
      </c>
      <c r="CO36" s="3"/>
      <c r="CP36" s="3"/>
      <c r="CQ36" s="3">
        <v>1</v>
      </c>
      <c r="CR36" s="3"/>
      <c r="CS36" s="3">
        <v>1</v>
      </c>
      <c r="CT36" s="3"/>
      <c r="CU36" s="3">
        <v>1</v>
      </c>
      <c r="CV36" s="3"/>
      <c r="CW36" s="3"/>
      <c r="CX36" s="3"/>
      <c r="CY36" s="3">
        <v>1</v>
      </c>
      <c r="CZ36" s="3"/>
      <c r="DA36" s="3"/>
      <c r="DB36" s="3">
        <v>1</v>
      </c>
      <c r="DC36" s="3"/>
      <c r="DD36" s="3"/>
      <c r="DE36" s="3">
        <v>1</v>
      </c>
      <c r="DF36" s="3"/>
      <c r="DG36" s="3"/>
      <c r="DH36" s="3">
        <v>1</v>
      </c>
      <c r="DI36" s="3"/>
      <c r="DJ36" s="3"/>
      <c r="DK36" s="3">
        <v>1</v>
      </c>
      <c r="DL36" s="3"/>
      <c r="DM36" s="3"/>
      <c r="DN36" s="3">
        <v>1</v>
      </c>
      <c r="DO36" s="3"/>
      <c r="DP36" s="3"/>
      <c r="DQ36" s="3">
        <v>1</v>
      </c>
      <c r="DR36" s="3"/>
      <c r="DS36" s="3">
        <v>1</v>
      </c>
      <c r="DT36" s="3"/>
      <c r="DU36" s="3"/>
      <c r="DV36" s="3"/>
      <c r="DW36" s="3">
        <v>1</v>
      </c>
      <c r="DX36" s="3"/>
      <c r="DY36" s="3"/>
      <c r="DZ36" s="3">
        <v>1</v>
      </c>
      <c r="EA36" s="3"/>
      <c r="EB36" s="3"/>
      <c r="EC36" s="3">
        <v>1</v>
      </c>
      <c r="ED36" s="3"/>
      <c r="EE36" s="3"/>
      <c r="EF36" s="3">
        <v>1</v>
      </c>
      <c r="EG36" s="3"/>
      <c r="EH36" s="3"/>
      <c r="EI36" s="3">
        <v>1</v>
      </c>
      <c r="EJ36" s="3"/>
      <c r="EK36" s="3"/>
      <c r="EL36" s="3">
        <v>1</v>
      </c>
      <c r="EM36" s="3"/>
      <c r="EN36" s="3"/>
      <c r="EO36" s="3">
        <v>1</v>
      </c>
      <c r="EP36" s="3"/>
      <c r="EQ36" s="3"/>
      <c r="ER36" s="3">
        <v>1</v>
      </c>
      <c r="ES36" s="3"/>
      <c r="ET36" s="3">
        <v>1</v>
      </c>
      <c r="EU36" s="3"/>
      <c r="EV36" s="3"/>
      <c r="EW36" s="3"/>
      <c r="EX36" s="3">
        <v>1</v>
      </c>
      <c r="EY36" s="3"/>
      <c r="EZ36" s="3"/>
      <c r="FA36" s="3">
        <v>1</v>
      </c>
      <c r="FB36" s="3"/>
      <c r="FC36" s="3"/>
      <c r="FD36" s="3">
        <v>1</v>
      </c>
      <c r="FE36" s="3"/>
      <c r="FF36" s="3"/>
      <c r="FG36" s="3"/>
      <c r="FH36" s="3">
        <v>1</v>
      </c>
      <c r="FI36" s="3"/>
      <c r="FJ36" s="3"/>
      <c r="FK36" s="3">
        <v>1</v>
      </c>
      <c r="FL36" s="3"/>
      <c r="FM36" s="3">
        <v>1</v>
      </c>
      <c r="FN36" s="3"/>
      <c r="FO36" s="3"/>
      <c r="FP36" s="3"/>
      <c r="FQ36" s="3">
        <v>1</v>
      </c>
      <c r="FR36" s="3"/>
      <c r="FS36" s="3"/>
      <c r="FT36" s="3">
        <v>1</v>
      </c>
      <c r="FU36" s="3"/>
      <c r="FV36" s="3">
        <v>1</v>
      </c>
      <c r="FW36" s="3"/>
      <c r="FX36" s="3"/>
      <c r="FY36" s="3">
        <v>1</v>
      </c>
      <c r="FZ36" s="3"/>
      <c r="GA36" s="3"/>
      <c r="GB36" s="3">
        <v>1</v>
      </c>
      <c r="GC36" s="3"/>
      <c r="GD36" s="3"/>
      <c r="GE36" s="3">
        <v>1</v>
      </c>
      <c r="GF36" s="3"/>
      <c r="GG36" s="3"/>
      <c r="GH36" s="3"/>
      <c r="GI36" s="3">
        <v>1</v>
      </c>
      <c r="GJ36" s="3"/>
      <c r="GK36" s="3"/>
      <c r="GL36" s="3">
        <v>1</v>
      </c>
      <c r="GM36" s="3">
        <v>1</v>
      </c>
      <c r="GN36" s="3"/>
      <c r="GO36" s="3"/>
      <c r="GP36" s="3"/>
      <c r="GQ36" s="3"/>
      <c r="GR36" s="3">
        <v>1</v>
      </c>
      <c r="GS36" s="3"/>
      <c r="GT36" s="3">
        <v>1</v>
      </c>
      <c r="GU36" s="3"/>
      <c r="GV36" s="3">
        <v>1</v>
      </c>
      <c r="GW36" s="3"/>
      <c r="GX36" s="3"/>
      <c r="GY36" s="3"/>
      <c r="GZ36" s="3">
        <v>1</v>
      </c>
      <c r="HA36" s="3"/>
      <c r="HB36" s="3"/>
      <c r="HC36" s="3">
        <v>1</v>
      </c>
      <c r="HD36" s="3"/>
      <c r="HE36" s="3"/>
      <c r="HF36" s="3">
        <v>1</v>
      </c>
      <c r="HG36" s="3"/>
      <c r="HH36" s="3"/>
      <c r="HI36" s="3">
        <v>1</v>
      </c>
      <c r="HJ36" s="3"/>
      <c r="HK36" s="3"/>
      <c r="HL36" s="3"/>
      <c r="HM36" s="3">
        <v>1</v>
      </c>
      <c r="HN36" s="3"/>
      <c r="HO36" s="3"/>
      <c r="HP36" s="3">
        <v>1</v>
      </c>
      <c r="HQ36" s="3"/>
      <c r="HR36" s="3"/>
      <c r="HS36" s="3">
        <v>1</v>
      </c>
      <c r="HT36" s="3"/>
      <c r="HU36" s="3">
        <v>1</v>
      </c>
      <c r="HV36" s="3"/>
      <c r="HW36" s="3"/>
      <c r="HX36" s="3">
        <v>1</v>
      </c>
      <c r="HY36" s="3"/>
      <c r="HZ36" s="3"/>
      <c r="IA36" s="3">
        <v>1</v>
      </c>
      <c r="IB36" s="3"/>
      <c r="IC36" s="3"/>
      <c r="ID36" s="3">
        <v>1</v>
      </c>
      <c r="IE36" s="3"/>
      <c r="IF36" s="3"/>
      <c r="IG36" s="3">
        <v>1</v>
      </c>
      <c r="IH36" s="3"/>
      <c r="II36" s="3"/>
      <c r="IJ36" s="3">
        <v>1</v>
      </c>
      <c r="IK36" s="3"/>
      <c r="IL36" s="3"/>
      <c r="IM36" s="3">
        <v>1</v>
      </c>
      <c r="IN36" s="3"/>
      <c r="IO36" s="3"/>
      <c r="IP36" s="3">
        <v>1</v>
      </c>
      <c r="IQ36" s="3"/>
      <c r="IR36" s="3">
        <v>1</v>
      </c>
      <c r="IS36" s="3"/>
      <c r="IT36" s="3"/>
      <c r="IU36" s="3"/>
      <c r="IV36" s="3">
        <v>1</v>
      </c>
      <c r="IW36" s="3"/>
      <c r="IX36" s="3"/>
      <c r="IY36" s="3">
        <v>1</v>
      </c>
      <c r="IZ36" s="3"/>
      <c r="JA36" s="3">
        <v>1</v>
      </c>
      <c r="JB36" s="3"/>
      <c r="JC36" s="3"/>
      <c r="JD36" s="3">
        <v>1</v>
      </c>
      <c r="JE36" s="3"/>
      <c r="JF36" s="3"/>
      <c r="JG36" s="3">
        <v>1</v>
      </c>
      <c r="JH36" s="3"/>
      <c r="JI36" s="3"/>
      <c r="JJ36" s="3"/>
      <c r="JK36" s="3">
        <v>1</v>
      </c>
      <c r="JL36" s="3"/>
      <c r="JM36" s="3">
        <v>1</v>
      </c>
      <c r="JN36" s="3"/>
      <c r="JO36" s="3"/>
      <c r="JP36" s="3"/>
      <c r="JQ36" s="3">
        <v>1</v>
      </c>
      <c r="JR36" s="3"/>
      <c r="JS36" s="3"/>
      <c r="JT36" s="3">
        <v>1</v>
      </c>
      <c r="JU36" s="3"/>
      <c r="JV36" s="3">
        <v>1</v>
      </c>
      <c r="JW36" s="3"/>
      <c r="JX36" s="3"/>
      <c r="JY36" s="3"/>
      <c r="JZ36" s="3">
        <v>1</v>
      </c>
      <c r="KA36" s="3"/>
      <c r="KB36" s="3"/>
      <c r="KC36" s="3">
        <v>1</v>
      </c>
      <c r="KD36" s="3"/>
      <c r="KE36" s="3"/>
      <c r="KF36" s="3"/>
      <c r="KG36" s="3">
        <v>1</v>
      </c>
      <c r="KH36" s="3">
        <v>1</v>
      </c>
      <c r="KI36" s="3"/>
      <c r="KJ36" s="3"/>
      <c r="KK36" s="3"/>
      <c r="KL36" s="3"/>
      <c r="KM36" s="3">
        <v>1</v>
      </c>
      <c r="KN36" s="3"/>
      <c r="KO36" s="3">
        <v>1</v>
      </c>
      <c r="KP36" s="3"/>
      <c r="KQ36" s="3">
        <v>1</v>
      </c>
      <c r="KR36" s="3"/>
      <c r="KS36" s="3"/>
      <c r="KT36" s="3"/>
      <c r="KU36" s="3">
        <v>1</v>
      </c>
      <c r="KV36" s="3"/>
      <c r="KW36" s="3"/>
      <c r="KX36" s="3">
        <v>1</v>
      </c>
      <c r="KY36" s="3"/>
      <c r="KZ36" s="3">
        <v>1</v>
      </c>
      <c r="LA36" s="3"/>
      <c r="LB36" s="3"/>
      <c r="LC36" s="3"/>
      <c r="LD36" s="3">
        <v>1</v>
      </c>
      <c r="LE36" s="3"/>
      <c r="LF36" s="3">
        <v>1</v>
      </c>
      <c r="LG36" s="3"/>
      <c r="LH36" s="3"/>
      <c r="LI36" s="3">
        <v>1</v>
      </c>
      <c r="LJ36" s="3"/>
      <c r="LK36" s="3"/>
      <c r="LL36" s="3"/>
      <c r="LM36" s="3">
        <v>1</v>
      </c>
      <c r="LN36" s="3"/>
      <c r="LO36" s="3"/>
      <c r="LP36" s="3"/>
      <c r="LQ36" s="3">
        <v>1</v>
      </c>
      <c r="LR36" s="3"/>
      <c r="LS36" s="3">
        <v>1</v>
      </c>
      <c r="LT36" s="3"/>
      <c r="LU36" s="3"/>
      <c r="LV36" s="3">
        <v>1</v>
      </c>
      <c r="LW36" s="3"/>
      <c r="LX36" s="3">
        <v>1</v>
      </c>
      <c r="LY36" s="3"/>
      <c r="LZ36" s="3"/>
      <c r="MA36" s="3">
        <v>1</v>
      </c>
      <c r="MB36" s="3"/>
      <c r="MC36" s="3"/>
      <c r="MD36" s="3">
        <v>1</v>
      </c>
      <c r="ME36" s="3"/>
      <c r="MF36" s="3"/>
      <c r="MG36" s="3"/>
      <c r="MH36" s="3">
        <v>1</v>
      </c>
      <c r="MI36" s="3"/>
      <c r="MJ36" s="3"/>
      <c r="MK36" s="3">
        <v>1</v>
      </c>
      <c r="ML36" s="3"/>
      <c r="MM36" s="3">
        <v>1</v>
      </c>
      <c r="MN36" s="3"/>
      <c r="MO36" s="3"/>
      <c r="MP36" s="3"/>
      <c r="MQ36" s="3">
        <v>1</v>
      </c>
      <c r="MR36" s="3"/>
      <c r="MS36" s="3"/>
      <c r="MT36" s="3"/>
      <c r="MU36" s="3">
        <v>1</v>
      </c>
      <c r="MV36" s="3">
        <v>1</v>
      </c>
      <c r="MW36" s="3"/>
      <c r="MX36" s="23"/>
      <c r="MY36" s="3">
        <v>1</v>
      </c>
      <c r="MZ36" s="3"/>
      <c r="NA36" s="3"/>
      <c r="NB36" s="3"/>
      <c r="NC36" s="3">
        <v>1</v>
      </c>
      <c r="ND36" s="3"/>
      <c r="NE36" s="3">
        <v>1</v>
      </c>
      <c r="NF36" s="3"/>
      <c r="NG36" s="23"/>
      <c r="NH36" s="3">
        <v>1</v>
      </c>
      <c r="NI36" s="3"/>
      <c r="NJ36" s="3"/>
    </row>
    <row r="37" spans="1:374" ht="15.75">
      <c r="A37" s="47">
        <v>24</v>
      </c>
      <c r="B37" s="51" t="s">
        <v>3017</v>
      </c>
      <c r="C37" s="47"/>
      <c r="D37" s="47"/>
      <c r="E37" s="47">
        <v>1</v>
      </c>
      <c r="F37" s="3"/>
      <c r="G37" s="3">
        <v>1</v>
      </c>
      <c r="H37" s="3"/>
      <c r="I37" s="3"/>
      <c r="J37" s="3">
        <v>1</v>
      </c>
      <c r="K37" s="3"/>
      <c r="L37" s="3"/>
      <c r="M37" s="3">
        <v>1</v>
      </c>
      <c r="N37" s="3"/>
      <c r="O37" s="3">
        <v>1</v>
      </c>
      <c r="P37" s="3"/>
      <c r="Q37" s="3"/>
      <c r="R37" s="3">
        <v>1</v>
      </c>
      <c r="S37" s="3"/>
      <c r="T37" s="3"/>
      <c r="U37" s="3">
        <v>1</v>
      </c>
      <c r="V37" s="3"/>
      <c r="W37" s="3"/>
      <c r="X37" s="3"/>
      <c r="Y37" s="3">
        <v>1</v>
      </c>
      <c r="Z37" s="3"/>
      <c r="AA37" s="3">
        <v>1</v>
      </c>
      <c r="AB37" s="3"/>
      <c r="AC37" s="3"/>
      <c r="AD37" s="3">
        <v>1</v>
      </c>
      <c r="AE37" s="3"/>
      <c r="AF37" s="3"/>
      <c r="AG37" s="3"/>
      <c r="AH37" s="3"/>
      <c r="AI37" s="8"/>
      <c r="AJ37" s="3"/>
      <c r="AK37" s="3">
        <v>1</v>
      </c>
      <c r="AL37" s="3"/>
      <c r="AM37" s="3">
        <v>1</v>
      </c>
      <c r="AN37" s="3"/>
      <c r="AO37" s="3"/>
      <c r="AP37" s="3">
        <v>1</v>
      </c>
      <c r="AQ37" s="3"/>
      <c r="AR37" s="3"/>
      <c r="AS37" s="3">
        <v>1</v>
      </c>
      <c r="AT37" s="3"/>
      <c r="AU37" s="3"/>
      <c r="AV37" s="3"/>
      <c r="AW37" s="3"/>
      <c r="AX37" s="3"/>
      <c r="AY37" s="3">
        <v>1</v>
      </c>
      <c r="AZ37" s="3"/>
      <c r="BA37" s="3"/>
      <c r="BB37" s="3"/>
      <c r="BC37" s="3">
        <v>1</v>
      </c>
      <c r="BD37" s="3">
        <v>1</v>
      </c>
      <c r="BE37" s="3"/>
      <c r="BF37" s="3"/>
      <c r="BG37" s="3"/>
      <c r="BH37" s="3">
        <v>1</v>
      </c>
      <c r="BI37" s="3"/>
      <c r="BJ37" s="3"/>
      <c r="BK37" s="3"/>
      <c r="BL37" s="3"/>
      <c r="BM37" s="3"/>
      <c r="BN37" s="3"/>
      <c r="BO37" s="3">
        <v>1</v>
      </c>
      <c r="BP37" s="3"/>
      <c r="BQ37" s="3">
        <v>1</v>
      </c>
      <c r="BR37" s="3"/>
      <c r="BS37" s="3"/>
      <c r="BT37" s="3">
        <v>1</v>
      </c>
      <c r="BU37" s="3"/>
      <c r="BV37" s="3"/>
      <c r="BW37" s="3">
        <v>1</v>
      </c>
      <c r="BX37" s="3"/>
      <c r="BY37" s="3"/>
      <c r="BZ37" s="3">
        <v>1</v>
      </c>
      <c r="CA37" s="3"/>
      <c r="CB37" s="3"/>
      <c r="CC37" s="3">
        <v>1</v>
      </c>
      <c r="CD37" s="3"/>
      <c r="CE37" s="3"/>
      <c r="CF37" s="3">
        <v>1</v>
      </c>
      <c r="CG37" s="3"/>
      <c r="CH37" s="3"/>
      <c r="CI37" s="3"/>
      <c r="CJ37" s="3">
        <v>1</v>
      </c>
      <c r="CK37" s="3"/>
      <c r="CL37" s="3"/>
      <c r="CM37" s="3">
        <v>1</v>
      </c>
      <c r="CN37" s="3"/>
      <c r="CO37" s="3"/>
      <c r="CP37" s="3"/>
      <c r="CQ37" s="3">
        <v>1</v>
      </c>
      <c r="CR37" s="3">
        <v>1</v>
      </c>
      <c r="CS37" s="3"/>
      <c r="CT37" s="3"/>
      <c r="CU37" s="3">
        <v>1</v>
      </c>
      <c r="CV37" s="3"/>
      <c r="CW37" s="3"/>
      <c r="CX37" s="3">
        <v>1</v>
      </c>
      <c r="CY37" s="3"/>
      <c r="CZ37" s="3"/>
      <c r="DA37" s="3">
        <v>1</v>
      </c>
      <c r="DB37" s="3"/>
      <c r="DC37" s="3"/>
      <c r="DD37" s="3">
        <v>1</v>
      </c>
      <c r="DE37" s="3"/>
      <c r="DF37" s="3"/>
      <c r="DG37" s="3">
        <v>1</v>
      </c>
      <c r="DH37" s="3"/>
      <c r="DI37" s="3"/>
      <c r="DJ37" s="3">
        <v>1</v>
      </c>
      <c r="DK37" s="3"/>
      <c r="DL37" s="3"/>
      <c r="DM37" s="3">
        <v>1</v>
      </c>
      <c r="DN37" s="3"/>
      <c r="DO37" s="3"/>
      <c r="DP37" s="3">
        <v>1</v>
      </c>
      <c r="DQ37" s="3"/>
      <c r="DR37" s="3"/>
      <c r="DS37" s="3">
        <v>1</v>
      </c>
      <c r="DT37" s="3"/>
      <c r="DU37" s="3"/>
      <c r="DV37" s="3">
        <v>1</v>
      </c>
      <c r="DW37" s="3"/>
      <c r="DX37" s="3"/>
      <c r="DY37" s="3">
        <v>1</v>
      </c>
      <c r="DZ37" s="3"/>
      <c r="EA37" s="3"/>
      <c r="EB37" s="3"/>
      <c r="EC37" s="3">
        <v>1</v>
      </c>
      <c r="ED37" s="3"/>
      <c r="EE37" s="3">
        <v>1</v>
      </c>
      <c r="EF37" s="3"/>
      <c r="EG37" s="3"/>
      <c r="EH37" s="3">
        <v>1</v>
      </c>
      <c r="EI37" s="3"/>
      <c r="EJ37" s="3"/>
      <c r="EK37" s="3">
        <v>1</v>
      </c>
      <c r="EL37" s="3"/>
      <c r="EM37" s="3"/>
      <c r="EN37" s="3">
        <v>1</v>
      </c>
      <c r="EO37" s="3"/>
      <c r="EP37" s="3"/>
      <c r="EQ37" s="3">
        <v>1</v>
      </c>
      <c r="ER37" s="3"/>
      <c r="ES37" s="3"/>
      <c r="ET37" s="3">
        <v>1</v>
      </c>
      <c r="EU37" s="3"/>
      <c r="EV37" s="3"/>
      <c r="EW37" s="3">
        <v>1</v>
      </c>
      <c r="EX37" s="3"/>
      <c r="EY37" s="3"/>
      <c r="EZ37" s="3">
        <v>1</v>
      </c>
      <c r="FA37" s="3"/>
      <c r="FB37" s="3"/>
      <c r="FC37" s="3">
        <v>1</v>
      </c>
      <c r="FD37" s="3"/>
      <c r="FE37" s="3"/>
      <c r="FF37" s="3">
        <v>1</v>
      </c>
      <c r="FG37" s="3"/>
      <c r="FH37" s="3"/>
      <c r="FI37" s="3">
        <v>1</v>
      </c>
      <c r="FJ37" s="3"/>
      <c r="FK37" s="3"/>
      <c r="FL37" s="3"/>
      <c r="FM37" s="3">
        <v>1</v>
      </c>
      <c r="FN37" s="3"/>
      <c r="FO37" s="3"/>
      <c r="FP37" s="3"/>
      <c r="FQ37" s="3">
        <v>1</v>
      </c>
      <c r="FR37" s="3"/>
      <c r="FS37" s="3"/>
      <c r="FT37" s="3">
        <v>1</v>
      </c>
      <c r="FU37" s="3">
        <v>1</v>
      </c>
      <c r="FV37" s="3"/>
      <c r="FW37" s="3"/>
      <c r="FX37" s="3">
        <v>1</v>
      </c>
      <c r="FY37" s="3"/>
      <c r="FZ37" s="3"/>
      <c r="GA37" s="3">
        <v>1</v>
      </c>
      <c r="GB37" s="3"/>
      <c r="GC37" s="3"/>
      <c r="GD37" s="3">
        <v>1</v>
      </c>
      <c r="GE37" s="3"/>
      <c r="GF37" s="3"/>
      <c r="GG37" s="3"/>
      <c r="GH37" s="3">
        <v>1</v>
      </c>
      <c r="GI37" s="3"/>
      <c r="GJ37" s="3">
        <v>1</v>
      </c>
      <c r="GK37" s="3"/>
      <c r="GL37" s="3"/>
      <c r="GM37" s="3">
        <v>1</v>
      </c>
      <c r="GN37" s="3"/>
      <c r="GO37" s="3"/>
      <c r="GP37" s="3"/>
      <c r="GQ37" s="3"/>
      <c r="GR37" s="3">
        <v>1</v>
      </c>
      <c r="GS37" s="3">
        <v>1</v>
      </c>
      <c r="GT37" s="3"/>
      <c r="GU37" s="3"/>
      <c r="GV37" s="3">
        <v>1</v>
      </c>
      <c r="GW37" s="3"/>
      <c r="GX37" s="3"/>
      <c r="GY37" s="3"/>
      <c r="GZ37" s="3">
        <v>1</v>
      </c>
      <c r="HA37" s="3"/>
      <c r="HB37" s="3">
        <v>1</v>
      </c>
      <c r="HC37" s="3"/>
      <c r="HD37" s="3"/>
      <c r="HE37" s="3"/>
      <c r="HF37" s="3">
        <v>1</v>
      </c>
      <c r="HG37" s="3"/>
      <c r="HH37" s="3"/>
      <c r="HI37" s="3">
        <v>1</v>
      </c>
      <c r="HJ37" s="3"/>
      <c r="HK37" s="3"/>
      <c r="HL37" s="3"/>
      <c r="HM37" s="3">
        <v>1</v>
      </c>
      <c r="HN37" s="3"/>
      <c r="HO37" s="3"/>
      <c r="HP37" s="3">
        <v>1</v>
      </c>
      <c r="HQ37" s="3">
        <v>1</v>
      </c>
      <c r="HR37" s="3"/>
      <c r="HS37" s="3"/>
      <c r="HT37" s="3">
        <v>1</v>
      </c>
      <c r="HU37" s="3"/>
      <c r="HV37" s="3"/>
      <c r="HW37" s="3">
        <v>1</v>
      </c>
      <c r="HX37" s="3"/>
      <c r="HY37" s="3"/>
      <c r="HZ37" s="3">
        <v>1</v>
      </c>
      <c r="IA37" s="3"/>
      <c r="IB37" s="3"/>
      <c r="IC37" s="3">
        <v>1</v>
      </c>
      <c r="ID37" s="3"/>
      <c r="IE37" s="3"/>
      <c r="IF37" s="3"/>
      <c r="IG37" s="3">
        <v>1</v>
      </c>
      <c r="IH37" s="3"/>
      <c r="II37" s="3">
        <v>1</v>
      </c>
      <c r="IJ37" s="3"/>
      <c r="IK37" s="3"/>
      <c r="IL37" s="3">
        <v>1</v>
      </c>
      <c r="IM37" s="3"/>
      <c r="IN37" s="3"/>
      <c r="IO37" s="3"/>
      <c r="IP37" s="3">
        <v>1</v>
      </c>
      <c r="IQ37" s="3"/>
      <c r="IR37" s="3">
        <v>1</v>
      </c>
      <c r="IS37" s="3"/>
      <c r="IT37" s="3"/>
      <c r="IU37" s="3">
        <v>1</v>
      </c>
      <c r="IV37" s="3"/>
      <c r="IW37" s="3"/>
      <c r="IX37" s="3"/>
      <c r="IY37" s="3"/>
      <c r="IZ37" s="3">
        <v>1</v>
      </c>
      <c r="JA37" s="3">
        <v>1</v>
      </c>
      <c r="JB37" s="3"/>
      <c r="JC37" s="3"/>
      <c r="JD37" s="3">
        <v>1</v>
      </c>
      <c r="JE37" s="3"/>
      <c r="JF37" s="3"/>
      <c r="JG37" s="3">
        <v>1</v>
      </c>
      <c r="JH37" s="3"/>
      <c r="JI37" s="3"/>
      <c r="JJ37" s="3"/>
      <c r="JK37" s="3">
        <v>1</v>
      </c>
      <c r="JL37" s="3"/>
      <c r="JM37" s="3">
        <v>1</v>
      </c>
      <c r="JN37" s="3"/>
      <c r="JO37" s="3"/>
      <c r="JP37" s="3"/>
      <c r="JQ37" s="3">
        <v>1</v>
      </c>
      <c r="JR37" s="3"/>
      <c r="JS37" s="3"/>
      <c r="JT37" s="3">
        <v>1</v>
      </c>
      <c r="JU37" s="3"/>
      <c r="JV37" s="3">
        <v>1</v>
      </c>
      <c r="JW37" s="3"/>
      <c r="JX37" s="3"/>
      <c r="JY37" s="3">
        <v>1</v>
      </c>
      <c r="JZ37" s="3"/>
      <c r="KA37" s="3"/>
      <c r="KB37" s="3">
        <v>1</v>
      </c>
      <c r="KC37" s="3"/>
      <c r="KD37" s="3"/>
      <c r="KE37" s="3">
        <v>1</v>
      </c>
      <c r="KF37" s="3"/>
      <c r="KG37" s="3"/>
      <c r="KH37" s="3">
        <v>1</v>
      </c>
      <c r="KI37" s="3"/>
      <c r="KJ37" s="3"/>
      <c r="KK37" s="3"/>
      <c r="KL37" s="3"/>
      <c r="KM37" s="3">
        <v>1</v>
      </c>
      <c r="KN37" s="3"/>
      <c r="KO37" s="3">
        <v>1</v>
      </c>
      <c r="KP37" s="3"/>
      <c r="KQ37" s="3">
        <v>1</v>
      </c>
      <c r="KR37" s="3"/>
      <c r="KS37" s="3"/>
      <c r="KT37" s="3"/>
      <c r="KU37" s="3"/>
      <c r="KV37" s="3">
        <v>1</v>
      </c>
      <c r="KW37" s="3"/>
      <c r="KX37" s="3">
        <v>1</v>
      </c>
      <c r="KY37" s="3"/>
      <c r="KZ37" s="3">
        <v>1</v>
      </c>
      <c r="LA37" s="3"/>
      <c r="LB37" s="3"/>
      <c r="LC37" s="3"/>
      <c r="LD37" s="3">
        <v>1</v>
      </c>
      <c r="LE37" s="3"/>
      <c r="LF37" s="3">
        <v>1</v>
      </c>
      <c r="LG37" s="3"/>
      <c r="LH37" s="3"/>
      <c r="LI37" s="3">
        <v>1</v>
      </c>
      <c r="LJ37" s="3"/>
      <c r="LK37" s="3"/>
      <c r="LL37" s="3"/>
      <c r="LM37" s="3">
        <v>1</v>
      </c>
      <c r="LN37" s="3"/>
      <c r="LO37" s="3">
        <v>1</v>
      </c>
      <c r="LP37" s="3"/>
      <c r="LQ37" s="3"/>
      <c r="LR37" s="3"/>
      <c r="LS37" s="3"/>
      <c r="LT37" s="3">
        <v>1</v>
      </c>
      <c r="LU37" s="3"/>
      <c r="LV37" s="3">
        <v>1</v>
      </c>
      <c r="LW37" s="3"/>
      <c r="LX37" s="3">
        <v>1</v>
      </c>
      <c r="LY37" s="3"/>
      <c r="LZ37" s="3"/>
      <c r="MA37" s="3">
        <v>1</v>
      </c>
      <c r="MB37" s="3"/>
      <c r="MC37" s="3"/>
      <c r="MD37" s="3">
        <v>1</v>
      </c>
      <c r="ME37" s="3"/>
      <c r="MF37" s="3"/>
      <c r="MG37" s="3">
        <v>1</v>
      </c>
      <c r="MH37" s="3"/>
      <c r="MI37" s="3"/>
      <c r="MJ37" s="3"/>
      <c r="MK37" s="3">
        <v>1</v>
      </c>
      <c r="ML37" s="3"/>
      <c r="MM37" s="3">
        <v>1</v>
      </c>
      <c r="MN37" s="3"/>
      <c r="MO37" s="3"/>
      <c r="MP37" s="3">
        <v>1</v>
      </c>
      <c r="MQ37" s="3"/>
      <c r="MR37" s="3"/>
      <c r="MS37" s="3"/>
      <c r="MT37" s="3"/>
      <c r="MU37" s="3">
        <v>1</v>
      </c>
      <c r="MV37" s="3">
        <v>1</v>
      </c>
      <c r="MW37" s="3"/>
      <c r="MX37" s="23"/>
      <c r="MY37" s="3">
        <v>1</v>
      </c>
      <c r="MZ37" s="3"/>
      <c r="NA37" s="3"/>
      <c r="NB37" s="3">
        <v>1</v>
      </c>
      <c r="NC37" s="3"/>
      <c r="ND37" s="3"/>
      <c r="NE37" s="3">
        <v>1</v>
      </c>
      <c r="NF37" s="3"/>
      <c r="NG37" s="23"/>
      <c r="NH37" s="3">
        <v>1</v>
      </c>
      <c r="NI37" s="3"/>
      <c r="NJ37" s="3"/>
    </row>
    <row r="38" spans="1:374">
      <c r="A38" s="47">
        <v>25</v>
      </c>
      <c r="B38" s="3" t="s">
        <v>3018</v>
      </c>
      <c r="C38" s="47"/>
      <c r="D38" s="47">
        <v>1</v>
      </c>
      <c r="E38" s="47"/>
      <c r="F38" s="3"/>
      <c r="G38" s="3">
        <v>1</v>
      </c>
      <c r="H38" s="3"/>
      <c r="I38" s="3"/>
      <c r="J38" s="3">
        <v>1</v>
      </c>
      <c r="K38" s="3"/>
      <c r="L38" s="3"/>
      <c r="M38" s="3">
        <v>1</v>
      </c>
      <c r="N38" s="3"/>
      <c r="O38" s="3">
        <v>1</v>
      </c>
      <c r="P38" s="3"/>
      <c r="Q38" s="3"/>
      <c r="R38" s="3"/>
      <c r="S38" s="3">
        <v>1</v>
      </c>
      <c r="T38" s="3"/>
      <c r="U38" s="3"/>
      <c r="V38" s="3">
        <v>1</v>
      </c>
      <c r="W38" s="3"/>
      <c r="X38" s="3"/>
      <c r="Y38" s="3">
        <v>1</v>
      </c>
      <c r="Z38" s="3"/>
      <c r="AA38" s="3"/>
      <c r="AB38" s="3"/>
      <c r="AC38" s="3">
        <v>1</v>
      </c>
      <c r="AD38" s="3"/>
      <c r="AE38" s="3">
        <v>1</v>
      </c>
      <c r="AF38" s="3"/>
      <c r="AG38" s="3"/>
      <c r="AH38" s="3">
        <v>1</v>
      </c>
      <c r="AI38" s="8"/>
      <c r="AJ38" s="3"/>
      <c r="AK38" s="3">
        <v>1</v>
      </c>
      <c r="AL38" s="3"/>
      <c r="AM38" s="3">
        <v>1</v>
      </c>
      <c r="AN38" s="3"/>
      <c r="AO38" s="3"/>
      <c r="AP38" s="3">
        <v>1</v>
      </c>
      <c r="AQ38" s="3"/>
      <c r="AR38" s="3"/>
      <c r="AS38" s="3">
        <v>1</v>
      </c>
      <c r="AT38" s="3"/>
      <c r="AU38" s="3"/>
      <c r="AV38" s="3"/>
      <c r="AW38" s="3">
        <v>1</v>
      </c>
      <c r="AX38" s="3"/>
      <c r="AY38" s="3"/>
      <c r="AZ38" s="3"/>
      <c r="BA38" s="3"/>
      <c r="BB38" s="3"/>
      <c r="BC38" s="3">
        <v>1</v>
      </c>
      <c r="BD38" s="3">
        <v>1</v>
      </c>
      <c r="BE38" s="3"/>
      <c r="BF38" s="3"/>
      <c r="BG38" s="3"/>
      <c r="BH38" s="3"/>
      <c r="BI38" s="3">
        <v>1</v>
      </c>
      <c r="BJ38" s="3"/>
      <c r="BK38" s="3"/>
      <c r="BL38" s="3"/>
      <c r="BM38" s="3"/>
      <c r="BN38" s="3"/>
      <c r="BO38" s="3"/>
      <c r="BP38" s="3">
        <v>1</v>
      </c>
      <c r="BQ38" s="3"/>
      <c r="BR38" s="3">
        <v>1</v>
      </c>
      <c r="BS38" s="3"/>
      <c r="BT38" s="3"/>
      <c r="BU38" s="3">
        <v>1</v>
      </c>
      <c r="BV38" s="3"/>
      <c r="BW38" s="3"/>
      <c r="BX38" s="3">
        <v>1</v>
      </c>
      <c r="BY38" s="3"/>
      <c r="BZ38" s="3">
        <v>1</v>
      </c>
      <c r="CA38" s="3"/>
      <c r="CB38" s="3"/>
      <c r="CC38" s="3"/>
      <c r="CD38" s="3">
        <v>1</v>
      </c>
      <c r="CE38" s="3"/>
      <c r="CF38" s="3"/>
      <c r="CG38" s="3">
        <v>1</v>
      </c>
      <c r="CH38" s="3"/>
      <c r="CI38" s="3"/>
      <c r="CJ38" s="3"/>
      <c r="CK38" s="3">
        <v>1</v>
      </c>
      <c r="CL38" s="3"/>
      <c r="CM38" s="3"/>
      <c r="CN38" s="3">
        <v>1</v>
      </c>
      <c r="CO38" s="3"/>
      <c r="CP38" s="3"/>
      <c r="CQ38" s="3">
        <v>1</v>
      </c>
      <c r="CR38" s="3"/>
      <c r="CS38" s="3">
        <v>1</v>
      </c>
      <c r="CT38" s="3"/>
      <c r="CU38" s="3">
        <v>1</v>
      </c>
      <c r="CV38" s="3"/>
      <c r="CW38" s="3"/>
      <c r="CX38" s="3"/>
      <c r="CY38" s="3">
        <v>1</v>
      </c>
      <c r="CZ38" s="3"/>
      <c r="DA38" s="3"/>
      <c r="DB38" s="3">
        <v>1</v>
      </c>
      <c r="DC38" s="3"/>
      <c r="DD38" s="3"/>
      <c r="DE38" s="3"/>
      <c r="DF38" s="3">
        <v>1</v>
      </c>
      <c r="DG38" s="3"/>
      <c r="DH38" s="3"/>
      <c r="DI38" s="3">
        <v>1</v>
      </c>
      <c r="DJ38" s="3"/>
      <c r="DK38" s="3">
        <v>1</v>
      </c>
      <c r="DL38" s="3"/>
      <c r="DM38" s="3"/>
      <c r="DN38" s="3">
        <v>1</v>
      </c>
      <c r="DO38" s="3"/>
      <c r="DP38" s="3"/>
      <c r="DQ38" s="3">
        <v>1</v>
      </c>
      <c r="DR38" s="3"/>
      <c r="DS38" s="3"/>
      <c r="DT38" s="3">
        <v>1</v>
      </c>
      <c r="DU38" s="3"/>
      <c r="DV38" s="3"/>
      <c r="DW38" s="3"/>
      <c r="DX38" s="3">
        <v>1</v>
      </c>
      <c r="DY38" s="3"/>
      <c r="DZ38" s="3"/>
      <c r="EA38" s="3">
        <v>1</v>
      </c>
      <c r="EB38" s="3"/>
      <c r="EC38" s="3">
        <v>1</v>
      </c>
      <c r="ED38" s="3"/>
      <c r="EE38" s="3"/>
      <c r="EF38" s="3">
        <v>1</v>
      </c>
      <c r="EG38" s="3"/>
      <c r="EH38" s="3"/>
      <c r="EI38" s="3"/>
      <c r="EJ38" s="3">
        <v>1</v>
      </c>
      <c r="EK38" s="3"/>
      <c r="EL38" s="3">
        <v>1</v>
      </c>
      <c r="EM38" s="3"/>
      <c r="EN38" s="3"/>
      <c r="EO38" s="3"/>
      <c r="EP38" s="3">
        <v>1</v>
      </c>
      <c r="EQ38" s="3"/>
      <c r="ER38" s="3">
        <v>1</v>
      </c>
      <c r="ES38" s="3"/>
      <c r="ET38" s="3">
        <v>1</v>
      </c>
      <c r="EU38" s="3"/>
      <c r="EV38" s="3"/>
      <c r="EW38" s="3"/>
      <c r="EX38" s="3">
        <v>1</v>
      </c>
      <c r="EY38" s="3"/>
      <c r="EZ38" s="3"/>
      <c r="FA38" s="3">
        <v>1</v>
      </c>
      <c r="FB38" s="3"/>
      <c r="FC38" s="3"/>
      <c r="FD38" s="3">
        <v>1</v>
      </c>
      <c r="FE38" s="3"/>
      <c r="FF38" s="3"/>
      <c r="FG38" s="3">
        <v>1</v>
      </c>
      <c r="FH38" s="3"/>
      <c r="FI38" s="3"/>
      <c r="FJ38" s="3"/>
      <c r="FK38" s="3">
        <v>1</v>
      </c>
      <c r="FL38" s="3"/>
      <c r="FM38" s="3">
        <v>1</v>
      </c>
      <c r="FN38" s="3"/>
      <c r="FO38" s="3"/>
      <c r="FP38" s="3"/>
      <c r="FQ38" s="3">
        <v>1</v>
      </c>
      <c r="FR38" s="3"/>
      <c r="FS38" s="3"/>
      <c r="FT38" s="3">
        <v>1</v>
      </c>
      <c r="FU38" s="3"/>
      <c r="FV38" s="3">
        <v>1</v>
      </c>
      <c r="FW38" s="3"/>
      <c r="FX38" s="3"/>
      <c r="FY38" s="3">
        <v>1</v>
      </c>
      <c r="FZ38" s="3"/>
      <c r="GA38" s="3"/>
      <c r="GB38" s="3"/>
      <c r="GC38" s="3">
        <v>1</v>
      </c>
      <c r="GD38" s="3"/>
      <c r="GE38" s="3"/>
      <c r="GF38" s="3">
        <v>1</v>
      </c>
      <c r="GG38" s="3"/>
      <c r="GH38" s="3"/>
      <c r="GI38" s="3">
        <v>1</v>
      </c>
      <c r="GJ38" s="3"/>
      <c r="GK38" s="3"/>
      <c r="GL38" s="3">
        <v>1</v>
      </c>
      <c r="GM38" s="3">
        <v>1</v>
      </c>
      <c r="GN38" s="3"/>
      <c r="GO38" s="3"/>
      <c r="GP38" s="3"/>
      <c r="GQ38" s="3"/>
      <c r="GR38" s="3">
        <v>1</v>
      </c>
      <c r="GS38" s="3"/>
      <c r="GT38" s="3">
        <v>1</v>
      </c>
      <c r="GU38" s="3"/>
      <c r="GV38" s="3">
        <v>1</v>
      </c>
      <c r="GW38" s="3"/>
      <c r="GX38" s="3"/>
      <c r="GY38" s="3"/>
      <c r="GZ38" s="3">
        <v>1</v>
      </c>
      <c r="HA38" s="3"/>
      <c r="HB38" s="3"/>
      <c r="HC38" s="3">
        <v>1</v>
      </c>
      <c r="HD38" s="3"/>
      <c r="HE38" s="3"/>
      <c r="HF38" s="3">
        <v>1</v>
      </c>
      <c r="HG38" s="3"/>
      <c r="HH38" s="3"/>
      <c r="HI38" s="3">
        <v>1</v>
      </c>
      <c r="HJ38" s="3"/>
      <c r="HK38" s="3"/>
      <c r="HL38" s="3"/>
      <c r="HM38" s="3"/>
      <c r="HN38" s="3"/>
      <c r="HO38" s="3"/>
      <c r="HP38" s="3">
        <v>1</v>
      </c>
      <c r="HQ38" s="3"/>
      <c r="HR38" s="3"/>
      <c r="HS38" s="3">
        <v>1</v>
      </c>
      <c r="HT38" s="3"/>
      <c r="HU38" s="3"/>
      <c r="HV38" s="3">
        <v>1</v>
      </c>
      <c r="HW38" s="3"/>
      <c r="HX38" s="3"/>
      <c r="HY38" s="3">
        <v>1</v>
      </c>
      <c r="HZ38" s="3"/>
      <c r="IA38" s="3">
        <v>1</v>
      </c>
      <c r="IB38" s="3"/>
      <c r="IC38" s="3"/>
      <c r="ID38" s="3"/>
      <c r="IE38" s="3">
        <v>1</v>
      </c>
      <c r="IF38" s="3"/>
      <c r="IG38" s="3">
        <v>1</v>
      </c>
      <c r="IH38" s="3"/>
      <c r="II38" s="3">
        <v>1</v>
      </c>
      <c r="IJ38" s="3"/>
      <c r="IK38" s="3"/>
      <c r="IL38" s="3"/>
      <c r="IM38" s="3">
        <v>1</v>
      </c>
      <c r="IN38" s="3"/>
      <c r="IO38" s="3"/>
      <c r="IP38" s="3">
        <v>1</v>
      </c>
      <c r="IQ38" s="3"/>
      <c r="IR38" s="3">
        <v>1</v>
      </c>
      <c r="IS38" s="3"/>
      <c r="IT38" s="3"/>
      <c r="IU38" s="3"/>
      <c r="IV38" s="3"/>
      <c r="IW38" s="3">
        <v>1</v>
      </c>
      <c r="IX38" s="3"/>
      <c r="IY38" s="3"/>
      <c r="IZ38" s="3">
        <v>1</v>
      </c>
      <c r="JA38" s="3">
        <v>1</v>
      </c>
      <c r="JB38" s="3"/>
      <c r="JC38" s="3"/>
      <c r="JD38" s="3">
        <v>1</v>
      </c>
      <c r="JE38" s="3"/>
      <c r="JF38" s="3"/>
      <c r="JG38" s="3">
        <v>1</v>
      </c>
      <c r="JH38" s="3"/>
      <c r="JI38" s="3"/>
      <c r="JJ38" s="3"/>
      <c r="JK38" s="3">
        <v>1</v>
      </c>
      <c r="JL38" s="3"/>
      <c r="JM38" s="3">
        <v>1</v>
      </c>
      <c r="JN38" s="3"/>
      <c r="JO38" s="3"/>
      <c r="JP38" s="3"/>
      <c r="JQ38" s="3">
        <v>1</v>
      </c>
      <c r="JR38" s="3"/>
      <c r="JS38" s="3"/>
      <c r="JT38" s="3">
        <v>1</v>
      </c>
      <c r="JU38" s="3"/>
      <c r="JV38" s="3">
        <v>1</v>
      </c>
      <c r="JW38" s="3"/>
      <c r="JX38" s="3"/>
      <c r="JY38" s="3"/>
      <c r="JZ38" s="3">
        <v>1</v>
      </c>
      <c r="KA38" s="3"/>
      <c r="KB38" s="3"/>
      <c r="KC38" s="3">
        <v>1</v>
      </c>
      <c r="KD38" s="3"/>
      <c r="KE38" s="3"/>
      <c r="KF38" s="3">
        <v>1</v>
      </c>
      <c r="KG38" s="3"/>
      <c r="KH38" s="3"/>
      <c r="KI38" s="3"/>
      <c r="KJ38" s="3">
        <v>1</v>
      </c>
      <c r="KK38" s="3"/>
      <c r="KL38" s="3"/>
      <c r="KM38" s="3">
        <v>1</v>
      </c>
      <c r="KN38" s="3"/>
      <c r="KO38" s="3">
        <v>1</v>
      </c>
      <c r="KP38" s="3"/>
      <c r="KQ38" s="3">
        <v>1</v>
      </c>
      <c r="KR38" s="3"/>
      <c r="KS38" s="3"/>
      <c r="KT38" s="3"/>
      <c r="KU38" s="3"/>
      <c r="KV38" s="3"/>
      <c r="KW38" s="3"/>
      <c r="KX38" s="3">
        <v>1</v>
      </c>
      <c r="KY38" s="3"/>
      <c r="KZ38" s="3">
        <v>1</v>
      </c>
      <c r="LA38" s="3"/>
      <c r="LB38" s="3"/>
      <c r="LC38" s="3"/>
      <c r="LD38" s="3">
        <v>1</v>
      </c>
      <c r="LE38" s="3"/>
      <c r="LF38" s="3">
        <v>1</v>
      </c>
      <c r="LG38" s="3"/>
      <c r="LH38" s="3"/>
      <c r="LI38" s="3">
        <v>1</v>
      </c>
      <c r="LJ38" s="3"/>
      <c r="LK38" s="3"/>
      <c r="LL38" s="3"/>
      <c r="LM38" s="3">
        <v>1</v>
      </c>
      <c r="LN38" s="3"/>
      <c r="LO38" s="3"/>
      <c r="LP38" s="3"/>
      <c r="LQ38" s="3">
        <v>1</v>
      </c>
      <c r="LR38" s="3">
        <v>1</v>
      </c>
      <c r="LS38" s="3"/>
      <c r="LT38" s="3"/>
      <c r="LU38" s="3"/>
      <c r="LV38" s="3">
        <v>1</v>
      </c>
      <c r="LW38" s="3"/>
      <c r="LX38" s="3">
        <v>1</v>
      </c>
      <c r="LY38" s="3"/>
      <c r="LZ38" s="3"/>
      <c r="MA38" s="3">
        <v>1</v>
      </c>
      <c r="MB38" s="3"/>
      <c r="MC38" s="3"/>
      <c r="MD38" s="3">
        <v>1</v>
      </c>
      <c r="ME38" s="3"/>
      <c r="MF38" s="3"/>
      <c r="MG38" s="3"/>
      <c r="MH38" s="3">
        <v>1</v>
      </c>
      <c r="MI38" s="3"/>
      <c r="MJ38" s="3"/>
      <c r="MK38" s="3">
        <v>1</v>
      </c>
      <c r="ML38" s="3"/>
      <c r="MM38" s="3"/>
      <c r="MN38" s="3">
        <v>1</v>
      </c>
      <c r="MO38" s="3"/>
      <c r="MP38" s="3"/>
      <c r="MQ38" s="3">
        <v>1</v>
      </c>
      <c r="MR38" s="3"/>
      <c r="MS38" s="3"/>
      <c r="MT38" s="3"/>
      <c r="MU38" s="3">
        <v>1</v>
      </c>
      <c r="MV38" s="3">
        <v>1</v>
      </c>
      <c r="MW38" s="3"/>
      <c r="MX38" s="23"/>
      <c r="MY38" s="3">
        <v>1</v>
      </c>
      <c r="MZ38" s="3"/>
      <c r="NA38" s="3"/>
      <c r="NB38" s="3"/>
      <c r="NC38" s="3">
        <v>1</v>
      </c>
      <c r="ND38" s="3"/>
      <c r="NE38" s="3">
        <v>1</v>
      </c>
      <c r="NF38" s="3"/>
      <c r="NG38" s="23"/>
      <c r="NH38" s="3">
        <v>1</v>
      </c>
      <c r="NI38" s="3"/>
      <c r="NJ38" s="3"/>
    </row>
    <row r="39" spans="1:374">
      <c r="A39" s="138" t="s">
        <v>555</v>
      </c>
      <c r="B39" s="139"/>
      <c r="C39" s="47">
        <f>SUM(C14:C38)</f>
        <v>5</v>
      </c>
      <c r="D39" s="47">
        <f t="shared" ref="D39:BF39" si="0">SUM(D14:D38)</f>
        <v>13</v>
      </c>
      <c r="E39" s="47">
        <f t="shared" si="0"/>
        <v>7</v>
      </c>
      <c r="F39" s="47">
        <f t="shared" si="0"/>
        <v>5</v>
      </c>
      <c r="G39" s="47">
        <f t="shared" si="0"/>
        <v>13</v>
      </c>
      <c r="H39" s="47">
        <f t="shared" si="0"/>
        <v>7</v>
      </c>
      <c r="I39" s="47">
        <f t="shared" si="0"/>
        <v>13</v>
      </c>
      <c r="J39" s="47">
        <f t="shared" si="0"/>
        <v>11</v>
      </c>
      <c r="K39" s="47">
        <f t="shared" si="0"/>
        <v>1</v>
      </c>
      <c r="L39" s="47">
        <f t="shared" si="0"/>
        <v>11</v>
      </c>
      <c r="M39" s="47">
        <f t="shared" si="0"/>
        <v>9</v>
      </c>
      <c r="N39" s="47">
        <f t="shared" si="0"/>
        <v>4</v>
      </c>
      <c r="O39" s="47">
        <f t="shared" si="0"/>
        <v>25</v>
      </c>
      <c r="P39" s="47">
        <f t="shared" si="0"/>
        <v>0</v>
      </c>
      <c r="Q39" s="47">
        <f t="shared" si="0"/>
        <v>0</v>
      </c>
      <c r="R39" s="47">
        <f t="shared" si="0"/>
        <v>9</v>
      </c>
      <c r="S39" s="47">
        <f t="shared" si="0"/>
        <v>12</v>
      </c>
      <c r="T39" s="47">
        <f t="shared" si="0"/>
        <v>4</v>
      </c>
      <c r="U39" s="47">
        <f t="shared" si="0"/>
        <v>8</v>
      </c>
      <c r="V39" s="47">
        <f t="shared" si="0"/>
        <v>12</v>
      </c>
      <c r="W39" s="47">
        <f t="shared" si="0"/>
        <v>5</v>
      </c>
      <c r="X39" s="47">
        <f t="shared" si="0"/>
        <v>1</v>
      </c>
      <c r="Y39" s="47">
        <f>SUM(Y15:Y38)</f>
        <v>14</v>
      </c>
      <c r="Z39" s="47">
        <f t="shared" si="0"/>
        <v>9</v>
      </c>
      <c r="AA39" s="47">
        <f t="shared" si="0"/>
        <v>14</v>
      </c>
      <c r="AB39" s="47">
        <f t="shared" si="0"/>
        <v>7</v>
      </c>
      <c r="AC39" s="47">
        <f t="shared" si="0"/>
        <v>4</v>
      </c>
      <c r="AD39" s="47">
        <f t="shared" si="0"/>
        <v>8</v>
      </c>
      <c r="AE39" s="47">
        <f t="shared" si="0"/>
        <v>13</v>
      </c>
      <c r="AF39" s="47">
        <f t="shared" si="0"/>
        <v>4</v>
      </c>
      <c r="AG39" s="47">
        <f t="shared" si="0"/>
        <v>18</v>
      </c>
      <c r="AH39" s="47">
        <f t="shared" si="0"/>
        <v>3</v>
      </c>
      <c r="AI39" s="47">
        <f t="shared" si="0"/>
        <v>3</v>
      </c>
      <c r="AJ39" s="47">
        <f t="shared" si="0"/>
        <v>0</v>
      </c>
      <c r="AK39" s="47">
        <f t="shared" si="0"/>
        <v>24</v>
      </c>
      <c r="AL39" s="47">
        <f t="shared" si="0"/>
        <v>0</v>
      </c>
      <c r="AM39" s="47">
        <f t="shared" si="0"/>
        <v>19</v>
      </c>
      <c r="AN39" s="47">
        <f t="shared" si="0"/>
        <v>3</v>
      </c>
      <c r="AO39" s="47">
        <f t="shared" si="0"/>
        <v>2</v>
      </c>
      <c r="AP39" s="47">
        <f t="shared" si="0"/>
        <v>21</v>
      </c>
      <c r="AQ39" s="47">
        <f t="shared" si="0"/>
        <v>0</v>
      </c>
      <c r="AR39" s="47">
        <f t="shared" si="0"/>
        <v>3</v>
      </c>
      <c r="AS39" s="47">
        <f t="shared" si="0"/>
        <v>13</v>
      </c>
      <c r="AT39" s="47">
        <f t="shared" si="0"/>
        <v>8</v>
      </c>
      <c r="AU39" s="47">
        <f t="shared" si="0"/>
        <v>4</v>
      </c>
      <c r="AV39" s="47">
        <f t="shared" si="0"/>
        <v>17</v>
      </c>
      <c r="AW39" s="47">
        <f t="shared" si="0"/>
        <v>3</v>
      </c>
      <c r="AX39" s="47">
        <f t="shared" si="0"/>
        <v>3</v>
      </c>
      <c r="AY39" s="47">
        <f t="shared" si="0"/>
        <v>22</v>
      </c>
      <c r="AZ39" s="47">
        <f t="shared" si="0"/>
        <v>0</v>
      </c>
      <c r="BA39" s="47">
        <f t="shared" si="0"/>
        <v>2</v>
      </c>
      <c r="BB39" s="47">
        <f t="shared" si="0"/>
        <v>4</v>
      </c>
      <c r="BC39" s="47">
        <f t="shared" si="0"/>
        <v>16</v>
      </c>
      <c r="BD39" s="47">
        <f t="shared" si="0"/>
        <v>7</v>
      </c>
      <c r="BE39" s="47">
        <f t="shared" si="0"/>
        <v>11</v>
      </c>
      <c r="BF39" s="47">
        <f t="shared" si="0"/>
        <v>0</v>
      </c>
      <c r="BG39" s="47">
        <f t="shared" ref="BG39:DR39" si="1">SUM(BG14:BG38)</f>
        <v>12</v>
      </c>
      <c r="BH39" s="47">
        <f t="shared" si="1"/>
        <v>11</v>
      </c>
      <c r="BI39" s="47">
        <f t="shared" si="1"/>
        <v>6</v>
      </c>
      <c r="BJ39" s="47">
        <f t="shared" si="1"/>
        <v>8</v>
      </c>
      <c r="BK39" s="47">
        <f t="shared" si="1"/>
        <v>2</v>
      </c>
      <c r="BL39" s="47">
        <f t="shared" si="1"/>
        <v>2</v>
      </c>
      <c r="BM39" s="47">
        <f t="shared" si="1"/>
        <v>3</v>
      </c>
      <c r="BN39" s="47">
        <f t="shared" si="1"/>
        <v>5</v>
      </c>
      <c r="BO39" s="47">
        <f t="shared" si="1"/>
        <v>14</v>
      </c>
      <c r="BP39" s="47">
        <f t="shared" si="1"/>
        <v>7</v>
      </c>
      <c r="BQ39" s="47">
        <f t="shared" si="1"/>
        <v>11</v>
      </c>
      <c r="BR39" s="47">
        <f t="shared" si="1"/>
        <v>10</v>
      </c>
      <c r="BS39" s="47">
        <f t="shared" si="1"/>
        <v>4</v>
      </c>
      <c r="BT39" s="47">
        <f t="shared" si="1"/>
        <v>8</v>
      </c>
      <c r="BU39" s="47">
        <f t="shared" si="1"/>
        <v>10</v>
      </c>
      <c r="BV39" s="47">
        <f t="shared" si="1"/>
        <v>7</v>
      </c>
      <c r="BW39" s="47">
        <f t="shared" si="1"/>
        <v>10</v>
      </c>
      <c r="BX39" s="47">
        <f t="shared" si="1"/>
        <v>11</v>
      </c>
      <c r="BY39" s="47">
        <f t="shared" si="1"/>
        <v>4</v>
      </c>
      <c r="BZ39" s="47">
        <f t="shared" si="1"/>
        <v>25</v>
      </c>
      <c r="CA39" s="47">
        <f t="shared" si="1"/>
        <v>0</v>
      </c>
      <c r="CB39" s="47">
        <f t="shared" si="1"/>
        <v>0</v>
      </c>
      <c r="CC39" s="47">
        <f t="shared" si="1"/>
        <v>10</v>
      </c>
      <c r="CD39" s="47">
        <f t="shared" si="1"/>
        <v>13</v>
      </c>
      <c r="CE39" s="47">
        <f t="shared" si="1"/>
        <v>2</v>
      </c>
      <c r="CF39" s="47">
        <f t="shared" si="1"/>
        <v>11</v>
      </c>
      <c r="CG39" s="47">
        <f t="shared" si="1"/>
        <v>11</v>
      </c>
      <c r="CH39" s="47">
        <f t="shared" si="1"/>
        <v>3</v>
      </c>
      <c r="CI39" s="47">
        <f t="shared" si="1"/>
        <v>7</v>
      </c>
      <c r="CJ39" s="47">
        <f t="shared" si="1"/>
        <v>9</v>
      </c>
      <c r="CK39" s="47">
        <f t="shared" si="1"/>
        <v>9</v>
      </c>
      <c r="CL39" s="47">
        <f t="shared" si="1"/>
        <v>0</v>
      </c>
      <c r="CM39" s="47">
        <f t="shared" si="1"/>
        <v>9</v>
      </c>
      <c r="CN39" s="47">
        <f t="shared" si="1"/>
        <v>16</v>
      </c>
      <c r="CO39" s="47">
        <f t="shared" si="1"/>
        <v>0</v>
      </c>
      <c r="CP39" s="47">
        <f t="shared" si="1"/>
        <v>0</v>
      </c>
      <c r="CQ39" s="47">
        <f t="shared" si="1"/>
        <v>25</v>
      </c>
      <c r="CR39" s="47">
        <f t="shared" si="1"/>
        <v>9</v>
      </c>
      <c r="CS39" s="47">
        <f t="shared" si="1"/>
        <v>11</v>
      </c>
      <c r="CT39" s="47">
        <f t="shared" si="1"/>
        <v>5</v>
      </c>
      <c r="CU39" s="47">
        <f t="shared" si="1"/>
        <v>25</v>
      </c>
      <c r="CV39" s="47">
        <f t="shared" si="1"/>
        <v>0</v>
      </c>
      <c r="CW39" s="47">
        <f t="shared" si="1"/>
        <v>0</v>
      </c>
      <c r="CX39" s="47">
        <f t="shared" si="1"/>
        <v>8</v>
      </c>
      <c r="CY39" s="47">
        <f t="shared" si="1"/>
        <v>11</v>
      </c>
      <c r="CZ39" s="47">
        <f t="shared" si="1"/>
        <v>6</v>
      </c>
      <c r="DA39" s="47">
        <f t="shared" si="1"/>
        <v>8</v>
      </c>
      <c r="DB39" s="47">
        <f t="shared" si="1"/>
        <v>13</v>
      </c>
      <c r="DC39" s="47">
        <f t="shared" si="1"/>
        <v>4</v>
      </c>
      <c r="DD39" s="47">
        <f t="shared" si="1"/>
        <v>6</v>
      </c>
      <c r="DE39" s="47">
        <f t="shared" si="1"/>
        <v>12</v>
      </c>
      <c r="DF39" s="47">
        <f t="shared" si="1"/>
        <v>7</v>
      </c>
      <c r="DG39" s="47">
        <f t="shared" si="1"/>
        <v>6</v>
      </c>
      <c r="DH39" s="47">
        <f t="shared" si="1"/>
        <v>11</v>
      </c>
      <c r="DI39" s="47">
        <f t="shared" si="1"/>
        <v>8</v>
      </c>
      <c r="DJ39" s="47">
        <f t="shared" si="1"/>
        <v>8</v>
      </c>
      <c r="DK39" s="47">
        <f t="shared" si="1"/>
        <v>14</v>
      </c>
      <c r="DL39" s="47">
        <f t="shared" si="1"/>
        <v>3</v>
      </c>
      <c r="DM39" s="47">
        <f t="shared" si="1"/>
        <v>6</v>
      </c>
      <c r="DN39" s="47">
        <f t="shared" si="1"/>
        <v>15</v>
      </c>
      <c r="DO39" s="47">
        <f t="shared" si="1"/>
        <v>4</v>
      </c>
      <c r="DP39" s="47">
        <f t="shared" si="1"/>
        <v>8</v>
      </c>
      <c r="DQ39" s="47">
        <f t="shared" si="1"/>
        <v>12</v>
      </c>
      <c r="DR39" s="47">
        <f t="shared" si="1"/>
        <v>5</v>
      </c>
      <c r="DS39" s="47">
        <f t="shared" ref="DS39:GD39" si="2">SUM(DS14:DS38)</f>
        <v>21</v>
      </c>
      <c r="DT39" s="47">
        <f t="shared" si="2"/>
        <v>4</v>
      </c>
      <c r="DU39" s="47">
        <f t="shared" si="2"/>
        <v>0</v>
      </c>
      <c r="DV39" s="47">
        <f t="shared" si="2"/>
        <v>9</v>
      </c>
      <c r="DW39" s="47">
        <f t="shared" si="2"/>
        <v>9</v>
      </c>
      <c r="DX39" s="47">
        <f t="shared" si="2"/>
        <v>7</v>
      </c>
      <c r="DY39" s="47">
        <f t="shared" si="2"/>
        <v>9</v>
      </c>
      <c r="DZ39" s="47">
        <f t="shared" si="2"/>
        <v>11</v>
      </c>
      <c r="EA39" s="47">
        <f t="shared" si="2"/>
        <v>5</v>
      </c>
      <c r="EB39" s="47">
        <f t="shared" si="2"/>
        <v>0</v>
      </c>
      <c r="EC39" s="47">
        <f t="shared" si="2"/>
        <v>22</v>
      </c>
      <c r="ED39" s="47">
        <f t="shared" si="2"/>
        <v>3</v>
      </c>
      <c r="EE39" s="47">
        <f t="shared" si="2"/>
        <v>8</v>
      </c>
      <c r="EF39" s="47">
        <f t="shared" si="2"/>
        <v>17</v>
      </c>
      <c r="EG39" s="47">
        <f t="shared" si="2"/>
        <v>0</v>
      </c>
      <c r="EH39" s="47">
        <f t="shared" si="2"/>
        <v>8</v>
      </c>
      <c r="EI39" s="47">
        <f t="shared" si="2"/>
        <v>14</v>
      </c>
      <c r="EJ39" s="47">
        <f t="shared" si="2"/>
        <v>3</v>
      </c>
      <c r="EK39" s="47">
        <f t="shared" si="2"/>
        <v>8</v>
      </c>
      <c r="EL39" s="47">
        <f t="shared" si="2"/>
        <v>14</v>
      </c>
      <c r="EM39" s="47">
        <f t="shared" si="2"/>
        <v>3</v>
      </c>
      <c r="EN39" s="47">
        <f t="shared" si="2"/>
        <v>8</v>
      </c>
      <c r="EO39" s="47">
        <f t="shared" si="2"/>
        <v>8</v>
      </c>
      <c r="EP39" s="47">
        <f t="shared" si="2"/>
        <v>9</v>
      </c>
      <c r="EQ39" s="47">
        <f t="shared" si="2"/>
        <v>11</v>
      </c>
      <c r="ER39" s="47">
        <f t="shared" si="2"/>
        <v>14</v>
      </c>
      <c r="ES39" s="47">
        <f t="shared" si="2"/>
        <v>0</v>
      </c>
      <c r="ET39" s="47"/>
      <c r="EU39" s="47">
        <f t="shared" si="2"/>
        <v>0</v>
      </c>
      <c r="EV39" s="47">
        <f t="shared" si="2"/>
        <v>0</v>
      </c>
      <c r="EW39" s="47">
        <f t="shared" si="2"/>
        <v>9</v>
      </c>
      <c r="EX39" s="47">
        <f t="shared" si="2"/>
        <v>13</v>
      </c>
      <c r="EY39" s="47">
        <f t="shared" si="2"/>
        <v>3</v>
      </c>
      <c r="EZ39" s="47">
        <f t="shared" si="2"/>
        <v>9</v>
      </c>
      <c r="FA39" s="47">
        <f t="shared" si="2"/>
        <v>11</v>
      </c>
      <c r="FB39" s="47">
        <f t="shared" si="2"/>
        <v>5</v>
      </c>
      <c r="FC39" s="47">
        <f t="shared" si="2"/>
        <v>9</v>
      </c>
      <c r="FD39" s="47">
        <f t="shared" si="2"/>
        <v>11</v>
      </c>
      <c r="FE39" s="47">
        <f t="shared" si="2"/>
        <v>5</v>
      </c>
      <c r="FF39" s="47">
        <f t="shared" si="2"/>
        <v>11</v>
      </c>
      <c r="FG39" s="47">
        <f t="shared" si="2"/>
        <v>9</v>
      </c>
      <c r="FH39" s="47">
        <f t="shared" si="2"/>
        <v>4</v>
      </c>
      <c r="FI39" s="47">
        <f t="shared" si="2"/>
        <v>9</v>
      </c>
      <c r="FJ39" s="47">
        <f t="shared" si="2"/>
        <v>6</v>
      </c>
      <c r="FK39" s="47">
        <f t="shared" si="2"/>
        <v>10</v>
      </c>
      <c r="FL39" s="47">
        <f t="shared" si="2"/>
        <v>0</v>
      </c>
      <c r="FM39" s="47">
        <f t="shared" si="2"/>
        <v>25</v>
      </c>
      <c r="FN39" s="47">
        <f t="shared" si="2"/>
        <v>0</v>
      </c>
      <c r="FO39" s="47">
        <f t="shared" si="2"/>
        <v>0</v>
      </c>
      <c r="FP39" s="47">
        <f t="shared" si="2"/>
        <v>0</v>
      </c>
      <c r="FQ39" s="47">
        <v>25</v>
      </c>
      <c r="FR39" s="47">
        <f t="shared" si="2"/>
        <v>0</v>
      </c>
      <c r="FS39" s="47">
        <f t="shared" si="2"/>
        <v>0</v>
      </c>
      <c r="FT39" s="47">
        <f t="shared" si="2"/>
        <v>25</v>
      </c>
      <c r="FU39" s="47">
        <f t="shared" si="2"/>
        <v>8</v>
      </c>
      <c r="FV39" s="47">
        <f t="shared" si="2"/>
        <v>14</v>
      </c>
      <c r="FW39" s="47">
        <f t="shared" si="2"/>
        <v>3</v>
      </c>
      <c r="FX39" s="47">
        <f t="shared" si="2"/>
        <v>3</v>
      </c>
      <c r="FY39" s="47">
        <f t="shared" si="2"/>
        <v>12</v>
      </c>
      <c r="FZ39" s="47">
        <f t="shared" si="2"/>
        <v>10</v>
      </c>
      <c r="GA39" s="47">
        <f t="shared" si="2"/>
        <v>8</v>
      </c>
      <c r="GB39" s="47">
        <f t="shared" si="2"/>
        <v>12</v>
      </c>
      <c r="GC39" s="47">
        <f t="shared" si="2"/>
        <v>5</v>
      </c>
      <c r="GD39" s="47">
        <f t="shared" si="2"/>
        <v>6</v>
      </c>
      <c r="GE39" s="47">
        <f t="shared" ref="GE39:IP39" si="3">SUM(GE14:GE38)</f>
        <v>13</v>
      </c>
      <c r="GF39" s="47">
        <f t="shared" si="3"/>
        <v>6</v>
      </c>
      <c r="GG39" s="47">
        <f t="shared" si="3"/>
        <v>7</v>
      </c>
      <c r="GH39" s="47">
        <f t="shared" si="3"/>
        <v>8</v>
      </c>
      <c r="GI39" s="47">
        <f t="shared" si="3"/>
        <v>10</v>
      </c>
      <c r="GJ39" s="47">
        <f t="shared" si="3"/>
        <v>4</v>
      </c>
      <c r="GK39" s="47">
        <f t="shared" si="3"/>
        <v>0</v>
      </c>
      <c r="GL39" s="47">
        <f t="shared" si="3"/>
        <v>21</v>
      </c>
      <c r="GM39" s="47">
        <f t="shared" si="3"/>
        <v>25</v>
      </c>
      <c r="GN39" s="47">
        <f t="shared" si="3"/>
        <v>0</v>
      </c>
      <c r="GO39" s="47">
        <f t="shared" si="3"/>
        <v>0</v>
      </c>
      <c r="GP39" s="47">
        <f t="shared" si="3"/>
        <v>0</v>
      </c>
      <c r="GQ39" s="47">
        <f t="shared" si="3"/>
        <v>0</v>
      </c>
      <c r="GR39" s="47">
        <f t="shared" si="3"/>
        <v>25</v>
      </c>
      <c r="GS39" s="47">
        <f t="shared" si="3"/>
        <v>6</v>
      </c>
      <c r="GT39" s="47">
        <f t="shared" si="3"/>
        <v>15</v>
      </c>
      <c r="GU39" s="47">
        <f t="shared" si="3"/>
        <v>4</v>
      </c>
      <c r="GV39" s="47">
        <f>SUM(GV14:GV38)</f>
        <v>22</v>
      </c>
      <c r="GW39" s="47">
        <f t="shared" si="3"/>
        <v>3</v>
      </c>
      <c r="GX39" s="47">
        <f t="shared" si="3"/>
        <v>0</v>
      </c>
      <c r="GY39" s="47">
        <f t="shared" si="3"/>
        <v>0</v>
      </c>
      <c r="GZ39" s="47">
        <f t="shared" si="3"/>
        <v>22</v>
      </c>
      <c r="HA39" s="47">
        <f t="shared" si="3"/>
        <v>3</v>
      </c>
      <c r="HB39" s="47">
        <f t="shared" si="3"/>
        <v>8</v>
      </c>
      <c r="HC39" s="47">
        <f t="shared" si="3"/>
        <v>12</v>
      </c>
      <c r="HD39" s="47">
        <f t="shared" si="3"/>
        <v>5</v>
      </c>
      <c r="HE39" s="47">
        <f t="shared" si="3"/>
        <v>0</v>
      </c>
      <c r="HF39" s="47">
        <f t="shared" si="3"/>
        <v>20</v>
      </c>
      <c r="HG39" s="47">
        <f t="shared" si="3"/>
        <v>5</v>
      </c>
      <c r="HH39" s="47">
        <f t="shared" si="3"/>
        <v>0</v>
      </c>
      <c r="HI39" s="47">
        <f t="shared" si="3"/>
        <v>25</v>
      </c>
      <c r="HJ39" s="47">
        <f t="shared" si="3"/>
        <v>0</v>
      </c>
      <c r="HK39" s="47">
        <f t="shared" si="3"/>
        <v>0</v>
      </c>
      <c r="HL39" s="47">
        <f t="shared" si="3"/>
        <v>0</v>
      </c>
      <c r="HM39" s="47">
        <f t="shared" si="3"/>
        <v>24</v>
      </c>
      <c r="HN39" s="47">
        <f t="shared" si="3"/>
        <v>5</v>
      </c>
      <c r="HO39" s="47">
        <f t="shared" si="3"/>
        <v>0</v>
      </c>
      <c r="HP39" s="47">
        <f t="shared" si="3"/>
        <v>20</v>
      </c>
      <c r="HQ39" s="47">
        <f t="shared" si="3"/>
        <v>11</v>
      </c>
      <c r="HR39" s="47">
        <f t="shared" si="3"/>
        <v>0</v>
      </c>
      <c r="HS39" s="47">
        <f t="shared" si="3"/>
        <v>14</v>
      </c>
      <c r="HT39" s="47">
        <f t="shared" si="3"/>
        <v>8</v>
      </c>
      <c r="HU39" s="47">
        <f t="shared" si="3"/>
        <v>10</v>
      </c>
      <c r="HV39" s="47">
        <f t="shared" si="3"/>
        <v>7</v>
      </c>
      <c r="HW39" s="47">
        <f t="shared" si="3"/>
        <v>8</v>
      </c>
      <c r="HX39" s="47">
        <f t="shared" si="3"/>
        <v>11</v>
      </c>
      <c r="HY39" s="47">
        <f t="shared" si="3"/>
        <v>6</v>
      </c>
      <c r="HZ39" s="47">
        <f t="shared" si="3"/>
        <v>7</v>
      </c>
      <c r="IA39" s="47">
        <f t="shared" si="3"/>
        <v>7</v>
      </c>
      <c r="IB39" s="47">
        <f t="shared" si="3"/>
        <v>11</v>
      </c>
      <c r="IC39" s="47">
        <f t="shared" si="3"/>
        <v>9</v>
      </c>
      <c r="ID39" s="47">
        <f t="shared" si="3"/>
        <v>8</v>
      </c>
      <c r="IE39" s="47">
        <f t="shared" si="3"/>
        <v>8</v>
      </c>
      <c r="IF39" s="47">
        <f t="shared" si="3"/>
        <v>0</v>
      </c>
      <c r="IG39" s="47">
        <v>25</v>
      </c>
      <c r="IH39" s="47">
        <f t="shared" si="3"/>
        <v>0</v>
      </c>
      <c r="II39" s="47">
        <f t="shared" si="3"/>
        <v>22</v>
      </c>
      <c r="IJ39" s="47">
        <f t="shared" si="3"/>
        <v>3</v>
      </c>
      <c r="IK39" s="47">
        <f t="shared" si="3"/>
        <v>0</v>
      </c>
      <c r="IL39" s="47">
        <f t="shared" si="3"/>
        <v>6</v>
      </c>
      <c r="IM39" s="47">
        <f t="shared" si="3"/>
        <v>19</v>
      </c>
      <c r="IN39" s="47">
        <f t="shared" si="3"/>
        <v>0</v>
      </c>
      <c r="IO39" s="47">
        <f t="shared" si="3"/>
        <v>5</v>
      </c>
      <c r="IP39" s="47">
        <f t="shared" si="3"/>
        <v>20</v>
      </c>
      <c r="IQ39" s="47">
        <f t="shared" ref="IQ39:LB39" si="4">SUM(IQ14:IQ38)</f>
        <v>0</v>
      </c>
      <c r="IR39" s="47">
        <f t="shared" si="4"/>
        <v>25</v>
      </c>
      <c r="IS39" s="47">
        <f t="shared" si="4"/>
        <v>0</v>
      </c>
      <c r="IT39" s="47">
        <f t="shared" si="4"/>
        <v>0</v>
      </c>
      <c r="IU39" s="47">
        <f t="shared" si="4"/>
        <v>7</v>
      </c>
      <c r="IV39" s="47">
        <f t="shared" si="4"/>
        <v>15</v>
      </c>
      <c r="IW39" s="47">
        <f t="shared" si="4"/>
        <v>3</v>
      </c>
      <c r="IX39" s="47">
        <f t="shared" si="4"/>
        <v>4</v>
      </c>
      <c r="IY39" s="47">
        <f t="shared" si="4"/>
        <v>1</v>
      </c>
      <c r="IZ39" s="47">
        <f t="shared" si="4"/>
        <v>20</v>
      </c>
      <c r="JA39" s="47">
        <f t="shared" si="4"/>
        <v>25</v>
      </c>
      <c r="JB39" s="47">
        <f t="shared" si="4"/>
        <v>0</v>
      </c>
      <c r="JC39" s="47">
        <f t="shared" si="4"/>
        <v>0</v>
      </c>
      <c r="JD39" s="47">
        <f t="shared" si="4"/>
        <v>25</v>
      </c>
      <c r="JE39" s="47">
        <f t="shared" si="4"/>
        <v>0</v>
      </c>
      <c r="JF39" s="47">
        <f t="shared" si="4"/>
        <v>0</v>
      </c>
      <c r="JG39" s="47">
        <f t="shared" si="4"/>
        <v>22</v>
      </c>
      <c r="JH39" s="47">
        <f t="shared" si="4"/>
        <v>0</v>
      </c>
      <c r="JI39" s="47">
        <f t="shared" si="4"/>
        <v>3</v>
      </c>
      <c r="JJ39" s="47">
        <f t="shared" si="4"/>
        <v>5</v>
      </c>
      <c r="JK39" s="47">
        <f t="shared" si="4"/>
        <v>20</v>
      </c>
      <c r="JL39" s="47">
        <f t="shared" si="4"/>
        <v>0</v>
      </c>
      <c r="JM39" s="47">
        <f t="shared" si="4"/>
        <v>25</v>
      </c>
      <c r="JN39" s="47">
        <f t="shared" si="4"/>
        <v>0</v>
      </c>
      <c r="JO39" s="47">
        <f t="shared" si="4"/>
        <v>0</v>
      </c>
      <c r="JP39" s="47">
        <f t="shared" si="4"/>
        <v>5</v>
      </c>
      <c r="JQ39" s="47">
        <f t="shared" si="4"/>
        <v>17</v>
      </c>
      <c r="JR39" s="47">
        <f t="shared" si="4"/>
        <v>3</v>
      </c>
      <c r="JS39" s="47">
        <f t="shared" si="4"/>
        <v>6</v>
      </c>
      <c r="JT39" s="47">
        <f t="shared" si="4"/>
        <v>16</v>
      </c>
      <c r="JU39" s="47">
        <f t="shared" si="4"/>
        <v>3</v>
      </c>
      <c r="JV39" s="47">
        <f t="shared" si="4"/>
        <v>23</v>
      </c>
      <c r="JW39" s="47">
        <f t="shared" si="4"/>
        <v>2</v>
      </c>
      <c r="JX39" s="47">
        <f t="shared" si="4"/>
        <v>0</v>
      </c>
      <c r="JY39" s="47">
        <f t="shared" si="4"/>
        <v>6</v>
      </c>
      <c r="JZ39" s="47">
        <f t="shared" si="4"/>
        <v>16</v>
      </c>
      <c r="KA39" s="47">
        <f t="shared" si="4"/>
        <v>3</v>
      </c>
      <c r="KB39" s="47">
        <f t="shared" si="4"/>
        <v>5</v>
      </c>
      <c r="KC39" s="47">
        <f t="shared" si="4"/>
        <v>16</v>
      </c>
      <c r="KD39" s="47">
        <f t="shared" si="4"/>
        <v>5</v>
      </c>
      <c r="KE39" s="47">
        <f t="shared" si="4"/>
        <v>10</v>
      </c>
      <c r="KF39" s="47">
        <f t="shared" si="4"/>
        <v>7</v>
      </c>
      <c r="KG39" s="47">
        <f t="shared" si="4"/>
        <v>7</v>
      </c>
      <c r="KH39" s="47">
        <f t="shared" si="4"/>
        <v>18</v>
      </c>
      <c r="KI39" s="47">
        <f t="shared" si="4"/>
        <v>6</v>
      </c>
      <c r="KJ39" s="47">
        <f t="shared" si="4"/>
        <v>1</v>
      </c>
      <c r="KK39" s="47">
        <f t="shared" si="4"/>
        <v>0</v>
      </c>
      <c r="KL39" s="47">
        <f t="shared" si="4"/>
        <v>0</v>
      </c>
      <c r="KM39" s="47">
        <f t="shared" si="4"/>
        <v>25</v>
      </c>
      <c r="KN39" s="47">
        <f t="shared" si="4"/>
        <v>0</v>
      </c>
      <c r="KO39" s="47">
        <f t="shared" si="4"/>
        <v>20</v>
      </c>
      <c r="KP39" s="47">
        <f t="shared" si="4"/>
        <v>5</v>
      </c>
      <c r="KQ39" s="47">
        <f t="shared" si="4"/>
        <v>25</v>
      </c>
      <c r="KR39" s="47">
        <f t="shared" si="4"/>
        <v>0</v>
      </c>
      <c r="KS39" s="47">
        <f t="shared" si="4"/>
        <v>0</v>
      </c>
      <c r="KT39" s="47">
        <f t="shared" si="4"/>
        <v>0</v>
      </c>
      <c r="KU39" s="47">
        <f t="shared" si="4"/>
        <v>19</v>
      </c>
      <c r="KV39" s="47">
        <f t="shared" si="4"/>
        <v>4</v>
      </c>
      <c r="KW39" s="47">
        <f t="shared" si="4"/>
        <v>0</v>
      </c>
      <c r="KX39" s="47">
        <f t="shared" si="4"/>
        <v>25</v>
      </c>
      <c r="KY39" s="47">
        <f t="shared" si="4"/>
        <v>0</v>
      </c>
      <c r="KZ39" s="47">
        <f t="shared" si="4"/>
        <v>25</v>
      </c>
      <c r="LA39" s="47">
        <f t="shared" si="4"/>
        <v>0</v>
      </c>
      <c r="LB39" s="47">
        <f t="shared" si="4"/>
        <v>0</v>
      </c>
      <c r="LC39" s="47">
        <f t="shared" ref="LC39:NJ39" si="5">SUM(LC14:LC38)</f>
        <v>7</v>
      </c>
      <c r="LD39" s="47">
        <f t="shared" si="5"/>
        <v>16</v>
      </c>
      <c r="LE39" s="47">
        <f t="shared" si="5"/>
        <v>2</v>
      </c>
      <c r="LF39" s="47">
        <f t="shared" si="5"/>
        <v>25</v>
      </c>
      <c r="LG39" s="47">
        <f t="shared" si="5"/>
        <v>0</v>
      </c>
      <c r="LH39" s="47">
        <f t="shared" si="5"/>
        <v>0</v>
      </c>
      <c r="LI39" s="47">
        <f t="shared" si="5"/>
        <v>25</v>
      </c>
      <c r="LJ39" s="47">
        <f t="shared" si="5"/>
        <v>0</v>
      </c>
      <c r="LK39" s="47">
        <f t="shared" si="5"/>
        <v>0</v>
      </c>
      <c r="LL39" s="47">
        <f t="shared" si="5"/>
        <v>4</v>
      </c>
      <c r="LM39" s="47">
        <f t="shared" si="5"/>
        <v>19</v>
      </c>
      <c r="LN39" s="47">
        <f t="shared" si="5"/>
        <v>2</v>
      </c>
      <c r="LO39" s="47">
        <f t="shared" si="5"/>
        <v>6</v>
      </c>
      <c r="LP39" s="47">
        <f t="shared" si="5"/>
        <v>0</v>
      </c>
      <c r="LQ39" s="47">
        <f t="shared" si="5"/>
        <v>19</v>
      </c>
      <c r="LR39" s="47">
        <f t="shared" si="5"/>
        <v>8</v>
      </c>
      <c r="LS39" s="47">
        <f t="shared" si="5"/>
        <v>12</v>
      </c>
      <c r="LT39" s="47">
        <f t="shared" si="5"/>
        <v>5</v>
      </c>
      <c r="LU39" s="47">
        <f t="shared" si="5"/>
        <v>7</v>
      </c>
      <c r="LV39" s="47">
        <f t="shared" si="5"/>
        <v>8</v>
      </c>
      <c r="LW39" s="47">
        <f t="shared" si="5"/>
        <v>10</v>
      </c>
      <c r="LX39" s="47">
        <f t="shared" si="5"/>
        <v>21</v>
      </c>
      <c r="LY39" s="47">
        <f t="shared" si="5"/>
        <v>4</v>
      </c>
      <c r="LZ39" s="47">
        <f t="shared" si="5"/>
        <v>0</v>
      </c>
      <c r="MA39" s="47">
        <f t="shared" si="5"/>
        <v>25</v>
      </c>
      <c r="MB39" s="47">
        <f t="shared" si="5"/>
        <v>0</v>
      </c>
      <c r="MC39" s="47">
        <f t="shared" si="5"/>
        <v>0</v>
      </c>
      <c r="MD39" s="47">
        <v>25</v>
      </c>
      <c r="ME39" s="47">
        <f t="shared" si="5"/>
        <v>0</v>
      </c>
      <c r="MF39" s="47">
        <f t="shared" si="5"/>
        <v>0</v>
      </c>
      <c r="MG39" s="47">
        <f t="shared" si="5"/>
        <v>3</v>
      </c>
      <c r="MH39" s="47">
        <f t="shared" si="5"/>
        <v>19</v>
      </c>
      <c r="MI39" s="47">
        <f t="shared" si="5"/>
        <v>3</v>
      </c>
      <c r="MJ39" s="47">
        <f t="shared" si="5"/>
        <v>0</v>
      </c>
      <c r="MK39" s="47">
        <v>25</v>
      </c>
      <c r="ML39" s="47">
        <f t="shared" si="5"/>
        <v>0</v>
      </c>
      <c r="MM39" s="47">
        <f t="shared" si="5"/>
        <v>18</v>
      </c>
      <c r="MN39" s="47">
        <f t="shared" si="5"/>
        <v>2</v>
      </c>
      <c r="MO39" s="47">
        <f t="shared" si="5"/>
        <v>5</v>
      </c>
      <c r="MP39" s="47">
        <f t="shared" si="5"/>
        <v>10</v>
      </c>
      <c r="MQ39" s="47">
        <f t="shared" si="5"/>
        <v>8</v>
      </c>
      <c r="MR39" s="47">
        <f t="shared" si="5"/>
        <v>7</v>
      </c>
      <c r="MS39" s="47">
        <f t="shared" si="5"/>
        <v>7</v>
      </c>
      <c r="MT39" s="47">
        <f t="shared" si="5"/>
        <v>5</v>
      </c>
      <c r="MU39" s="47">
        <f t="shared" si="5"/>
        <v>13</v>
      </c>
      <c r="MV39" s="47">
        <f t="shared" si="5"/>
        <v>25</v>
      </c>
      <c r="MW39" s="47">
        <f t="shared" si="5"/>
        <v>0</v>
      </c>
      <c r="MX39" s="47">
        <f t="shared" si="5"/>
        <v>0</v>
      </c>
      <c r="MY39" s="47">
        <f t="shared" si="5"/>
        <v>13</v>
      </c>
      <c r="MZ39" s="47">
        <f t="shared" si="5"/>
        <v>5</v>
      </c>
      <c r="NA39" s="47">
        <f t="shared" si="5"/>
        <v>7</v>
      </c>
      <c r="NB39" s="47">
        <f t="shared" si="5"/>
        <v>7</v>
      </c>
      <c r="NC39" s="47">
        <f t="shared" si="5"/>
        <v>15</v>
      </c>
      <c r="ND39" s="47">
        <f t="shared" si="5"/>
        <v>3</v>
      </c>
      <c r="NE39" s="47">
        <f t="shared" si="5"/>
        <v>25</v>
      </c>
      <c r="NF39" s="47">
        <f t="shared" si="5"/>
        <v>0</v>
      </c>
      <c r="NG39" s="47">
        <f t="shared" si="5"/>
        <v>0</v>
      </c>
      <c r="NH39" s="47">
        <f t="shared" si="5"/>
        <v>17</v>
      </c>
      <c r="NI39" s="47">
        <f t="shared" si="5"/>
        <v>8</v>
      </c>
      <c r="NJ39" s="47">
        <f t="shared" si="5"/>
        <v>0</v>
      </c>
    </row>
    <row r="40" spans="1:374" ht="39" customHeight="1">
      <c r="A40" s="136" t="s">
        <v>2955</v>
      </c>
      <c r="B40" s="137"/>
      <c r="C40" s="9">
        <f>C39/25%</f>
        <v>20</v>
      </c>
      <c r="D40" s="9">
        <f t="shared" ref="D40:BF40" si="6">D39/25%</f>
        <v>52</v>
      </c>
      <c r="E40" s="9">
        <f t="shared" si="6"/>
        <v>28</v>
      </c>
      <c r="F40" s="9">
        <f t="shared" si="6"/>
        <v>20</v>
      </c>
      <c r="G40" s="9">
        <f t="shared" si="6"/>
        <v>52</v>
      </c>
      <c r="H40" s="9">
        <f t="shared" si="6"/>
        <v>28</v>
      </c>
      <c r="I40" s="9">
        <f t="shared" si="6"/>
        <v>52</v>
      </c>
      <c r="J40" s="9">
        <f t="shared" si="6"/>
        <v>44</v>
      </c>
      <c r="K40" s="9">
        <f t="shared" si="6"/>
        <v>4</v>
      </c>
      <c r="L40" s="9">
        <f t="shared" si="6"/>
        <v>44</v>
      </c>
      <c r="M40" s="9">
        <f t="shared" si="6"/>
        <v>36</v>
      </c>
      <c r="N40" s="9">
        <f t="shared" si="6"/>
        <v>16</v>
      </c>
      <c r="O40" s="9">
        <f t="shared" si="6"/>
        <v>100</v>
      </c>
      <c r="P40" s="9">
        <f t="shared" si="6"/>
        <v>0</v>
      </c>
      <c r="Q40" s="9">
        <f t="shared" si="6"/>
        <v>0</v>
      </c>
      <c r="R40" s="9">
        <f t="shared" si="6"/>
        <v>36</v>
      </c>
      <c r="S40" s="9">
        <f t="shared" si="6"/>
        <v>48</v>
      </c>
      <c r="T40" s="9">
        <f t="shared" si="6"/>
        <v>16</v>
      </c>
      <c r="U40" s="9">
        <f t="shared" si="6"/>
        <v>32</v>
      </c>
      <c r="V40" s="9">
        <f t="shared" si="6"/>
        <v>48</v>
      </c>
      <c r="W40" s="9">
        <f t="shared" si="6"/>
        <v>20</v>
      </c>
      <c r="X40" s="9">
        <f t="shared" si="6"/>
        <v>4</v>
      </c>
      <c r="Y40" s="9">
        <f t="shared" si="6"/>
        <v>56</v>
      </c>
      <c r="Z40" s="9">
        <f t="shared" si="6"/>
        <v>36</v>
      </c>
      <c r="AA40" s="9">
        <f t="shared" si="6"/>
        <v>56</v>
      </c>
      <c r="AB40" s="9">
        <f t="shared" si="6"/>
        <v>28</v>
      </c>
      <c r="AC40" s="9">
        <f t="shared" si="6"/>
        <v>16</v>
      </c>
      <c r="AD40" s="9">
        <f t="shared" si="6"/>
        <v>32</v>
      </c>
      <c r="AE40" s="9">
        <f t="shared" si="6"/>
        <v>52</v>
      </c>
      <c r="AF40" s="9">
        <f t="shared" si="6"/>
        <v>16</v>
      </c>
      <c r="AG40" s="9">
        <f t="shared" si="6"/>
        <v>72</v>
      </c>
      <c r="AH40" s="9">
        <f t="shared" si="6"/>
        <v>12</v>
      </c>
      <c r="AI40" s="9">
        <f t="shared" si="6"/>
        <v>12</v>
      </c>
      <c r="AJ40" s="9">
        <f t="shared" si="6"/>
        <v>0</v>
      </c>
      <c r="AK40" s="9">
        <f t="shared" si="6"/>
        <v>96</v>
      </c>
      <c r="AL40" s="9">
        <f t="shared" si="6"/>
        <v>0</v>
      </c>
      <c r="AM40" s="9">
        <f t="shared" si="6"/>
        <v>76</v>
      </c>
      <c r="AN40" s="9">
        <f t="shared" si="6"/>
        <v>12</v>
      </c>
      <c r="AO40" s="9">
        <f t="shared" si="6"/>
        <v>8</v>
      </c>
      <c r="AP40" s="9">
        <f t="shared" si="6"/>
        <v>84</v>
      </c>
      <c r="AQ40" s="9">
        <f t="shared" si="6"/>
        <v>0</v>
      </c>
      <c r="AR40" s="9">
        <f t="shared" si="6"/>
        <v>12</v>
      </c>
      <c r="AS40" s="9">
        <f t="shared" si="6"/>
        <v>52</v>
      </c>
      <c r="AT40" s="9">
        <f t="shared" si="6"/>
        <v>32</v>
      </c>
      <c r="AU40" s="9">
        <f t="shared" si="6"/>
        <v>16</v>
      </c>
      <c r="AV40" s="9">
        <f t="shared" si="6"/>
        <v>68</v>
      </c>
      <c r="AW40" s="9">
        <f t="shared" si="6"/>
        <v>12</v>
      </c>
      <c r="AX40" s="9">
        <f t="shared" si="6"/>
        <v>12</v>
      </c>
      <c r="AY40" s="9">
        <f t="shared" si="6"/>
        <v>88</v>
      </c>
      <c r="AZ40" s="9">
        <f t="shared" si="6"/>
        <v>0</v>
      </c>
      <c r="BA40" s="9">
        <f t="shared" si="6"/>
        <v>8</v>
      </c>
      <c r="BB40" s="9">
        <f t="shared" si="6"/>
        <v>16</v>
      </c>
      <c r="BC40" s="9">
        <f t="shared" si="6"/>
        <v>64</v>
      </c>
      <c r="BD40" s="9">
        <f t="shared" si="6"/>
        <v>28</v>
      </c>
      <c r="BE40" s="9">
        <f t="shared" si="6"/>
        <v>44</v>
      </c>
      <c r="BF40" s="9">
        <f t="shared" si="6"/>
        <v>0</v>
      </c>
      <c r="BG40" s="9">
        <f t="shared" ref="BG40:DR40" si="7">BG39/25%</f>
        <v>48</v>
      </c>
      <c r="BH40" s="9">
        <f t="shared" si="7"/>
        <v>44</v>
      </c>
      <c r="BI40" s="9">
        <f t="shared" si="7"/>
        <v>24</v>
      </c>
      <c r="BJ40" s="9">
        <f t="shared" si="7"/>
        <v>32</v>
      </c>
      <c r="BK40" s="9">
        <f t="shared" si="7"/>
        <v>8</v>
      </c>
      <c r="BL40" s="9">
        <f t="shared" si="7"/>
        <v>8</v>
      </c>
      <c r="BM40" s="9">
        <f t="shared" si="7"/>
        <v>12</v>
      </c>
      <c r="BN40" s="9">
        <f t="shared" si="7"/>
        <v>20</v>
      </c>
      <c r="BO40" s="9">
        <f t="shared" si="7"/>
        <v>56</v>
      </c>
      <c r="BP40" s="9">
        <f t="shared" si="7"/>
        <v>28</v>
      </c>
      <c r="BQ40" s="9">
        <f t="shared" si="7"/>
        <v>44</v>
      </c>
      <c r="BR40" s="9">
        <f t="shared" si="7"/>
        <v>40</v>
      </c>
      <c r="BS40" s="9">
        <f t="shared" si="7"/>
        <v>16</v>
      </c>
      <c r="BT40" s="9">
        <f t="shared" si="7"/>
        <v>32</v>
      </c>
      <c r="BU40" s="9">
        <f t="shared" si="7"/>
        <v>40</v>
      </c>
      <c r="BV40" s="9">
        <f t="shared" si="7"/>
        <v>28</v>
      </c>
      <c r="BW40" s="9">
        <f t="shared" si="7"/>
        <v>40</v>
      </c>
      <c r="BX40" s="9">
        <f t="shared" si="7"/>
        <v>44</v>
      </c>
      <c r="BY40" s="9">
        <f t="shared" si="7"/>
        <v>16</v>
      </c>
      <c r="BZ40" s="9">
        <f t="shared" si="7"/>
        <v>100</v>
      </c>
      <c r="CA40" s="9">
        <f t="shared" si="7"/>
        <v>0</v>
      </c>
      <c r="CB40" s="9">
        <f t="shared" si="7"/>
        <v>0</v>
      </c>
      <c r="CC40" s="9">
        <f t="shared" si="7"/>
        <v>40</v>
      </c>
      <c r="CD40" s="9">
        <f t="shared" si="7"/>
        <v>52</v>
      </c>
      <c r="CE40" s="9">
        <f t="shared" si="7"/>
        <v>8</v>
      </c>
      <c r="CF40" s="9">
        <f t="shared" si="7"/>
        <v>44</v>
      </c>
      <c r="CG40" s="9">
        <f t="shared" si="7"/>
        <v>44</v>
      </c>
      <c r="CH40" s="9">
        <f t="shared" si="7"/>
        <v>12</v>
      </c>
      <c r="CI40" s="9">
        <f t="shared" si="7"/>
        <v>28</v>
      </c>
      <c r="CJ40" s="9">
        <f t="shared" si="7"/>
        <v>36</v>
      </c>
      <c r="CK40" s="9">
        <f t="shared" si="7"/>
        <v>36</v>
      </c>
      <c r="CL40" s="9">
        <f t="shared" si="7"/>
        <v>0</v>
      </c>
      <c r="CM40" s="9">
        <f t="shared" si="7"/>
        <v>36</v>
      </c>
      <c r="CN40" s="9">
        <f t="shared" si="7"/>
        <v>64</v>
      </c>
      <c r="CO40" s="9">
        <f t="shared" si="7"/>
        <v>0</v>
      </c>
      <c r="CP40" s="9">
        <f t="shared" si="7"/>
        <v>0</v>
      </c>
      <c r="CQ40" s="9">
        <f t="shared" si="7"/>
        <v>100</v>
      </c>
      <c r="CR40" s="9">
        <f t="shared" si="7"/>
        <v>36</v>
      </c>
      <c r="CS40" s="9">
        <f t="shared" si="7"/>
        <v>44</v>
      </c>
      <c r="CT40" s="9">
        <f t="shared" si="7"/>
        <v>20</v>
      </c>
      <c r="CU40" s="9">
        <f t="shared" si="7"/>
        <v>100</v>
      </c>
      <c r="CV40" s="9">
        <f t="shared" si="7"/>
        <v>0</v>
      </c>
      <c r="CW40" s="9">
        <f t="shared" si="7"/>
        <v>0</v>
      </c>
      <c r="CX40" s="9">
        <f t="shared" si="7"/>
        <v>32</v>
      </c>
      <c r="CY40" s="9">
        <f t="shared" si="7"/>
        <v>44</v>
      </c>
      <c r="CZ40" s="9">
        <f t="shared" si="7"/>
        <v>24</v>
      </c>
      <c r="DA40" s="9">
        <f t="shared" si="7"/>
        <v>32</v>
      </c>
      <c r="DB40" s="9">
        <f t="shared" si="7"/>
        <v>52</v>
      </c>
      <c r="DC40" s="9">
        <f t="shared" si="7"/>
        <v>16</v>
      </c>
      <c r="DD40" s="9">
        <f t="shared" si="7"/>
        <v>24</v>
      </c>
      <c r="DE40" s="9">
        <f t="shared" si="7"/>
        <v>48</v>
      </c>
      <c r="DF40" s="9">
        <f t="shared" si="7"/>
        <v>28</v>
      </c>
      <c r="DG40" s="9">
        <f t="shared" si="7"/>
        <v>24</v>
      </c>
      <c r="DH40" s="9">
        <f t="shared" si="7"/>
        <v>44</v>
      </c>
      <c r="DI40" s="9">
        <f t="shared" si="7"/>
        <v>32</v>
      </c>
      <c r="DJ40" s="9">
        <f t="shared" si="7"/>
        <v>32</v>
      </c>
      <c r="DK40" s="9">
        <f t="shared" si="7"/>
        <v>56</v>
      </c>
      <c r="DL40" s="9">
        <f t="shared" si="7"/>
        <v>12</v>
      </c>
      <c r="DM40" s="9">
        <f t="shared" si="7"/>
        <v>24</v>
      </c>
      <c r="DN40" s="9">
        <f t="shared" si="7"/>
        <v>60</v>
      </c>
      <c r="DO40" s="9">
        <f t="shared" si="7"/>
        <v>16</v>
      </c>
      <c r="DP40" s="9">
        <f t="shared" si="7"/>
        <v>32</v>
      </c>
      <c r="DQ40" s="9">
        <f t="shared" si="7"/>
        <v>48</v>
      </c>
      <c r="DR40" s="9">
        <f t="shared" si="7"/>
        <v>20</v>
      </c>
      <c r="DS40" s="9">
        <f t="shared" ref="DS40:GD40" si="8">DS39/25%</f>
        <v>84</v>
      </c>
      <c r="DT40" s="9">
        <f t="shared" si="8"/>
        <v>16</v>
      </c>
      <c r="DU40" s="9">
        <f t="shared" si="8"/>
        <v>0</v>
      </c>
      <c r="DV40" s="9">
        <f t="shared" si="8"/>
        <v>36</v>
      </c>
      <c r="DW40" s="9">
        <f t="shared" si="8"/>
        <v>36</v>
      </c>
      <c r="DX40" s="9">
        <f t="shared" si="8"/>
        <v>28</v>
      </c>
      <c r="DY40" s="9">
        <f t="shared" si="8"/>
        <v>36</v>
      </c>
      <c r="DZ40" s="9">
        <f t="shared" si="8"/>
        <v>44</v>
      </c>
      <c r="EA40" s="9">
        <f t="shared" si="8"/>
        <v>20</v>
      </c>
      <c r="EB40" s="9">
        <f t="shared" si="8"/>
        <v>0</v>
      </c>
      <c r="EC40" s="9">
        <f t="shared" si="8"/>
        <v>88</v>
      </c>
      <c r="ED40" s="9">
        <f t="shared" si="8"/>
        <v>12</v>
      </c>
      <c r="EE40" s="9">
        <f t="shared" si="8"/>
        <v>32</v>
      </c>
      <c r="EF40" s="9">
        <f t="shared" si="8"/>
        <v>68</v>
      </c>
      <c r="EG40" s="9">
        <f t="shared" si="8"/>
        <v>0</v>
      </c>
      <c r="EH40" s="9">
        <f t="shared" si="8"/>
        <v>32</v>
      </c>
      <c r="EI40" s="9">
        <f t="shared" si="8"/>
        <v>56</v>
      </c>
      <c r="EJ40" s="9">
        <f t="shared" si="8"/>
        <v>12</v>
      </c>
      <c r="EK40" s="9">
        <f t="shared" si="8"/>
        <v>32</v>
      </c>
      <c r="EL40" s="9">
        <f t="shared" si="8"/>
        <v>56</v>
      </c>
      <c r="EM40" s="9">
        <f t="shared" si="8"/>
        <v>12</v>
      </c>
      <c r="EN40" s="9">
        <f t="shared" si="8"/>
        <v>32</v>
      </c>
      <c r="EO40" s="9">
        <f t="shared" si="8"/>
        <v>32</v>
      </c>
      <c r="EP40" s="9">
        <f t="shared" si="8"/>
        <v>36</v>
      </c>
      <c r="EQ40" s="9">
        <f t="shared" si="8"/>
        <v>44</v>
      </c>
      <c r="ER40" s="9">
        <f t="shared" si="8"/>
        <v>56</v>
      </c>
      <c r="ES40" s="9">
        <f t="shared" si="8"/>
        <v>0</v>
      </c>
      <c r="ET40" s="9"/>
      <c r="EU40" s="9">
        <f t="shared" si="8"/>
        <v>0</v>
      </c>
      <c r="EV40" s="9">
        <f t="shared" si="8"/>
        <v>0</v>
      </c>
      <c r="EW40" s="9">
        <f t="shared" si="8"/>
        <v>36</v>
      </c>
      <c r="EX40" s="9">
        <f t="shared" si="8"/>
        <v>52</v>
      </c>
      <c r="EY40" s="9">
        <f t="shared" si="8"/>
        <v>12</v>
      </c>
      <c r="EZ40" s="9">
        <f t="shared" si="8"/>
        <v>36</v>
      </c>
      <c r="FA40" s="9">
        <f t="shared" si="8"/>
        <v>44</v>
      </c>
      <c r="FB40" s="9">
        <f t="shared" si="8"/>
        <v>20</v>
      </c>
      <c r="FC40" s="9">
        <f t="shared" si="8"/>
        <v>36</v>
      </c>
      <c r="FD40" s="9">
        <f t="shared" si="8"/>
        <v>44</v>
      </c>
      <c r="FE40" s="9">
        <f t="shared" si="8"/>
        <v>20</v>
      </c>
      <c r="FF40" s="9">
        <f t="shared" si="8"/>
        <v>44</v>
      </c>
      <c r="FG40" s="9">
        <f t="shared" si="8"/>
        <v>36</v>
      </c>
      <c r="FH40" s="9">
        <f t="shared" si="8"/>
        <v>16</v>
      </c>
      <c r="FI40" s="9">
        <f t="shared" si="8"/>
        <v>36</v>
      </c>
      <c r="FJ40" s="9">
        <f t="shared" si="8"/>
        <v>24</v>
      </c>
      <c r="FK40" s="9">
        <f t="shared" si="8"/>
        <v>40</v>
      </c>
      <c r="FL40" s="9">
        <f t="shared" si="8"/>
        <v>0</v>
      </c>
      <c r="FM40" s="9">
        <f t="shared" si="8"/>
        <v>100</v>
      </c>
      <c r="FN40" s="9">
        <f t="shared" si="8"/>
        <v>0</v>
      </c>
      <c r="FO40" s="9">
        <f t="shared" si="8"/>
        <v>0</v>
      </c>
      <c r="FP40" s="9">
        <f t="shared" si="8"/>
        <v>0</v>
      </c>
      <c r="FQ40" s="9">
        <v>0</v>
      </c>
      <c r="FR40" s="9">
        <f t="shared" si="8"/>
        <v>0</v>
      </c>
      <c r="FS40" s="9">
        <f t="shared" si="8"/>
        <v>0</v>
      </c>
      <c r="FT40" s="9">
        <f t="shared" si="8"/>
        <v>100</v>
      </c>
      <c r="FU40" s="9">
        <f t="shared" si="8"/>
        <v>32</v>
      </c>
      <c r="FV40" s="9">
        <f t="shared" si="8"/>
        <v>56</v>
      </c>
      <c r="FW40" s="9">
        <f t="shared" si="8"/>
        <v>12</v>
      </c>
      <c r="FX40" s="9">
        <f t="shared" si="8"/>
        <v>12</v>
      </c>
      <c r="FY40" s="9">
        <f t="shared" si="8"/>
        <v>48</v>
      </c>
      <c r="FZ40" s="9">
        <f t="shared" si="8"/>
        <v>40</v>
      </c>
      <c r="GA40" s="9">
        <f t="shared" si="8"/>
        <v>32</v>
      </c>
      <c r="GB40" s="9">
        <f t="shared" si="8"/>
        <v>48</v>
      </c>
      <c r="GC40" s="9">
        <f t="shared" si="8"/>
        <v>20</v>
      </c>
      <c r="GD40" s="9">
        <f t="shared" si="8"/>
        <v>24</v>
      </c>
      <c r="GE40" s="9">
        <f t="shared" ref="GE40:IP40" si="9">GE39/25%</f>
        <v>52</v>
      </c>
      <c r="GF40" s="9">
        <f t="shared" si="9"/>
        <v>24</v>
      </c>
      <c r="GG40" s="9">
        <f t="shared" si="9"/>
        <v>28</v>
      </c>
      <c r="GH40" s="9">
        <f t="shared" si="9"/>
        <v>32</v>
      </c>
      <c r="GI40" s="9">
        <f t="shared" si="9"/>
        <v>40</v>
      </c>
      <c r="GJ40" s="9">
        <f t="shared" si="9"/>
        <v>16</v>
      </c>
      <c r="GK40" s="9">
        <f t="shared" si="9"/>
        <v>0</v>
      </c>
      <c r="GL40" s="9">
        <f t="shared" si="9"/>
        <v>84</v>
      </c>
      <c r="GM40" s="9">
        <f t="shared" si="9"/>
        <v>100</v>
      </c>
      <c r="GN40" s="9">
        <f t="shared" si="9"/>
        <v>0</v>
      </c>
      <c r="GO40" s="9">
        <f t="shared" si="9"/>
        <v>0</v>
      </c>
      <c r="GP40" s="9">
        <f t="shared" si="9"/>
        <v>0</v>
      </c>
      <c r="GQ40" s="9">
        <f t="shared" si="9"/>
        <v>0</v>
      </c>
      <c r="GR40" s="9">
        <f t="shared" si="9"/>
        <v>100</v>
      </c>
      <c r="GS40" s="9">
        <f t="shared" si="9"/>
        <v>24</v>
      </c>
      <c r="GT40" s="9">
        <f t="shared" si="9"/>
        <v>60</v>
      </c>
      <c r="GU40" s="9">
        <f t="shared" si="9"/>
        <v>16</v>
      </c>
      <c r="GV40" s="9">
        <f t="shared" si="9"/>
        <v>88</v>
      </c>
      <c r="GW40" s="9">
        <f t="shared" si="9"/>
        <v>12</v>
      </c>
      <c r="GX40" s="9">
        <f t="shared" si="9"/>
        <v>0</v>
      </c>
      <c r="GY40" s="9">
        <f t="shared" si="9"/>
        <v>0</v>
      </c>
      <c r="GZ40" s="9">
        <f t="shared" si="9"/>
        <v>88</v>
      </c>
      <c r="HA40" s="9">
        <f t="shared" si="9"/>
        <v>12</v>
      </c>
      <c r="HB40" s="9">
        <f t="shared" si="9"/>
        <v>32</v>
      </c>
      <c r="HC40" s="9">
        <f t="shared" si="9"/>
        <v>48</v>
      </c>
      <c r="HD40" s="9">
        <f t="shared" si="9"/>
        <v>20</v>
      </c>
      <c r="HE40" s="9">
        <f t="shared" si="9"/>
        <v>0</v>
      </c>
      <c r="HF40" s="9">
        <f t="shared" si="9"/>
        <v>80</v>
      </c>
      <c r="HG40" s="9">
        <f t="shared" si="9"/>
        <v>20</v>
      </c>
      <c r="HH40" s="9">
        <f t="shared" si="9"/>
        <v>0</v>
      </c>
      <c r="HI40" s="9">
        <f t="shared" si="9"/>
        <v>100</v>
      </c>
      <c r="HJ40" s="9">
        <f t="shared" si="9"/>
        <v>0</v>
      </c>
      <c r="HK40" s="9">
        <f t="shared" si="9"/>
        <v>0</v>
      </c>
      <c r="HL40" s="9">
        <f t="shared" si="9"/>
        <v>0</v>
      </c>
      <c r="HM40" s="9">
        <f t="shared" si="9"/>
        <v>96</v>
      </c>
      <c r="HN40" s="9">
        <f t="shared" si="9"/>
        <v>20</v>
      </c>
      <c r="HO40" s="9">
        <f t="shared" si="9"/>
        <v>0</v>
      </c>
      <c r="HP40" s="9">
        <f t="shared" si="9"/>
        <v>80</v>
      </c>
      <c r="HQ40" s="9">
        <f t="shared" si="9"/>
        <v>44</v>
      </c>
      <c r="HR40" s="9">
        <f t="shared" si="9"/>
        <v>0</v>
      </c>
      <c r="HS40" s="9">
        <f t="shared" si="9"/>
        <v>56</v>
      </c>
      <c r="HT40" s="9">
        <f t="shared" si="9"/>
        <v>32</v>
      </c>
      <c r="HU40" s="9">
        <f t="shared" si="9"/>
        <v>40</v>
      </c>
      <c r="HV40" s="9">
        <f t="shared" si="9"/>
        <v>28</v>
      </c>
      <c r="HW40" s="9">
        <f t="shared" si="9"/>
        <v>32</v>
      </c>
      <c r="HX40" s="9">
        <f t="shared" si="9"/>
        <v>44</v>
      </c>
      <c r="HY40" s="9">
        <f t="shared" si="9"/>
        <v>24</v>
      </c>
      <c r="HZ40" s="9">
        <f t="shared" si="9"/>
        <v>28</v>
      </c>
      <c r="IA40" s="9">
        <f t="shared" si="9"/>
        <v>28</v>
      </c>
      <c r="IB40" s="9">
        <f t="shared" si="9"/>
        <v>44</v>
      </c>
      <c r="IC40" s="9">
        <f t="shared" si="9"/>
        <v>36</v>
      </c>
      <c r="ID40" s="9">
        <f t="shared" si="9"/>
        <v>32</v>
      </c>
      <c r="IE40" s="9">
        <f t="shared" si="9"/>
        <v>32</v>
      </c>
      <c r="IF40" s="9">
        <f t="shared" si="9"/>
        <v>0</v>
      </c>
      <c r="IG40" s="9">
        <f t="shared" si="9"/>
        <v>100</v>
      </c>
      <c r="IH40" s="9">
        <f t="shared" si="9"/>
        <v>0</v>
      </c>
      <c r="II40" s="9">
        <f t="shared" si="9"/>
        <v>88</v>
      </c>
      <c r="IJ40" s="9">
        <f t="shared" si="9"/>
        <v>12</v>
      </c>
      <c r="IK40" s="9">
        <f t="shared" si="9"/>
        <v>0</v>
      </c>
      <c r="IL40" s="9">
        <f t="shared" si="9"/>
        <v>24</v>
      </c>
      <c r="IM40" s="9">
        <f t="shared" si="9"/>
        <v>76</v>
      </c>
      <c r="IN40" s="9">
        <f t="shared" si="9"/>
        <v>0</v>
      </c>
      <c r="IO40" s="9">
        <f t="shared" si="9"/>
        <v>20</v>
      </c>
      <c r="IP40" s="9">
        <f t="shared" si="9"/>
        <v>80</v>
      </c>
      <c r="IQ40" s="9">
        <f t="shared" ref="IQ40:LB40" si="10">IQ39/25%</f>
        <v>0</v>
      </c>
      <c r="IR40" s="9">
        <f t="shared" si="10"/>
        <v>100</v>
      </c>
      <c r="IS40" s="9">
        <f t="shared" si="10"/>
        <v>0</v>
      </c>
      <c r="IT40" s="9">
        <f t="shared" si="10"/>
        <v>0</v>
      </c>
      <c r="IU40" s="9">
        <f t="shared" si="10"/>
        <v>28</v>
      </c>
      <c r="IV40" s="9">
        <f t="shared" si="10"/>
        <v>60</v>
      </c>
      <c r="IW40" s="9">
        <f t="shared" si="10"/>
        <v>12</v>
      </c>
      <c r="IX40" s="9">
        <f t="shared" si="10"/>
        <v>16</v>
      </c>
      <c r="IY40" s="9">
        <f t="shared" si="10"/>
        <v>4</v>
      </c>
      <c r="IZ40" s="9">
        <f t="shared" si="10"/>
        <v>80</v>
      </c>
      <c r="JA40" s="9">
        <f t="shared" si="10"/>
        <v>100</v>
      </c>
      <c r="JB40" s="9">
        <f t="shared" si="10"/>
        <v>0</v>
      </c>
      <c r="JC40" s="9">
        <f t="shared" si="10"/>
        <v>0</v>
      </c>
      <c r="JD40" s="9">
        <f t="shared" si="10"/>
        <v>100</v>
      </c>
      <c r="JE40" s="9">
        <f t="shared" si="10"/>
        <v>0</v>
      </c>
      <c r="JF40" s="9">
        <f t="shared" si="10"/>
        <v>0</v>
      </c>
      <c r="JG40" s="9">
        <f t="shared" si="10"/>
        <v>88</v>
      </c>
      <c r="JH40" s="9">
        <f t="shared" si="10"/>
        <v>0</v>
      </c>
      <c r="JI40" s="9">
        <f t="shared" si="10"/>
        <v>12</v>
      </c>
      <c r="JJ40" s="9">
        <f t="shared" si="10"/>
        <v>20</v>
      </c>
      <c r="JK40" s="9">
        <f t="shared" si="10"/>
        <v>80</v>
      </c>
      <c r="JL40" s="9">
        <f t="shared" si="10"/>
        <v>0</v>
      </c>
      <c r="JM40" s="9">
        <f t="shared" si="10"/>
        <v>100</v>
      </c>
      <c r="JN40" s="9">
        <f t="shared" si="10"/>
        <v>0</v>
      </c>
      <c r="JO40" s="9">
        <f t="shared" si="10"/>
        <v>0</v>
      </c>
      <c r="JP40" s="9">
        <f t="shared" si="10"/>
        <v>20</v>
      </c>
      <c r="JQ40" s="9">
        <f t="shared" si="10"/>
        <v>68</v>
      </c>
      <c r="JR40" s="9">
        <f t="shared" si="10"/>
        <v>12</v>
      </c>
      <c r="JS40" s="9">
        <f t="shared" si="10"/>
        <v>24</v>
      </c>
      <c r="JT40" s="9">
        <f t="shared" si="10"/>
        <v>64</v>
      </c>
      <c r="JU40" s="9">
        <f t="shared" si="10"/>
        <v>12</v>
      </c>
      <c r="JV40" s="9">
        <f t="shared" si="10"/>
        <v>92</v>
      </c>
      <c r="JW40" s="9">
        <f t="shared" si="10"/>
        <v>8</v>
      </c>
      <c r="JX40" s="9">
        <f t="shared" si="10"/>
        <v>0</v>
      </c>
      <c r="JY40" s="9">
        <f t="shared" si="10"/>
        <v>24</v>
      </c>
      <c r="JZ40" s="9">
        <f t="shared" si="10"/>
        <v>64</v>
      </c>
      <c r="KA40" s="9">
        <f t="shared" si="10"/>
        <v>12</v>
      </c>
      <c r="KB40" s="9">
        <f t="shared" si="10"/>
        <v>20</v>
      </c>
      <c r="KC40" s="9">
        <f t="shared" si="10"/>
        <v>64</v>
      </c>
      <c r="KD40" s="9">
        <f t="shared" si="10"/>
        <v>20</v>
      </c>
      <c r="KE40" s="9">
        <f t="shared" si="10"/>
        <v>40</v>
      </c>
      <c r="KF40" s="9">
        <f t="shared" si="10"/>
        <v>28</v>
      </c>
      <c r="KG40" s="9">
        <f t="shared" si="10"/>
        <v>28</v>
      </c>
      <c r="KH40" s="9">
        <f t="shared" si="10"/>
        <v>72</v>
      </c>
      <c r="KI40" s="9">
        <f t="shared" si="10"/>
        <v>24</v>
      </c>
      <c r="KJ40" s="9">
        <f t="shared" si="10"/>
        <v>4</v>
      </c>
      <c r="KK40" s="9">
        <f t="shared" si="10"/>
        <v>0</v>
      </c>
      <c r="KL40" s="9">
        <f t="shared" si="10"/>
        <v>0</v>
      </c>
      <c r="KM40" s="9">
        <f t="shared" si="10"/>
        <v>100</v>
      </c>
      <c r="KN40" s="9">
        <f t="shared" si="10"/>
        <v>0</v>
      </c>
      <c r="KO40" s="9">
        <f t="shared" si="10"/>
        <v>80</v>
      </c>
      <c r="KP40" s="9">
        <f t="shared" si="10"/>
        <v>20</v>
      </c>
      <c r="KQ40" s="9">
        <f t="shared" si="10"/>
        <v>100</v>
      </c>
      <c r="KR40" s="9">
        <f t="shared" si="10"/>
        <v>0</v>
      </c>
      <c r="KS40" s="9">
        <f t="shared" si="10"/>
        <v>0</v>
      </c>
      <c r="KT40" s="9">
        <f t="shared" si="10"/>
        <v>0</v>
      </c>
      <c r="KU40" s="9">
        <f t="shared" si="10"/>
        <v>76</v>
      </c>
      <c r="KV40" s="9">
        <f t="shared" si="10"/>
        <v>16</v>
      </c>
      <c r="KW40" s="9">
        <f t="shared" si="10"/>
        <v>0</v>
      </c>
      <c r="KX40" s="9">
        <f t="shared" si="10"/>
        <v>100</v>
      </c>
      <c r="KY40" s="9">
        <f t="shared" si="10"/>
        <v>0</v>
      </c>
      <c r="KZ40" s="9">
        <f t="shared" si="10"/>
        <v>100</v>
      </c>
      <c r="LA40" s="9">
        <f t="shared" si="10"/>
        <v>0</v>
      </c>
      <c r="LB40" s="9">
        <f t="shared" si="10"/>
        <v>0</v>
      </c>
      <c r="LC40" s="9">
        <f t="shared" ref="LC40:NJ40" si="11">LC39/25%</f>
        <v>28</v>
      </c>
      <c r="LD40" s="9">
        <f t="shared" si="11"/>
        <v>64</v>
      </c>
      <c r="LE40" s="9">
        <f t="shared" si="11"/>
        <v>8</v>
      </c>
      <c r="LF40" s="9">
        <f t="shared" si="11"/>
        <v>100</v>
      </c>
      <c r="LG40" s="9">
        <f t="shared" si="11"/>
        <v>0</v>
      </c>
      <c r="LH40" s="9">
        <f t="shared" si="11"/>
        <v>0</v>
      </c>
      <c r="LI40" s="9">
        <f t="shared" si="11"/>
        <v>100</v>
      </c>
      <c r="LJ40" s="9">
        <f t="shared" si="11"/>
        <v>0</v>
      </c>
      <c r="LK40" s="9">
        <f t="shared" si="11"/>
        <v>0</v>
      </c>
      <c r="LL40" s="9">
        <f t="shared" si="11"/>
        <v>16</v>
      </c>
      <c r="LM40" s="9">
        <f t="shared" si="11"/>
        <v>76</v>
      </c>
      <c r="LN40" s="9">
        <f t="shared" si="11"/>
        <v>8</v>
      </c>
      <c r="LO40" s="9">
        <f t="shared" si="11"/>
        <v>24</v>
      </c>
      <c r="LP40" s="9">
        <f t="shared" si="11"/>
        <v>0</v>
      </c>
      <c r="LQ40" s="9">
        <f t="shared" si="11"/>
        <v>76</v>
      </c>
      <c r="LR40" s="9">
        <f t="shared" si="11"/>
        <v>32</v>
      </c>
      <c r="LS40" s="9">
        <f t="shared" si="11"/>
        <v>48</v>
      </c>
      <c r="LT40" s="9">
        <f t="shared" si="11"/>
        <v>20</v>
      </c>
      <c r="LU40" s="9">
        <f t="shared" si="11"/>
        <v>28</v>
      </c>
      <c r="LV40" s="9">
        <f t="shared" si="11"/>
        <v>32</v>
      </c>
      <c r="LW40" s="9">
        <f t="shared" si="11"/>
        <v>40</v>
      </c>
      <c r="LX40" s="9">
        <f t="shared" si="11"/>
        <v>84</v>
      </c>
      <c r="LY40" s="9">
        <f t="shared" si="11"/>
        <v>16</v>
      </c>
      <c r="LZ40" s="9">
        <f t="shared" si="11"/>
        <v>0</v>
      </c>
      <c r="MA40" s="9">
        <f t="shared" si="11"/>
        <v>100</v>
      </c>
      <c r="MB40" s="9">
        <f t="shared" si="11"/>
        <v>0</v>
      </c>
      <c r="MC40" s="9">
        <f t="shared" si="11"/>
        <v>0</v>
      </c>
      <c r="MD40" s="9">
        <f t="shared" si="11"/>
        <v>100</v>
      </c>
      <c r="ME40" s="9">
        <f t="shared" si="11"/>
        <v>0</v>
      </c>
      <c r="MF40" s="9">
        <f t="shared" si="11"/>
        <v>0</v>
      </c>
      <c r="MG40" s="9">
        <f t="shared" si="11"/>
        <v>12</v>
      </c>
      <c r="MH40" s="9">
        <f t="shared" si="11"/>
        <v>76</v>
      </c>
      <c r="MI40" s="9">
        <f t="shared" si="11"/>
        <v>12</v>
      </c>
      <c r="MJ40" s="9">
        <f t="shared" si="11"/>
        <v>0</v>
      </c>
      <c r="MK40" s="9">
        <f t="shared" si="11"/>
        <v>100</v>
      </c>
      <c r="ML40" s="9">
        <f t="shared" si="11"/>
        <v>0</v>
      </c>
      <c r="MM40" s="9">
        <f t="shared" si="11"/>
        <v>72</v>
      </c>
      <c r="MN40" s="9">
        <f t="shared" si="11"/>
        <v>8</v>
      </c>
      <c r="MO40" s="9">
        <f t="shared" si="11"/>
        <v>20</v>
      </c>
      <c r="MP40" s="9">
        <f t="shared" si="11"/>
        <v>40</v>
      </c>
      <c r="MQ40" s="9">
        <f t="shared" si="11"/>
        <v>32</v>
      </c>
      <c r="MR40" s="9">
        <f t="shared" si="11"/>
        <v>28</v>
      </c>
      <c r="MS40" s="9">
        <f t="shared" si="11"/>
        <v>28</v>
      </c>
      <c r="MT40" s="9">
        <f t="shared" si="11"/>
        <v>20</v>
      </c>
      <c r="MU40" s="9">
        <f t="shared" si="11"/>
        <v>52</v>
      </c>
      <c r="MV40" s="9">
        <f t="shared" si="11"/>
        <v>100</v>
      </c>
      <c r="MW40" s="9">
        <f t="shared" si="11"/>
        <v>0</v>
      </c>
      <c r="MX40" s="9">
        <f t="shared" si="11"/>
        <v>0</v>
      </c>
      <c r="MY40" s="9">
        <f t="shared" si="11"/>
        <v>52</v>
      </c>
      <c r="MZ40" s="9">
        <f t="shared" si="11"/>
        <v>20</v>
      </c>
      <c r="NA40" s="9">
        <f t="shared" si="11"/>
        <v>28</v>
      </c>
      <c r="NB40" s="9">
        <f t="shared" si="11"/>
        <v>28</v>
      </c>
      <c r="NC40" s="9">
        <f t="shared" si="11"/>
        <v>60</v>
      </c>
      <c r="ND40" s="9">
        <f t="shared" si="11"/>
        <v>12</v>
      </c>
      <c r="NE40" s="9">
        <f t="shared" si="11"/>
        <v>100</v>
      </c>
      <c r="NF40" s="9">
        <f t="shared" si="11"/>
        <v>0</v>
      </c>
      <c r="NG40" s="9">
        <f t="shared" si="11"/>
        <v>0</v>
      </c>
      <c r="NH40" s="9">
        <f t="shared" si="11"/>
        <v>68</v>
      </c>
      <c r="NI40" s="9">
        <f t="shared" si="11"/>
        <v>32</v>
      </c>
      <c r="NJ40" s="9">
        <f t="shared" si="11"/>
        <v>0</v>
      </c>
    </row>
    <row r="42" spans="1:374">
      <c r="B42" t="s">
        <v>2930</v>
      </c>
    </row>
    <row r="43" spans="1:374">
      <c r="B43" t="s">
        <v>2931</v>
      </c>
      <c r="C43" t="s">
        <v>2944</v>
      </c>
      <c r="D43">
        <v>27.454545450000001</v>
      </c>
    </row>
    <row r="44" spans="1:374">
      <c r="B44" t="s">
        <v>2932</v>
      </c>
      <c r="C44" t="s">
        <v>2944</v>
      </c>
      <c r="D44" s="45">
        <v>44.363636360000001</v>
      </c>
    </row>
    <row r="45" spans="1:374">
      <c r="B45" t="s">
        <v>2933</v>
      </c>
      <c r="C45" t="s">
        <v>2944</v>
      </c>
      <c r="D45">
        <v>28.18181818</v>
      </c>
    </row>
    <row r="47" spans="1:374">
      <c r="B47" t="s">
        <v>2931</v>
      </c>
      <c r="C47" t="s">
        <v>2945</v>
      </c>
      <c r="D47">
        <f>(BB40+BE40+BH40+BK40+BN40+BQ40+BT40+BW40+BZ40+CC40+CF40+CI40+CL40+CO40+CR40+CU40+CX40+DA40+DD40+DG40+DJ40+DM40+DP40+DS40+DV40+DY40+EB40+EE40+EH40)/29</f>
        <v>35.03448275862069</v>
      </c>
    </row>
    <row r="48" spans="1:374">
      <c r="B48" t="s">
        <v>2932</v>
      </c>
      <c r="C48" t="s">
        <v>2945</v>
      </c>
      <c r="D48">
        <f>(BC40+BF40+BI40+BL40+BO40+BR40+BU40+BX40+CA40+CD40+CG40+CJ40+CM40+CP40+CS40+CV40+CY40+DB40+DE40+DH40+DK40+DN40+DQ40+DT40+DW40+DZ40+EC40+EF40+EI40)/29</f>
        <v>39.586206896551722</v>
      </c>
    </row>
    <row r="49" spans="2:4">
      <c r="B49" t="s">
        <v>2933</v>
      </c>
      <c r="C49" t="s">
        <v>2945</v>
      </c>
      <c r="D49">
        <f>(BD40+BG40+BJ40+BM40+BP40+BS40+BV40+BY40+CB40+CE40+CH40+CK40+CN40+CQ40+CT40+CW40+CZ40+DC40+DF40+DI40+DL40+DO40+DR40+DU40+DX40+EA40+ED40+EG40+EJ40)/29</f>
        <v>23.03448275862069</v>
      </c>
    </row>
    <row r="51" spans="2:4">
      <c r="B51" t="s">
        <v>2931</v>
      </c>
      <c r="C51" t="s">
        <v>2946</v>
      </c>
      <c r="D51">
        <f>(EK40+EN40+EQ40+ET40+EW40+EZ40+FC40+FF40+FI40)/9</f>
        <v>32.888888888888886</v>
      </c>
    </row>
    <row r="52" spans="2:4">
      <c r="B52" t="s">
        <v>2932</v>
      </c>
      <c r="C52" t="s">
        <v>2946</v>
      </c>
      <c r="D52">
        <f>(EL40+EO40+ER40+EU40+EX40+FA40+FD40+FG40+FJ40)/9</f>
        <v>38.222222222222221</v>
      </c>
    </row>
    <row r="53" spans="2:4">
      <c r="B53" t="s">
        <v>2933</v>
      </c>
      <c r="C53" t="s">
        <v>2946</v>
      </c>
      <c r="D53">
        <f>(EM40+EP40+ES40+EV40+EY40+FB40+FE40+FH40+FK40)/9</f>
        <v>17.333333333333332</v>
      </c>
    </row>
    <row r="55" spans="2:4">
      <c r="B55" t="s">
        <v>2931</v>
      </c>
      <c r="C55" t="s">
        <v>2947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35.234042553191486</v>
      </c>
    </row>
    <row r="56" spans="2:4">
      <c r="B56" t="s">
        <v>2932</v>
      </c>
      <c r="C56" t="s">
        <v>2947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37.361702127659576</v>
      </c>
    </row>
    <row r="57" spans="2:4">
      <c r="B57" t="s">
        <v>2933</v>
      </c>
      <c r="C57" t="s">
        <v>2947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25.021276595744681</v>
      </c>
    </row>
    <row r="59" spans="2:4">
      <c r="B59" t="s">
        <v>2931</v>
      </c>
      <c r="C59" t="s">
        <v>2948</v>
      </c>
      <c r="D59">
        <f>(KZ40+LC40+LF40+LI40+LL40+LO40+LR40+LU40+LX40+MA40+MD40+MG40+MJ40+MM40+MP40+MS40+MV40+MY40+NB40+NE40+NH40)/21</f>
        <v>57.714285714285715</v>
      </c>
    </row>
    <row r="60" spans="2:4">
      <c r="B60" t="s">
        <v>2932</v>
      </c>
      <c r="C60" t="s">
        <v>2948</v>
      </c>
      <c r="D60">
        <f>(LA40+LD40+LG40+LJ40+LM40+LP40+LS40+LV40+LY40+MB40+ME40+MH40+MK40+MN40+MQ40+MT40+MW40+MZ40+NC40+NF40+NI40)/21</f>
        <v>27.80952380952381</v>
      </c>
    </row>
    <row r="61" spans="2:4">
      <c r="B61" t="s">
        <v>2933</v>
      </c>
      <c r="C61" t="s">
        <v>2948</v>
      </c>
      <c r="D61">
        <f>(LB40+LE40+LH40+LK40+LN40+LQ40+LT40+LW40+LZ40+MC40+MF40+MI40+ML40+MO40+MR40+MU40+MX40+NA40+ND40+NG40+NJ40)/21</f>
        <v>14.476190476190476</v>
      </c>
    </row>
    <row r="67" spans="1:383" ht="15.75">
      <c r="A67" s="5" t="s">
        <v>133</v>
      </c>
      <c r="B67" s="13" t="s">
        <v>556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</row>
    <row r="68" spans="1:383" ht="15.75">
      <c r="A68" s="170" t="s">
        <v>3149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</row>
    <row r="69" spans="1:383" ht="15.75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</row>
    <row r="70" spans="1:383" ht="15.75">
      <c r="A70" s="190" t="s">
        <v>0</v>
      </c>
      <c r="B70" s="190" t="s">
        <v>1</v>
      </c>
      <c r="C70" s="213" t="s">
        <v>72</v>
      </c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4" t="s">
        <v>2</v>
      </c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 t="s">
        <v>2</v>
      </c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156"/>
      <c r="DP70" s="214" t="s">
        <v>2</v>
      </c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  <c r="EE70" s="214"/>
      <c r="EF70" s="214"/>
      <c r="EG70" s="214"/>
      <c r="EH70" s="214"/>
      <c r="EI70" s="214"/>
      <c r="EJ70" s="214"/>
      <c r="EK70" s="214"/>
      <c r="EL70" s="214"/>
      <c r="EM70" s="214"/>
      <c r="EN70" s="214"/>
      <c r="EO70" s="214"/>
      <c r="EP70" s="214"/>
      <c r="EQ70" s="214"/>
      <c r="ER70" s="214"/>
      <c r="ES70" s="214"/>
      <c r="ET70" s="181" t="s">
        <v>91</v>
      </c>
      <c r="EU70" s="181"/>
      <c r="EV70" s="181"/>
      <c r="EW70" s="181"/>
      <c r="EX70" s="181"/>
      <c r="EY70" s="181"/>
      <c r="EZ70" s="181"/>
      <c r="FA70" s="181"/>
      <c r="FB70" s="181"/>
      <c r="FC70" s="181"/>
      <c r="FD70" s="181"/>
      <c r="FE70" s="181"/>
      <c r="FF70" s="181"/>
      <c r="FG70" s="181"/>
      <c r="FH70" s="181"/>
      <c r="FI70" s="181"/>
      <c r="FJ70" s="181"/>
      <c r="FK70" s="181"/>
      <c r="FL70" s="181"/>
      <c r="FM70" s="181"/>
      <c r="FN70" s="181"/>
      <c r="FO70" s="181"/>
      <c r="FP70" s="181"/>
      <c r="FQ70" s="181"/>
      <c r="FR70" s="181"/>
      <c r="FS70" s="181"/>
      <c r="FT70" s="181"/>
      <c r="FU70" s="181"/>
      <c r="FV70" s="181"/>
      <c r="FW70" s="182"/>
      <c r="FX70" s="183" t="s">
        <v>104</v>
      </c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209" t="s">
        <v>104</v>
      </c>
      <c r="GW70" s="209"/>
      <c r="GX70" s="209"/>
      <c r="GY70" s="209"/>
      <c r="GZ70" s="209"/>
      <c r="HA70" s="209"/>
      <c r="HB70" s="209"/>
      <c r="HC70" s="209"/>
      <c r="HD70" s="209"/>
      <c r="HE70" s="209"/>
      <c r="HF70" s="209"/>
      <c r="HG70" s="209"/>
      <c r="HH70" s="209"/>
      <c r="HI70" s="209"/>
      <c r="HJ70" s="209"/>
      <c r="HK70" s="209"/>
      <c r="HL70" s="209"/>
      <c r="HM70" s="209"/>
      <c r="HN70" s="209"/>
      <c r="HO70" s="209"/>
      <c r="HP70" s="209"/>
      <c r="HQ70" s="209"/>
      <c r="HR70" s="209"/>
      <c r="HS70" s="209"/>
      <c r="HT70" s="209"/>
      <c r="HU70" s="209"/>
      <c r="HV70" s="209"/>
      <c r="HW70" s="209"/>
      <c r="HX70" s="209"/>
      <c r="HY70" s="209"/>
      <c r="HZ70" s="209"/>
      <c r="IA70" s="209"/>
      <c r="IB70" s="209"/>
      <c r="IC70" s="154" t="s">
        <v>104</v>
      </c>
      <c r="ID70" s="154"/>
      <c r="IE70" s="154"/>
      <c r="IF70" s="154"/>
      <c r="IG70" s="154"/>
      <c r="IH70" s="154"/>
      <c r="II70" s="154"/>
      <c r="IJ70" s="154"/>
      <c r="IK70" s="154"/>
      <c r="IL70" s="154"/>
      <c r="IM70" s="154"/>
      <c r="IN70" s="154"/>
      <c r="IO70" s="154"/>
      <c r="IP70" s="154"/>
      <c r="IQ70" s="154"/>
      <c r="IR70" s="154"/>
      <c r="IS70" s="154"/>
      <c r="IT70" s="154"/>
      <c r="IU70" s="154"/>
      <c r="IV70" s="154"/>
      <c r="IW70" s="154"/>
      <c r="IX70" s="154"/>
      <c r="IY70" s="154"/>
      <c r="IZ70" s="155"/>
      <c r="JA70" s="209" t="s">
        <v>104</v>
      </c>
      <c r="JB70" s="209"/>
      <c r="JC70" s="209"/>
      <c r="JD70" s="209"/>
      <c r="JE70" s="209"/>
      <c r="JF70" s="209"/>
      <c r="JG70" s="209"/>
      <c r="JH70" s="209"/>
      <c r="JI70" s="209"/>
      <c r="JJ70" s="209"/>
      <c r="JK70" s="209"/>
      <c r="JL70" s="209"/>
      <c r="JM70" s="209"/>
      <c r="JN70" s="209"/>
      <c r="JO70" s="209"/>
      <c r="JP70" s="209"/>
      <c r="JQ70" s="209"/>
      <c r="JR70" s="209"/>
      <c r="JS70" s="209"/>
      <c r="JT70" s="209"/>
      <c r="JU70" s="209"/>
      <c r="JV70" s="209"/>
      <c r="JW70" s="209"/>
      <c r="JX70" s="209"/>
      <c r="JY70" s="156" t="s">
        <v>104</v>
      </c>
      <c r="JZ70" s="157"/>
      <c r="KA70" s="157"/>
      <c r="KB70" s="157"/>
      <c r="KC70" s="157"/>
      <c r="KD70" s="157"/>
      <c r="KE70" s="157"/>
      <c r="KF70" s="157"/>
      <c r="KG70" s="157"/>
      <c r="KH70" s="157"/>
      <c r="KI70" s="157"/>
      <c r="KJ70" s="157"/>
      <c r="KK70" s="157"/>
      <c r="KL70" s="157"/>
      <c r="KM70" s="157"/>
      <c r="KN70" s="157"/>
      <c r="KO70" s="157"/>
      <c r="KP70" s="157"/>
      <c r="KQ70" s="157"/>
      <c r="KR70" s="157"/>
      <c r="KS70" s="157"/>
      <c r="KT70" s="157"/>
      <c r="KU70" s="157"/>
      <c r="KV70" s="157"/>
      <c r="KW70" s="157"/>
      <c r="KX70" s="157"/>
      <c r="KY70" s="157"/>
      <c r="KZ70" s="157"/>
      <c r="LA70" s="157"/>
      <c r="LB70" s="157"/>
      <c r="LC70" s="157"/>
      <c r="LD70" s="157"/>
      <c r="LE70" s="157"/>
      <c r="LF70" s="157"/>
      <c r="LG70" s="157"/>
      <c r="LH70" s="210"/>
      <c r="LI70" s="158" t="s">
        <v>117</v>
      </c>
      <c r="LJ70" s="159"/>
      <c r="LK70" s="159"/>
      <c r="LL70" s="159"/>
      <c r="LM70" s="159"/>
      <c r="LN70" s="159"/>
      <c r="LO70" s="159"/>
      <c r="LP70" s="159"/>
      <c r="LQ70" s="159"/>
      <c r="LR70" s="159"/>
      <c r="LS70" s="159"/>
      <c r="LT70" s="159"/>
      <c r="LU70" s="159"/>
      <c r="LV70" s="159"/>
      <c r="LW70" s="159"/>
      <c r="LX70" s="159"/>
      <c r="LY70" s="159"/>
      <c r="LZ70" s="159"/>
      <c r="MA70" s="159"/>
      <c r="MB70" s="159"/>
      <c r="MC70" s="159"/>
      <c r="MD70" s="159"/>
      <c r="ME70" s="159"/>
      <c r="MF70" s="159"/>
      <c r="MG70" s="159"/>
      <c r="MH70" s="159"/>
      <c r="MI70" s="159"/>
      <c r="MJ70" s="159"/>
      <c r="MK70" s="159"/>
      <c r="ML70" s="159"/>
      <c r="MM70" s="159"/>
      <c r="MN70" s="159"/>
      <c r="MO70" s="159"/>
      <c r="MP70" s="159"/>
      <c r="MQ70" s="159"/>
      <c r="MR70" s="159"/>
      <c r="MS70" s="159"/>
      <c r="MT70" s="159"/>
      <c r="MU70" s="159"/>
      <c r="MV70" s="159"/>
      <c r="MW70" s="159"/>
      <c r="MX70" s="159"/>
      <c r="MY70" s="159"/>
      <c r="MZ70" s="159"/>
      <c r="NA70" s="159"/>
      <c r="NB70" s="159"/>
      <c r="NC70" s="159"/>
      <c r="ND70" s="159"/>
      <c r="NE70" s="159"/>
      <c r="NF70" s="159"/>
      <c r="NG70" s="159"/>
      <c r="NH70" s="159"/>
      <c r="NI70" s="159"/>
      <c r="NJ70" s="159"/>
      <c r="NK70" s="159"/>
      <c r="NL70" s="159"/>
      <c r="NM70" s="159"/>
      <c r="NN70" s="159"/>
      <c r="NO70" s="159"/>
      <c r="NP70" s="159"/>
      <c r="NQ70" s="159"/>
      <c r="NR70" s="159"/>
      <c r="NS70" s="160"/>
    </row>
    <row r="71" spans="1:383" ht="15.75">
      <c r="A71" s="190"/>
      <c r="B71" s="190"/>
      <c r="C71" s="150" t="s">
        <v>73</v>
      </c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 t="s">
        <v>71</v>
      </c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46" t="s">
        <v>3</v>
      </c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7"/>
      <c r="DP71" s="146" t="s">
        <v>662</v>
      </c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62" t="s">
        <v>672</v>
      </c>
      <c r="EU71" s="162"/>
      <c r="EV71" s="162"/>
      <c r="EW71" s="162"/>
      <c r="EX71" s="162"/>
      <c r="EY71" s="162"/>
      <c r="EZ71" s="162"/>
      <c r="FA71" s="162"/>
      <c r="FB71" s="162"/>
      <c r="FC71" s="162"/>
      <c r="FD71" s="162"/>
      <c r="FE71" s="162"/>
      <c r="FF71" s="162"/>
      <c r="FG71" s="162"/>
      <c r="FH71" s="162"/>
      <c r="FI71" s="162"/>
      <c r="FJ71" s="162"/>
      <c r="FK71" s="162"/>
      <c r="FL71" s="162"/>
      <c r="FM71" s="162"/>
      <c r="FN71" s="162"/>
      <c r="FO71" s="162"/>
      <c r="FP71" s="162"/>
      <c r="FQ71" s="162"/>
      <c r="FR71" s="162"/>
      <c r="FS71" s="162"/>
      <c r="FT71" s="162"/>
      <c r="FU71" s="162"/>
      <c r="FV71" s="162"/>
      <c r="FW71" s="163"/>
      <c r="FX71" s="150" t="s">
        <v>153</v>
      </c>
      <c r="FY71" s="150"/>
      <c r="FZ71" s="150"/>
      <c r="GA71" s="150"/>
      <c r="GB71" s="150"/>
      <c r="GC71" s="150"/>
      <c r="GD71" s="150"/>
      <c r="GE71" s="150"/>
      <c r="GF71" s="150"/>
      <c r="GG71" s="150"/>
      <c r="GH71" s="150"/>
      <c r="GI71" s="150"/>
      <c r="GJ71" s="150"/>
      <c r="GK71" s="150"/>
      <c r="GL71" s="150"/>
      <c r="GM71" s="150"/>
      <c r="GN71" s="150"/>
      <c r="GO71" s="150"/>
      <c r="GP71" s="150"/>
      <c r="GQ71" s="150"/>
      <c r="GR71" s="150"/>
      <c r="GS71" s="150"/>
      <c r="GT71" s="150"/>
      <c r="GU71" s="150"/>
      <c r="GV71" s="167" t="s">
        <v>105</v>
      </c>
      <c r="GW71" s="168"/>
      <c r="GX71" s="168"/>
      <c r="GY71" s="168"/>
      <c r="GZ71" s="168"/>
      <c r="HA71" s="168"/>
      <c r="HB71" s="168"/>
      <c r="HC71" s="168"/>
      <c r="HD71" s="168"/>
      <c r="HE71" s="168"/>
      <c r="HF71" s="168"/>
      <c r="HG71" s="168"/>
      <c r="HH71" s="168"/>
      <c r="HI71" s="168"/>
      <c r="HJ71" s="168"/>
      <c r="HK71" s="168"/>
      <c r="HL71" s="168"/>
      <c r="HM71" s="168"/>
      <c r="HN71" s="168"/>
      <c r="HO71" s="168"/>
      <c r="HP71" s="168"/>
      <c r="HQ71" s="168"/>
      <c r="HR71" s="168"/>
      <c r="HS71" s="168"/>
      <c r="HT71" s="168"/>
      <c r="HU71" s="168"/>
      <c r="HV71" s="168"/>
      <c r="HW71" s="168"/>
      <c r="HX71" s="168"/>
      <c r="HY71" s="168"/>
      <c r="HZ71" s="168"/>
      <c r="IA71" s="168"/>
      <c r="IB71" s="169"/>
      <c r="IC71" s="211" t="s">
        <v>192</v>
      </c>
      <c r="ID71" s="211"/>
      <c r="IE71" s="211"/>
      <c r="IF71" s="211"/>
      <c r="IG71" s="211"/>
      <c r="IH71" s="211"/>
      <c r="II71" s="211"/>
      <c r="IJ71" s="211"/>
      <c r="IK71" s="211"/>
      <c r="IL71" s="211"/>
      <c r="IM71" s="211"/>
      <c r="IN71" s="211"/>
      <c r="IO71" s="211"/>
      <c r="IP71" s="211"/>
      <c r="IQ71" s="211"/>
      <c r="IR71" s="211"/>
      <c r="IS71" s="211"/>
      <c r="IT71" s="211"/>
      <c r="IU71" s="211"/>
      <c r="IV71" s="211"/>
      <c r="IW71" s="211"/>
      <c r="IX71" s="211"/>
      <c r="IY71" s="211"/>
      <c r="IZ71" s="211"/>
      <c r="JA71" s="212" t="s">
        <v>204</v>
      </c>
      <c r="JB71" s="212"/>
      <c r="JC71" s="212"/>
      <c r="JD71" s="212"/>
      <c r="JE71" s="212"/>
      <c r="JF71" s="212"/>
      <c r="JG71" s="212"/>
      <c r="JH71" s="212"/>
      <c r="JI71" s="212"/>
      <c r="JJ71" s="212"/>
      <c r="JK71" s="212"/>
      <c r="JL71" s="212"/>
      <c r="JM71" s="212"/>
      <c r="JN71" s="212"/>
      <c r="JO71" s="212"/>
      <c r="JP71" s="212"/>
      <c r="JQ71" s="212"/>
      <c r="JR71" s="212"/>
      <c r="JS71" s="212"/>
      <c r="JT71" s="212"/>
      <c r="JU71" s="212"/>
      <c r="JV71" s="212"/>
      <c r="JW71" s="212"/>
      <c r="JX71" s="212"/>
      <c r="JY71" s="167" t="s">
        <v>106</v>
      </c>
      <c r="JZ71" s="168"/>
      <c r="KA71" s="168"/>
      <c r="KB71" s="168"/>
      <c r="KC71" s="168"/>
      <c r="KD71" s="168"/>
      <c r="KE71" s="168"/>
      <c r="KF71" s="168"/>
      <c r="KG71" s="168"/>
      <c r="KH71" s="168"/>
      <c r="KI71" s="168"/>
      <c r="KJ71" s="168"/>
      <c r="KK71" s="168"/>
      <c r="KL71" s="168"/>
      <c r="KM71" s="168"/>
      <c r="KN71" s="168"/>
      <c r="KO71" s="168"/>
      <c r="KP71" s="168"/>
      <c r="KQ71" s="168"/>
      <c r="KR71" s="168"/>
      <c r="KS71" s="168"/>
      <c r="KT71" s="168"/>
      <c r="KU71" s="168"/>
      <c r="KV71" s="168"/>
      <c r="KW71" s="168"/>
      <c r="KX71" s="168"/>
      <c r="KY71" s="168"/>
      <c r="KZ71" s="168"/>
      <c r="LA71" s="168"/>
      <c r="LB71" s="168"/>
      <c r="LC71" s="168"/>
      <c r="LD71" s="168"/>
      <c r="LE71" s="168"/>
      <c r="LF71" s="168"/>
      <c r="LG71" s="168"/>
      <c r="LH71" s="169"/>
      <c r="LI71" s="147" t="s">
        <v>118</v>
      </c>
      <c r="LJ71" s="148"/>
      <c r="LK71" s="148"/>
      <c r="LL71" s="148"/>
      <c r="LM71" s="148"/>
      <c r="LN71" s="148"/>
      <c r="LO71" s="148"/>
      <c r="LP71" s="148"/>
      <c r="LQ71" s="148"/>
      <c r="LR71" s="148"/>
      <c r="LS71" s="148"/>
      <c r="LT71" s="148"/>
      <c r="LU71" s="148"/>
      <c r="LV71" s="148"/>
      <c r="LW71" s="148"/>
      <c r="LX71" s="148"/>
      <c r="LY71" s="148"/>
      <c r="LZ71" s="148"/>
      <c r="MA71" s="148"/>
      <c r="MB71" s="148"/>
      <c r="MC71" s="148"/>
      <c r="MD71" s="148"/>
      <c r="ME71" s="148"/>
      <c r="MF71" s="148"/>
      <c r="MG71" s="148"/>
      <c r="MH71" s="148"/>
      <c r="MI71" s="148"/>
      <c r="MJ71" s="148"/>
      <c r="MK71" s="148"/>
      <c r="ML71" s="148"/>
      <c r="MM71" s="148"/>
      <c r="MN71" s="148"/>
      <c r="MO71" s="148"/>
      <c r="MP71" s="148"/>
      <c r="MQ71" s="148"/>
      <c r="MR71" s="148"/>
      <c r="MS71" s="148"/>
      <c r="MT71" s="148"/>
      <c r="MU71" s="148"/>
      <c r="MV71" s="148"/>
      <c r="MW71" s="148"/>
      <c r="MX71" s="148"/>
      <c r="MY71" s="148"/>
      <c r="MZ71" s="148"/>
      <c r="NA71" s="148"/>
      <c r="NB71" s="148"/>
      <c r="NC71" s="148"/>
      <c r="ND71" s="148"/>
      <c r="NE71" s="148"/>
      <c r="NF71" s="148"/>
      <c r="NG71" s="148"/>
      <c r="NH71" s="148"/>
      <c r="NI71" s="148"/>
      <c r="NJ71" s="148"/>
      <c r="NK71" s="148"/>
      <c r="NL71" s="148"/>
      <c r="NM71" s="148"/>
      <c r="NN71" s="148"/>
      <c r="NO71" s="148"/>
      <c r="NP71" s="148"/>
      <c r="NQ71" s="148"/>
      <c r="NR71" s="148"/>
      <c r="NS71" s="149"/>
    </row>
    <row r="72" spans="1:383" ht="15.75">
      <c r="A72" s="190"/>
      <c r="B72" s="19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2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0"/>
      <c r="EU72" s="17"/>
      <c r="EV72" s="17"/>
      <c r="EW72" s="17"/>
      <c r="EX72" s="17"/>
      <c r="EY72" s="17"/>
      <c r="EZ72" s="17"/>
      <c r="FA72" s="17"/>
      <c r="FB72" s="17"/>
      <c r="FC72" s="17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23"/>
      <c r="NH72" s="3"/>
      <c r="NI72" s="3"/>
      <c r="NJ72" s="3"/>
      <c r="NK72" s="3"/>
      <c r="NL72" s="3"/>
      <c r="NM72" s="3"/>
      <c r="NN72" s="3"/>
      <c r="NO72" s="3"/>
      <c r="NP72" s="23"/>
      <c r="NQ72" s="3"/>
      <c r="NR72" s="3"/>
      <c r="NS72" s="3"/>
    </row>
    <row r="73" spans="1:383" ht="4.5" customHeight="1">
      <c r="A73" s="190"/>
      <c r="B73" s="19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2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29"/>
      <c r="EU73" s="3"/>
      <c r="EV73" s="3"/>
      <c r="EW73" s="3"/>
      <c r="EX73" s="3"/>
      <c r="EY73" s="3"/>
      <c r="EZ73" s="3"/>
      <c r="FA73" s="3"/>
      <c r="FB73" s="3"/>
      <c r="FC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23"/>
      <c r="NH73" s="3"/>
      <c r="NI73" s="3"/>
      <c r="NJ73" s="3"/>
      <c r="NK73" s="3"/>
      <c r="NL73" s="3"/>
      <c r="NM73" s="3"/>
      <c r="NN73" s="3"/>
      <c r="NO73" s="3"/>
      <c r="NP73" s="23"/>
      <c r="NQ73" s="3"/>
      <c r="NR73" s="3"/>
      <c r="NS73" s="3"/>
    </row>
    <row r="74" spans="1:383" ht="15.75" hidden="1">
      <c r="A74" s="190"/>
      <c r="B74" s="19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2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29"/>
      <c r="EU74" s="3"/>
      <c r="EV74" s="3"/>
      <c r="EW74" s="3"/>
      <c r="EX74" s="3"/>
      <c r="EY74" s="3"/>
      <c r="EZ74" s="3"/>
      <c r="FA74" s="3"/>
      <c r="FB74" s="3"/>
      <c r="FC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23"/>
      <c r="NH74" s="3"/>
      <c r="NI74" s="3"/>
      <c r="NJ74" s="3"/>
      <c r="NK74" s="3"/>
      <c r="NL74" s="3"/>
      <c r="NM74" s="3"/>
      <c r="NN74" s="3"/>
      <c r="NO74" s="3"/>
      <c r="NP74" s="23"/>
      <c r="NQ74" s="3"/>
      <c r="NR74" s="3"/>
      <c r="NS74" s="3"/>
    </row>
    <row r="75" spans="1:383" ht="15.75" hidden="1">
      <c r="A75" s="190"/>
      <c r="B75" s="19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2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29"/>
      <c r="EU75" s="3"/>
      <c r="EV75" s="3"/>
      <c r="EW75" s="3"/>
      <c r="EX75" s="3"/>
      <c r="EY75" s="3"/>
      <c r="EZ75" s="3"/>
      <c r="FA75" s="3"/>
      <c r="FB75" s="3"/>
      <c r="FC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23"/>
      <c r="NH75" s="3"/>
      <c r="NI75" s="3"/>
      <c r="NJ75" s="3"/>
      <c r="NK75" s="3"/>
      <c r="NL75" s="3"/>
      <c r="NM75" s="3"/>
      <c r="NN75" s="3"/>
      <c r="NO75" s="3"/>
      <c r="NP75" s="23"/>
      <c r="NQ75" s="3"/>
      <c r="NR75" s="3"/>
      <c r="NS75" s="3"/>
    </row>
    <row r="76" spans="1:383" ht="15.75" hidden="1">
      <c r="A76" s="190"/>
      <c r="B76" s="19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2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29"/>
      <c r="EU76" s="3"/>
      <c r="EV76" s="3"/>
      <c r="EW76" s="3"/>
      <c r="EX76" s="3"/>
      <c r="EY76" s="3"/>
      <c r="EZ76" s="3"/>
      <c r="FA76" s="3"/>
      <c r="FB76" s="3"/>
      <c r="FC76" s="24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23"/>
      <c r="NH76" s="3"/>
      <c r="NI76" s="3"/>
      <c r="NJ76" s="3"/>
      <c r="NK76" s="3"/>
      <c r="NL76" s="3"/>
      <c r="NM76" s="3"/>
      <c r="NN76" s="3"/>
      <c r="NO76" s="3"/>
      <c r="NP76" s="23"/>
      <c r="NQ76" s="3"/>
      <c r="NR76" s="3"/>
      <c r="NS76" s="3"/>
    </row>
    <row r="77" spans="1:383" ht="16.5" thickBot="1">
      <c r="A77" s="190"/>
      <c r="B77" s="190"/>
      <c r="C77" s="131" t="s">
        <v>557</v>
      </c>
      <c r="D77" s="151" t="s">
        <v>5</v>
      </c>
      <c r="E77" s="151" t="s">
        <v>6</v>
      </c>
      <c r="F77" s="150" t="s">
        <v>640</v>
      </c>
      <c r="G77" s="150" t="s">
        <v>7</v>
      </c>
      <c r="H77" s="150" t="s">
        <v>8</v>
      </c>
      <c r="I77" s="150" t="s">
        <v>558</v>
      </c>
      <c r="J77" s="150" t="s">
        <v>9</v>
      </c>
      <c r="K77" s="150" t="s">
        <v>10</v>
      </c>
      <c r="L77" s="151" t="s">
        <v>559</v>
      </c>
      <c r="M77" s="151" t="s">
        <v>9</v>
      </c>
      <c r="N77" s="151" t="s">
        <v>10</v>
      </c>
      <c r="O77" s="151" t="s">
        <v>560</v>
      </c>
      <c r="P77" s="151" t="s">
        <v>11</v>
      </c>
      <c r="Q77" s="151" t="s">
        <v>4</v>
      </c>
      <c r="R77" s="151" t="s">
        <v>561</v>
      </c>
      <c r="S77" s="151" t="s">
        <v>6</v>
      </c>
      <c r="T77" s="151" t="s">
        <v>12</v>
      </c>
      <c r="U77" s="151" t="s">
        <v>562</v>
      </c>
      <c r="V77" s="151" t="s">
        <v>6</v>
      </c>
      <c r="W77" s="151" t="s">
        <v>12</v>
      </c>
      <c r="X77" s="188" t="s">
        <v>563</v>
      </c>
      <c r="Y77" s="130" t="s">
        <v>10</v>
      </c>
      <c r="Z77" s="131" t="s">
        <v>13</v>
      </c>
      <c r="AA77" s="151" t="s">
        <v>564</v>
      </c>
      <c r="AB77" s="151" t="s">
        <v>14</v>
      </c>
      <c r="AC77" s="151" t="s">
        <v>15</v>
      </c>
      <c r="AD77" s="151" t="s">
        <v>565</v>
      </c>
      <c r="AE77" s="151" t="s">
        <v>4</v>
      </c>
      <c r="AF77" s="151" t="s">
        <v>5</v>
      </c>
      <c r="AG77" s="151" t="s">
        <v>566</v>
      </c>
      <c r="AH77" s="151" t="s">
        <v>12</v>
      </c>
      <c r="AI77" s="151" t="s">
        <v>7</v>
      </c>
      <c r="AJ77" s="161" t="s">
        <v>641</v>
      </c>
      <c r="AK77" s="162"/>
      <c r="AL77" s="162"/>
      <c r="AM77" s="161" t="s">
        <v>567</v>
      </c>
      <c r="AN77" s="162"/>
      <c r="AO77" s="162"/>
      <c r="AP77" s="161" t="s">
        <v>568</v>
      </c>
      <c r="AQ77" s="162"/>
      <c r="AR77" s="162"/>
      <c r="AS77" s="161" t="s">
        <v>569</v>
      </c>
      <c r="AT77" s="162"/>
      <c r="AU77" s="162"/>
      <c r="AV77" s="161" t="s">
        <v>570</v>
      </c>
      <c r="AW77" s="162"/>
      <c r="AX77" s="162"/>
      <c r="AY77" s="161" t="s">
        <v>571</v>
      </c>
      <c r="AZ77" s="162"/>
      <c r="BA77" s="162"/>
      <c r="BB77" s="161" t="s">
        <v>3150</v>
      </c>
      <c r="BC77" s="162"/>
      <c r="BD77" s="162"/>
      <c r="BE77" s="150" t="s">
        <v>3151</v>
      </c>
      <c r="BF77" s="150"/>
      <c r="BG77" s="150"/>
      <c r="BH77" s="150" t="s">
        <v>3152</v>
      </c>
      <c r="BI77" s="150"/>
      <c r="BJ77" s="150"/>
      <c r="BK77" s="131" t="s">
        <v>572</v>
      </c>
      <c r="BL77" s="151"/>
      <c r="BM77" s="151"/>
      <c r="BN77" s="188" t="s">
        <v>642</v>
      </c>
      <c r="BO77" s="130"/>
      <c r="BP77" s="131"/>
      <c r="BQ77" s="188" t="s">
        <v>573</v>
      </c>
      <c r="BR77" s="130"/>
      <c r="BS77" s="131"/>
      <c r="BT77" s="151" t="s">
        <v>574</v>
      </c>
      <c r="BU77" s="151"/>
      <c r="BV77" s="151"/>
      <c r="BW77" s="151" t="s">
        <v>575</v>
      </c>
      <c r="BX77" s="151"/>
      <c r="BY77" s="151"/>
      <c r="BZ77" s="151" t="s">
        <v>576</v>
      </c>
      <c r="CA77" s="151"/>
      <c r="CB77" s="151"/>
      <c r="CC77" s="189" t="s">
        <v>577</v>
      </c>
      <c r="CD77" s="189"/>
      <c r="CE77" s="189"/>
      <c r="CF77" s="151" t="s">
        <v>578</v>
      </c>
      <c r="CG77" s="151"/>
      <c r="CH77" s="151"/>
      <c r="CI77" s="151" t="s">
        <v>579</v>
      </c>
      <c r="CJ77" s="151"/>
      <c r="CK77" s="151"/>
      <c r="CL77" s="151" t="s">
        <v>580</v>
      </c>
      <c r="CM77" s="151"/>
      <c r="CN77" s="151"/>
      <c r="CO77" s="151" t="s">
        <v>581</v>
      </c>
      <c r="CP77" s="151"/>
      <c r="CQ77" s="151"/>
      <c r="CR77" s="151" t="s">
        <v>643</v>
      </c>
      <c r="CS77" s="151"/>
      <c r="CT77" s="151"/>
      <c r="CU77" s="152" t="s">
        <v>582</v>
      </c>
      <c r="CV77" s="152"/>
      <c r="CW77" s="152"/>
      <c r="CX77" s="152" t="s">
        <v>583</v>
      </c>
      <c r="CY77" s="152"/>
      <c r="CZ77" s="153"/>
      <c r="DA77" s="150" t="s">
        <v>584</v>
      </c>
      <c r="DB77" s="150"/>
      <c r="DC77" s="150"/>
      <c r="DD77" s="150" t="s">
        <v>585</v>
      </c>
      <c r="DE77" s="150"/>
      <c r="DF77" s="150"/>
      <c r="DG77" s="146" t="s">
        <v>586</v>
      </c>
      <c r="DH77" s="146"/>
      <c r="DI77" s="146"/>
      <c r="DJ77" s="150" t="s">
        <v>587</v>
      </c>
      <c r="DK77" s="150"/>
      <c r="DL77" s="150"/>
      <c r="DM77" s="150" t="s">
        <v>588</v>
      </c>
      <c r="DN77" s="150"/>
      <c r="DO77" s="161"/>
      <c r="DP77" s="150" t="s">
        <v>644</v>
      </c>
      <c r="DQ77" s="150"/>
      <c r="DR77" s="150"/>
      <c r="DS77" s="150" t="s">
        <v>663</v>
      </c>
      <c r="DT77" s="150"/>
      <c r="DU77" s="150"/>
      <c r="DV77" s="150" t="s">
        <v>664</v>
      </c>
      <c r="DW77" s="150"/>
      <c r="DX77" s="150"/>
      <c r="DY77" s="150" t="s">
        <v>665</v>
      </c>
      <c r="DZ77" s="150"/>
      <c r="EA77" s="150"/>
      <c r="EB77" s="150" t="s">
        <v>666</v>
      </c>
      <c r="EC77" s="150"/>
      <c r="ED77" s="150"/>
      <c r="EE77" s="150" t="s">
        <v>667</v>
      </c>
      <c r="EF77" s="150"/>
      <c r="EG77" s="150"/>
      <c r="EH77" s="150" t="s">
        <v>668</v>
      </c>
      <c r="EI77" s="150"/>
      <c r="EJ77" s="150"/>
      <c r="EK77" s="150" t="s">
        <v>669</v>
      </c>
      <c r="EL77" s="150"/>
      <c r="EM77" s="150"/>
      <c r="EN77" s="150" t="s">
        <v>670</v>
      </c>
      <c r="EO77" s="150"/>
      <c r="EP77" s="150"/>
      <c r="EQ77" s="150" t="s">
        <v>671</v>
      </c>
      <c r="ER77" s="150"/>
      <c r="ES77" s="150"/>
      <c r="ET77" s="148" t="s">
        <v>589</v>
      </c>
      <c r="EU77" s="148"/>
      <c r="EV77" s="149"/>
      <c r="EW77" s="147" t="s">
        <v>645</v>
      </c>
      <c r="EX77" s="148"/>
      <c r="EY77" s="149"/>
      <c r="EZ77" s="147" t="s">
        <v>590</v>
      </c>
      <c r="FA77" s="148"/>
      <c r="FB77" s="149"/>
      <c r="FC77" s="146" t="s">
        <v>591</v>
      </c>
      <c r="FD77" s="146"/>
      <c r="FE77" s="146"/>
      <c r="FF77" s="146" t="s">
        <v>592</v>
      </c>
      <c r="FG77" s="146"/>
      <c r="FH77" s="146"/>
      <c r="FI77" s="146" t="s">
        <v>593</v>
      </c>
      <c r="FJ77" s="146"/>
      <c r="FK77" s="146"/>
      <c r="FL77" s="146" t="s">
        <v>594</v>
      </c>
      <c r="FM77" s="146"/>
      <c r="FN77" s="146"/>
      <c r="FO77" s="146" t="s">
        <v>595</v>
      </c>
      <c r="FP77" s="146"/>
      <c r="FQ77" s="147"/>
      <c r="FR77" s="146" t="s">
        <v>596</v>
      </c>
      <c r="FS77" s="146"/>
      <c r="FT77" s="146"/>
      <c r="FU77" s="146" t="s">
        <v>673</v>
      </c>
      <c r="FV77" s="146"/>
      <c r="FW77" s="146"/>
      <c r="FX77" s="146" t="s">
        <v>597</v>
      </c>
      <c r="FY77" s="146"/>
      <c r="FZ77" s="146"/>
      <c r="GA77" s="146" t="s">
        <v>646</v>
      </c>
      <c r="GB77" s="146"/>
      <c r="GC77" s="146"/>
      <c r="GD77" s="146" t="s">
        <v>598</v>
      </c>
      <c r="GE77" s="146"/>
      <c r="GF77" s="146"/>
      <c r="GG77" s="146" t="s">
        <v>599</v>
      </c>
      <c r="GH77" s="146"/>
      <c r="GI77" s="146"/>
      <c r="GJ77" s="146" t="s">
        <v>600</v>
      </c>
      <c r="GK77" s="146"/>
      <c r="GL77" s="146"/>
      <c r="GM77" s="146" t="s">
        <v>601</v>
      </c>
      <c r="GN77" s="146"/>
      <c r="GO77" s="146"/>
      <c r="GP77" s="146" t="s">
        <v>602</v>
      </c>
      <c r="GQ77" s="146"/>
      <c r="GR77" s="146"/>
      <c r="GS77" s="146" t="s">
        <v>603</v>
      </c>
      <c r="GT77" s="146"/>
      <c r="GU77" s="146"/>
      <c r="GV77" s="146" t="s">
        <v>604</v>
      </c>
      <c r="GW77" s="146"/>
      <c r="GX77" s="146"/>
      <c r="GY77" s="146" t="s">
        <v>605</v>
      </c>
      <c r="GZ77" s="146"/>
      <c r="HA77" s="146"/>
      <c r="HB77" s="146" t="s">
        <v>606</v>
      </c>
      <c r="HC77" s="146"/>
      <c r="HD77" s="146"/>
      <c r="HE77" s="146" t="s">
        <v>647</v>
      </c>
      <c r="HF77" s="146"/>
      <c r="HG77" s="146"/>
      <c r="HH77" s="146" t="s">
        <v>607</v>
      </c>
      <c r="HI77" s="146"/>
      <c r="HJ77" s="146"/>
      <c r="HK77" s="146" t="s">
        <v>608</v>
      </c>
      <c r="HL77" s="146"/>
      <c r="HM77" s="146"/>
      <c r="HN77" s="147" t="s">
        <v>609</v>
      </c>
      <c r="HO77" s="148"/>
      <c r="HP77" s="149"/>
      <c r="HQ77" s="147" t="s">
        <v>610</v>
      </c>
      <c r="HR77" s="148"/>
      <c r="HS77" s="149"/>
      <c r="HT77" s="147" t="s">
        <v>611</v>
      </c>
      <c r="HU77" s="148"/>
      <c r="HV77" s="149"/>
      <c r="HW77" s="147" t="s">
        <v>612</v>
      </c>
      <c r="HX77" s="148"/>
      <c r="HY77" s="149"/>
      <c r="HZ77" s="147" t="s">
        <v>613</v>
      </c>
      <c r="IA77" s="148"/>
      <c r="IB77" s="149"/>
      <c r="IC77" s="147" t="s">
        <v>648</v>
      </c>
      <c r="ID77" s="148"/>
      <c r="IE77" s="149"/>
      <c r="IF77" s="147" t="s">
        <v>649</v>
      </c>
      <c r="IG77" s="148"/>
      <c r="IH77" s="149"/>
      <c r="II77" s="147" t="s">
        <v>650</v>
      </c>
      <c r="IJ77" s="148"/>
      <c r="IK77" s="149"/>
      <c r="IL77" s="147" t="s">
        <v>651</v>
      </c>
      <c r="IM77" s="148"/>
      <c r="IN77" s="149"/>
      <c r="IO77" s="147" t="s">
        <v>652</v>
      </c>
      <c r="IP77" s="148"/>
      <c r="IQ77" s="149"/>
      <c r="IR77" s="147" t="s">
        <v>653</v>
      </c>
      <c r="IS77" s="148"/>
      <c r="IT77" s="149"/>
      <c r="IU77" s="147" t="s">
        <v>654</v>
      </c>
      <c r="IV77" s="148"/>
      <c r="IW77" s="149"/>
      <c r="IX77" s="147" t="s">
        <v>655</v>
      </c>
      <c r="IY77" s="148"/>
      <c r="IZ77" s="149"/>
      <c r="JA77" s="149" t="s">
        <v>656</v>
      </c>
      <c r="JB77" s="146"/>
      <c r="JC77" s="146"/>
      <c r="JD77" s="146" t="s">
        <v>657</v>
      </c>
      <c r="JE77" s="146"/>
      <c r="JF77" s="146"/>
      <c r="JG77" s="146" t="s">
        <v>614</v>
      </c>
      <c r="JH77" s="146"/>
      <c r="JI77" s="146"/>
      <c r="JJ77" s="146" t="s">
        <v>615</v>
      </c>
      <c r="JK77" s="146"/>
      <c r="JL77" s="146"/>
      <c r="JM77" s="146" t="s">
        <v>658</v>
      </c>
      <c r="JN77" s="146"/>
      <c r="JO77" s="146"/>
      <c r="JP77" s="146" t="s">
        <v>616</v>
      </c>
      <c r="JQ77" s="146"/>
      <c r="JR77" s="146"/>
      <c r="JS77" s="146" t="s">
        <v>617</v>
      </c>
      <c r="JT77" s="146"/>
      <c r="JU77" s="146"/>
      <c r="JV77" s="146" t="s">
        <v>618</v>
      </c>
      <c r="JW77" s="146"/>
      <c r="JX77" s="146"/>
      <c r="JY77" s="146" t="s">
        <v>619</v>
      </c>
      <c r="JZ77" s="146"/>
      <c r="KA77" s="146"/>
      <c r="KB77" s="206" t="s">
        <v>620</v>
      </c>
      <c r="KC77" s="207"/>
      <c r="KD77" s="208"/>
      <c r="KE77" s="206" t="s">
        <v>621</v>
      </c>
      <c r="KF77" s="207"/>
      <c r="KG77" s="208"/>
      <c r="KH77" s="206" t="s">
        <v>622</v>
      </c>
      <c r="KI77" s="207"/>
      <c r="KJ77" s="208"/>
      <c r="KK77" s="206" t="s">
        <v>674</v>
      </c>
      <c r="KL77" s="207"/>
      <c r="KM77" s="208"/>
      <c r="KN77" s="206" t="s">
        <v>675</v>
      </c>
      <c r="KO77" s="207"/>
      <c r="KP77" s="208"/>
      <c r="KQ77" s="206" t="s">
        <v>676</v>
      </c>
      <c r="KR77" s="207"/>
      <c r="KS77" s="208"/>
      <c r="KT77" s="206" t="s">
        <v>677</v>
      </c>
      <c r="KU77" s="207"/>
      <c r="KV77" s="208"/>
      <c r="KW77" s="206" t="s">
        <v>678</v>
      </c>
      <c r="KX77" s="207"/>
      <c r="KY77" s="208"/>
      <c r="KZ77" s="206" t="s">
        <v>679</v>
      </c>
      <c r="LA77" s="207"/>
      <c r="LB77" s="208"/>
      <c r="LC77" s="206" t="s">
        <v>680</v>
      </c>
      <c r="LD77" s="207"/>
      <c r="LE77" s="208"/>
      <c r="LF77" s="206" t="s">
        <v>681</v>
      </c>
      <c r="LG77" s="207"/>
      <c r="LH77" s="208"/>
      <c r="LI77" s="146" t="s">
        <v>623</v>
      </c>
      <c r="LJ77" s="146"/>
      <c r="LK77" s="146"/>
      <c r="LL77" s="146" t="s">
        <v>659</v>
      </c>
      <c r="LM77" s="146"/>
      <c r="LN77" s="146"/>
      <c r="LO77" s="146" t="s">
        <v>624</v>
      </c>
      <c r="LP77" s="146"/>
      <c r="LQ77" s="146"/>
      <c r="LR77" s="146" t="s">
        <v>625</v>
      </c>
      <c r="LS77" s="146"/>
      <c r="LT77" s="146"/>
      <c r="LU77" s="146" t="s">
        <v>626</v>
      </c>
      <c r="LV77" s="146"/>
      <c r="LW77" s="146"/>
      <c r="LX77" s="146" t="s">
        <v>627</v>
      </c>
      <c r="LY77" s="146"/>
      <c r="LZ77" s="146"/>
      <c r="MA77" s="146" t="s">
        <v>628</v>
      </c>
      <c r="MB77" s="146"/>
      <c r="MC77" s="146"/>
      <c r="MD77" s="146" t="s">
        <v>629</v>
      </c>
      <c r="ME77" s="146"/>
      <c r="MF77" s="146"/>
      <c r="MG77" s="146" t="s">
        <v>630</v>
      </c>
      <c r="MH77" s="146"/>
      <c r="MI77" s="146"/>
      <c r="MJ77" s="146" t="s">
        <v>631</v>
      </c>
      <c r="MK77" s="146"/>
      <c r="ML77" s="146"/>
      <c r="MM77" s="146" t="s">
        <v>632</v>
      </c>
      <c r="MN77" s="146"/>
      <c r="MO77" s="146"/>
      <c r="MP77" s="146" t="s">
        <v>660</v>
      </c>
      <c r="MQ77" s="146"/>
      <c r="MR77" s="146"/>
      <c r="MS77" s="146" t="s">
        <v>633</v>
      </c>
      <c r="MT77" s="146"/>
      <c r="MU77" s="146"/>
      <c r="MV77" s="146" t="s">
        <v>634</v>
      </c>
      <c r="MW77" s="146"/>
      <c r="MX77" s="146"/>
      <c r="MY77" s="146" t="s">
        <v>635</v>
      </c>
      <c r="MZ77" s="146"/>
      <c r="NA77" s="146"/>
      <c r="NB77" s="146" t="s">
        <v>636</v>
      </c>
      <c r="NC77" s="146"/>
      <c r="ND77" s="146"/>
      <c r="NE77" s="146" t="s">
        <v>637</v>
      </c>
      <c r="NF77" s="146"/>
      <c r="NG77" s="147"/>
      <c r="NH77" s="146" t="s">
        <v>638</v>
      </c>
      <c r="NI77" s="146"/>
      <c r="NJ77" s="147"/>
      <c r="NK77" s="146" t="s">
        <v>639</v>
      </c>
      <c r="NL77" s="146"/>
      <c r="NM77" s="147"/>
      <c r="NN77" s="146" t="s">
        <v>661</v>
      </c>
      <c r="NO77" s="146"/>
      <c r="NP77" s="147"/>
      <c r="NQ77" s="147" t="s">
        <v>682</v>
      </c>
      <c r="NR77" s="159"/>
      <c r="NS77" s="160"/>
    </row>
    <row r="78" spans="1:383" ht="53.25" customHeight="1" thickBot="1">
      <c r="A78" s="190"/>
      <c r="B78" s="190"/>
      <c r="C78" s="140" t="s">
        <v>683</v>
      </c>
      <c r="D78" s="141"/>
      <c r="E78" s="142"/>
      <c r="F78" s="140" t="s">
        <v>685</v>
      </c>
      <c r="G78" s="141"/>
      <c r="H78" s="142"/>
      <c r="I78" s="140" t="s">
        <v>245</v>
      </c>
      <c r="J78" s="141"/>
      <c r="K78" s="142"/>
      <c r="L78" s="140" t="s">
        <v>688</v>
      </c>
      <c r="M78" s="141"/>
      <c r="N78" s="142"/>
      <c r="O78" s="140" t="s">
        <v>692</v>
      </c>
      <c r="P78" s="141"/>
      <c r="Q78" s="142"/>
      <c r="R78" s="140" t="s">
        <v>694</v>
      </c>
      <c r="S78" s="141"/>
      <c r="T78" s="142"/>
      <c r="U78" s="140" t="s">
        <v>698</v>
      </c>
      <c r="V78" s="141"/>
      <c r="W78" s="142"/>
      <c r="X78" s="140" t="s">
        <v>702</v>
      </c>
      <c r="Y78" s="141"/>
      <c r="Z78" s="142"/>
      <c r="AA78" s="140" t="s">
        <v>706</v>
      </c>
      <c r="AB78" s="141"/>
      <c r="AC78" s="142"/>
      <c r="AD78" s="140" t="s">
        <v>710</v>
      </c>
      <c r="AE78" s="141"/>
      <c r="AF78" s="142"/>
      <c r="AG78" s="140" t="s">
        <v>713</v>
      </c>
      <c r="AH78" s="141"/>
      <c r="AI78" s="142"/>
      <c r="AJ78" s="140" t="s">
        <v>717</v>
      </c>
      <c r="AK78" s="141"/>
      <c r="AL78" s="142"/>
      <c r="AM78" s="140" t="s">
        <v>719</v>
      </c>
      <c r="AN78" s="141"/>
      <c r="AO78" s="142"/>
      <c r="AP78" s="140" t="s">
        <v>722</v>
      </c>
      <c r="AQ78" s="141"/>
      <c r="AR78" s="142"/>
      <c r="AS78" s="140" t="s">
        <v>725</v>
      </c>
      <c r="AT78" s="141"/>
      <c r="AU78" s="142"/>
      <c r="AV78" s="140" t="s">
        <v>729</v>
      </c>
      <c r="AW78" s="141"/>
      <c r="AX78" s="142"/>
      <c r="AY78" s="140" t="s">
        <v>732</v>
      </c>
      <c r="AZ78" s="141"/>
      <c r="BA78" s="142"/>
      <c r="BB78" s="140" t="s">
        <v>3153</v>
      </c>
      <c r="BC78" s="141"/>
      <c r="BD78" s="142"/>
      <c r="BE78" s="140" t="s">
        <v>3154</v>
      </c>
      <c r="BF78" s="141"/>
      <c r="BG78" s="142"/>
      <c r="BH78" s="140" t="s">
        <v>3155</v>
      </c>
      <c r="BI78" s="141"/>
      <c r="BJ78" s="142"/>
      <c r="BK78" s="143" t="s">
        <v>736</v>
      </c>
      <c r="BL78" s="144"/>
      <c r="BM78" s="145"/>
      <c r="BN78" s="140" t="s">
        <v>737</v>
      </c>
      <c r="BO78" s="141"/>
      <c r="BP78" s="142"/>
      <c r="BQ78" s="140" t="s">
        <v>741</v>
      </c>
      <c r="BR78" s="141"/>
      <c r="BS78" s="142"/>
      <c r="BT78" s="140" t="s">
        <v>744</v>
      </c>
      <c r="BU78" s="141"/>
      <c r="BV78" s="142"/>
      <c r="BW78" s="140" t="s">
        <v>745</v>
      </c>
      <c r="BX78" s="141"/>
      <c r="BY78" s="142"/>
      <c r="BZ78" s="140" t="s">
        <v>749</v>
      </c>
      <c r="CA78" s="141"/>
      <c r="CB78" s="142"/>
      <c r="CC78" s="140" t="s">
        <v>751</v>
      </c>
      <c r="CD78" s="141"/>
      <c r="CE78" s="142"/>
      <c r="CF78" s="140" t="s">
        <v>755</v>
      </c>
      <c r="CG78" s="141"/>
      <c r="CH78" s="142"/>
      <c r="CI78" s="140" t="s">
        <v>759</v>
      </c>
      <c r="CJ78" s="141"/>
      <c r="CK78" s="142"/>
      <c r="CL78" s="140" t="s">
        <v>319</v>
      </c>
      <c r="CM78" s="141"/>
      <c r="CN78" s="142"/>
      <c r="CO78" s="140" t="s">
        <v>761</v>
      </c>
      <c r="CP78" s="141"/>
      <c r="CQ78" s="142"/>
      <c r="CR78" s="140" t="s">
        <v>765</v>
      </c>
      <c r="CS78" s="141"/>
      <c r="CT78" s="142"/>
      <c r="CU78" s="140" t="s">
        <v>769</v>
      </c>
      <c r="CV78" s="141"/>
      <c r="CW78" s="142"/>
      <c r="CX78" s="140" t="s">
        <v>771</v>
      </c>
      <c r="CY78" s="141"/>
      <c r="CZ78" s="142"/>
      <c r="DA78" s="140" t="s">
        <v>774</v>
      </c>
      <c r="DB78" s="141"/>
      <c r="DC78" s="142"/>
      <c r="DD78" s="140" t="s">
        <v>777</v>
      </c>
      <c r="DE78" s="141"/>
      <c r="DF78" s="142"/>
      <c r="DG78" s="140" t="s">
        <v>779</v>
      </c>
      <c r="DH78" s="141"/>
      <c r="DI78" s="142"/>
      <c r="DJ78" s="140" t="s">
        <v>783</v>
      </c>
      <c r="DK78" s="141"/>
      <c r="DL78" s="142"/>
      <c r="DM78" s="140" t="s">
        <v>784</v>
      </c>
      <c r="DN78" s="141"/>
      <c r="DO78" s="142"/>
      <c r="DP78" s="140" t="s">
        <v>788</v>
      </c>
      <c r="DQ78" s="141"/>
      <c r="DR78" s="142"/>
      <c r="DS78" s="140" t="s">
        <v>789</v>
      </c>
      <c r="DT78" s="141"/>
      <c r="DU78" s="142"/>
      <c r="DV78" s="140" t="s">
        <v>790</v>
      </c>
      <c r="DW78" s="141"/>
      <c r="DX78" s="142"/>
      <c r="DY78" s="140" t="s">
        <v>794</v>
      </c>
      <c r="DZ78" s="141"/>
      <c r="EA78" s="142"/>
      <c r="EB78" s="140" t="s">
        <v>798</v>
      </c>
      <c r="EC78" s="141"/>
      <c r="ED78" s="142"/>
      <c r="EE78" s="143" t="s">
        <v>801</v>
      </c>
      <c r="EF78" s="144"/>
      <c r="EG78" s="145"/>
      <c r="EH78" s="140" t="s">
        <v>804</v>
      </c>
      <c r="EI78" s="141"/>
      <c r="EJ78" s="142"/>
      <c r="EK78" s="140" t="s">
        <v>807</v>
      </c>
      <c r="EL78" s="141"/>
      <c r="EM78" s="142"/>
      <c r="EN78" s="140" t="s">
        <v>808</v>
      </c>
      <c r="EO78" s="141"/>
      <c r="EP78" s="142"/>
      <c r="EQ78" s="140" t="s">
        <v>812</v>
      </c>
      <c r="ER78" s="141"/>
      <c r="ES78" s="142"/>
      <c r="ET78" s="140" t="s">
        <v>815</v>
      </c>
      <c r="EU78" s="141"/>
      <c r="EV78" s="142"/>
      <c r="EW78" s="140" t="s">
        <v>817</v>
      </c>
      <c r="EX78" s="141"/>
      <c r="EY78" s="142"/>
      <c r="EZ78" s="140" t="s">
        <v>819</v>
      </c>
      <c r="FA78" s="141"/>
      <c r="FB78" s="142"/>
      <c r="FC78" s="140" t="s">
        <v>822</v>
      </c>
      <c r="FD78" s="141"/>
      <c r="FE78" s="142"/>
      <c r="FF78" s="140" t="s">
        <v>826</v>
      </c>
      <c r="FG78" s="141"/>
      <c r="FH78" s="142"/>
      <c r="FI78" s="140" t="s">
        <v>828</v>
      </c>
      <c r="FJ78" s="141"/>
      <c r="FK78" s="142"/>
      <c r="FL78" s="140" t="s">
        <v>832</v>
      </c>
      <c r="FM78" s="141"/>
      <c r="FN78" s="142"/>
      <c r="FO78" s="140" t="s">
        <v>835</v>
      </c>
      <c r="FP78" s="141"/>
      <c r="FQ78" s="142"/>
      <c r="FR78" s="140" t="s">
        <v>839</v>
      </c>
      <c r="FS78" s="141"/>
      <c r="FT78" s="142"/>
      <c r="FU78" s="140" t="s">
        <v>843</v>
      </c>
      <c r="FV78" s="141"/>
      <c r="FW78" s="142"/>
      <c r="FX78" s="140" t="s">
        <v>844</v>
      </c>
      <c r="FY78" s="141"/>
      <c r="FZ78" s="142"/>
      <c r="GA78" s="140" t="s">
        <v>845</v>
      </c>
      <c r="GB78" s="141"/>
      <c r="GC78" s="142"/>
      <c r="GD78" s="140" t="s">
        <v>847</v>
      </c>
      <c r="GE78" s="141"/>
      <c r="GF78" s="142"/>
      <c r="GG78" s="140" t="s">
        <v>850</v>
      </c>
      <c r="GH78" s="141"/>
      <c r="GI78" s="142"/>
      <c r="GJ78" s="197" t="s">
        <v>853</v>
      </c>
      <c r="GK78" s="198"/>
      <c r="GL78" s="199"/>
      <c r="GM78" s="140" t="s">
        <v>857</v>
      </c>
      <c r="GN78" s="141"/>
      <c r="GO78" s="142"/>
      <c r="GP78" s="140" t="s">
        <v>861</v>
      </c>
      <c r="GQ78" s="141"/>
      <c r="GR78" s="142"/>
      <c r="GS78" s="140" t="s">
        <v>862</v>
      </c>
      <c r="GT78" s="141"/>
      <c r="GU78" s="142"/>
      <c r="GV78" s="140" t="s">
        <v>869</v>
      </c>
      <c r="GW78" s="141"/>
      <c r="GX78" s="142"/>
      <c r="GY78" s="140" t="s">
        <v>872</v>
      </c>
      <c r="GZ78" s="141"/>
      <c r="HA78" s="142"/>
      <c r="HB78" s="140" t="s">
        <v>873</v>
      </c>
      <c r="HC78" s="141"/>
      <c r="HD78" s="142"/>
      <c r="HE78" s="140" t="s">
        <v>877</v>
      </c>
      <c r="HF78" s="141"/>
      <c r="HG78" s="142"/>
      <c r="HH78" s="197" t="s">
        <v>879</v>
      </c>
      <c r="HI78" s="198"/>
      <c r="HJ78" s="199"/>
      <c r="HK78" s="203" t="s">
        <v>882</v>
      </c>
      <c r="HL78" s="204"/>
      <c r="HM78" s="205"/>
      <c r="HN78" s="140" t="s">
        <v>885</v>
      </c>
      <c r="HO78" s="141"/>
      <c r="HP78" s="142"/>
      <c r="HQ78" s="140" t="s">
        <v>886</v>
      </c>
      <c r="HR78" s="141"/>
      <c r="HS78" s="142"/>
      <c r="HT78" s="140" t="s">
        <v>890</v>
      </c>
      <c r="HU78" s="141"/>
      <c r="HV78" s="142"/>
      <c r="HW78" s="140" t="s">
        <v>894</v>
      </c>
      <c r="HX78" s="141"/>
      <c r="HY78" s="142"/>
      <c r="HZ78" s="140" t="s">
        <v>898</v>
      </c>
      <c r="IA78" s="141"/>
      <c r="IB78" s="142"/>
      <c r="IC78" s="200" t="s">
        <v>902</v>
      </c>
      <c r="ID78" s="201"/>
      <c r="IE78" s="202"/>
      <c r="IF78" s="197" t="s">
        <v>904</v>
      </c>
      <c r="IG78" s="198"/>
      <c r="IH78" s="199"/>
      <c r="II78" s="197" t="s">
        <v>908</v>
      </c>
      <c r="IJ78" s="198"/>
      <c r="IK78" s="199"/>
      <c r="IL78" s="197" t="s">
        <v>912</v>
      </c>
      <c r="IM78" s="198"/>
      <c r="IN78" s="199"/>
      <c r="IO78" s="197" t="s">
        <v>916</v>
      </c>
      <c r="IP78" s="198"/>
      <c r="IQ78" s="199"/>
      <c r="IR78" s="197" t="s">
        <v>917</v>
      </c>
      <c r="IS78" s="198"/>
      <c r="IT78" s="199"/>
      <c r="IU78" s="197" t="s">
        <v>921</v>
      </c>
      <c r="IV78" s="198"/>
      <c r="IW78" s="199"/>
      <c r="IX78" s="197" t="s">
        <v>924</v>
      </c>
      <c r="IY78" s="198"/>
      <c r="IZ78" s="199"/>
      <c r="JA78" s="197" t="s">
        <v>927</v>
      </c>
      <c r="JB78" s="198"/>
      <c r="JC78" s="199"/>
      <c r="JD78" s="197" t="s">
        <v>928</v>
      </c>
      <c r="JE78" s="198"/>
      <c r="JF78" s="199"/>
      <c r="JG78" s="197" t="s">
        <v>931</v>
      </c>
      <c r="JH78" s="198"/>
      <c r="JI78" s="199"/>
      <c r="JJ78" s="197" t="s">
        <v>934</v>
      </c>
      <c r="JK78" s="198"/>
      <c r="JL78" s="199"/>
      <c r="JM78" s="197" t="s">
        <v>938</v>
      </c>
      <c r="JN78" s="198"/>
      <c r="JO78" s="199"/>
      <c r="JP78" s="197" t="s">
        <v>941</v>
      </c>
      <c r="JQ78" s="198"/>
      <c r="JR78" s="199"/>
      <c r="JS78" s="200" t="s">
        <v>943</v>
      </c>
      <c r="JT78" s="201"/>
      <c r="JU78" s="202"/>
      <c r="JV78" s="197" t="s">
        <v>947</v>
      </c>
      <c r="JW78" s="198"/>
      <c r="JX78" s="199"/>
      <c r="JY78" s="197" t="s">
        <v>951</v>
      </c>
      <c r="JZ78" s="198"/>
      <c r="KA78" s="199"/>
      <c r="KB78" s="197" t="s">
        <v>953</v>
      </c>
      <c r="KC78" s="198"/>
      <c r="KD78" s="199"/>
      <c r="KE78" s="197" t="s">
        <v>954</v>
      </c>
      <c r="KF78" s="198"/>
      <c r="KG78" s="199"/>
      <c r="KH78" s="197" t="s">
        <v>957</v>
      </c>
      <c r="KI78" s="198"/>
      <c r="KJ78" s="199"/>
      <c r="KK78" s="197" t="s">
        <v>959</v>
      </c>
      <c r="KL78" s="198"/>
      <c r="KM78" s="199"/>
      <c r="KN78" s="197" t="s">
        <v>963</v>
      </c>
      <c r="KO78" s="198"/>
      <c r="KP78" s="199"/>
      <c r="KQ78" s="197" t="s">
        <v>967</v>
      </c>
      <c r="KR78" s="198"/>
      <c r="KS78" s="199"/>
      <c r="KT78" s="197" t="s">
        <v>971</v>
      </c>
      <c r="KU78" s="198"/>
      <c r="KV78" s="199"/>
      <c r="KW78" s="197" t="s">
        <v>973</v>
      </c>
      <c r="KX78" s="198"/>
      <c r="KY78" s="199"/>
      <c r="KZ78" s="197" t="s">
        <v>974</v>
      </c>
      <c r="LA78" s="198"/>
      <c r="LB78" s="199"/>
      <c r="LC78" s="197" t="s">
        <v>978</v>
      </c>
      <c r="LD78" s="198"/>
      <c r="LE78" s="199"/>
      <c r="LF78" s="197" t="s">
        <v>982</v>
      </c>
      <c r="LG78" s="198"/>
      <c r="LH78" s="199"/>
      <c r="LI78" s="197" t="s">
        <v>988</v>
      </c>
      <c r="LJ78" s="198"/>
      <c r="LK78" s="199"/>
      <c r="LL78" s="197" t="s">
        <v>991</v>
      </c>
      <c r="LM78" s="198"/>
      <c r="LN78" s="199"/>
      <c r="LO78" s="197" t="s">
        <v>993</v>
      </c>
      <c r="LP78" s="198"/>
      <c r="LQ78" s="199"/>
      <c r="LR78" s="200" t="s">
        <v>997</v>
      </c>
      <c r="LS78" s="201"/>
      <c r="LT78" s="202"/>
      <c r="LU78" s="197" t="s">
        <v>1001</v>
      </c>
      <c r="LV78" s="198"/>
      <c r="LW78" s="199"/>
      <c r="LX78" s="197" t="s">
        <v>1002</v>
      </c>
      <c r="LY78" s="198"/>
      <c r="LZ78" s="199"/>
      <c r="MA78" s="197" t="s">
        <v>1003</v>
      </c>
      <c r="MB78" s="198"/>
      <c r="MC78" s="199"/>
      <c r="MD78" s="197" t="s">
        <v>1004</v>
      </c>
      <c r="ME78" s="198"/>
      <c r="MF78" s="199"/>
      <c r="MG78" s="197" t="s">
        <v>1007</v>
      </c>
      <c r="MH78" s="198"/>
      <c r="MI78" s="199"/>
      <c r="MJ78" s="197" t="s">
        <v>1009</v>
      </c>
      <c r="MK78" s="198"/>
      <c r="ML78" s="199"/>
      <c r="MM78" s="197" t="s">
        <v>1010</v>
      </c>
      <c r="MN78" s="198"/>
      <c r="MO78" s="199"/>
      <c r="MP78" s="197" t="s">
        <v>1014</v>
      </c>
      <c r="MQ78" s="198"/>
      <c r="MR78" s="199"/>
      <c r="MS78" s="197" t="s">
        <v>1016</v>
      </c>
      <c r="MT78" s="198"/>
      <c r="MU78" s="199"/>
      <c r="MV78" s="197" t="s">
        <v>1017</v>
      </c>
      <c r="MW78" s="198"/>
      <c r="MX78" s="199"/>
      <c r="MY78" s="197" t="s">
        <v>1020</v>
      </c>
      <c r="MZ78" s="198"/>
      <c r="NA78" s="199"/>
      <c r="NB78" s="197" t="s">
        <v>1021</v>
      </c>
      <c r="NC78" s="198"/>
      <c r="ND78" s="199"/>
      <c r="NE78" s="197" t="s">
        <v>1023</v>
      </c>
      <c r="NF78" s="198"/>
      <c r="NG78" s="199"/>
      <c r="NH78" s="197" t="s">
        <v>1027</v>
      </c>
      <c r="NI78" s="198"/>
      <c r="NJ78" s="199"/>
      <c r="NK78" s="197" t="s">
        <v>1031</v>
      </c>
      <c r="NL78" s="198"/>
      <c r="NM78" s="199"/>
      <c r="NN78" s="197" t="s">
        <v>1034</v>
      </c>
      <c r="NO78" s="198"/>
      <c r="NP78" s="199"/>
      <c r="NQ78" s="197" t="s">
        <v>1037</v>
      </c>
      <c r="NR78" s="198"/>
      <c r="NS78" s="199"/>
    </row>
    <row r="79" spans="1:383" ht="96.75" thickBot="1">
      <c r="A79" s="190"/>
      <c r="B79" s="190"/>
      <c r="C79" s="14" t="s">
        <v>40</v>
      </c>
      <c r="D79" s="15" t="s">
        <v>684</v>
      </c>
      <c r="E79" s="16" t="s">
        <v>42</v>
      </c>
      <c r="F79" s="14" t="s">
        <v>686</v>
      </c>
      <c r="G79" s="15" t="s">
        <v>52</v>
      </c>
      <c r="H79" s="16" t="s">
        <v>111</v>
      </c>
      <c r="I79" s="14" t="s">
        <v>246</v>
      </c>
      <c r="J79" s="15" t="s">
        <v>130</v>
      </c>
      <c r="K79" s="16" t="s">
        <v>687</v>
      </c>
      <c r="L79" s="14" t="s">
        <v>689</v>
      </c>
      <c r="M79" s="15" t="s">
        <v>690</v>
      </c>
      <c r="N79" s="16" t="s">
        <v>691</v>
      </c>
      <c r="O79" s="14" t="s">
        <v>689</v>
      </c>
      <c r="P79" s="15" t="s">
        <v>690</v>
      </c>
      <c r="Q79" s="16" t="s">
        <v>693</v>
      </c>
      <c r="R79" s="14" t="s">
        <v>695</v>
      </c>
      <c r="S79" s="15" t="s">
        <v>696</v>
      </c>
      <c r="T79" s="16" t="s">
        <v>697</v>
      </c>
      <c r="U79" s="14" t="s">
        <v>699</v>
      </c>
      <c r="V79" s="15" t="s">
        <v>700</v>
      </c>
      <c r="W79" s="16" t="s">
        <v>701</v>
      </c>
      <c r="X79" s="14" t="s">
        <v>703</v>
      </c>
      <c r="Y79" s="15" t="s">
        <v>704</v>
      </c>
      <c r="Z79" s="16" t="s">
        <v>705</v>
      </c>
      <c r="AA79" s="14" t="s">
        <v>707</v>
      </c>
      <c r="AB79" s="15" t="s">
        <v>708</v>
      </c>
      <c r="AC79" s="16" t="s">
        <v>709</v>
      </c>
      <c r="AD79" s="14" t="s">
        <v>711</v>
      </c>
      <c r="AE79" s="15" t="s">
        <v>64</v>
      </c>
      <c r="AF79" s="16" t="s">
        <v>712</v>
      </c>
      <c r="AG79" s="28" t="s">
        <v>714</v>
      </c>
      <c r="AH79" s="15" t="s">
        <v>715</v>
      </c>
      <c r="AI79" s="16" t="s">
        <v>716</v>
      </c>
      <c r="AJ79" s="14" t="s">
        <v>47</v>
      </c>
      <c r="AK79" s="15" t="s">
        <v>718</v>
      </c>
      <c r="AL79" s="16" t="s">
        <v>114</v>
      </c>
      <c r="AM79" s="14" t="s">
        <v>720</v>
      </c>
      <c r="AN79" s="15" t="s">
        <v>61</v>
      </c>
      <c r="AO79" s="16" t="s">
        <v>721</v>
      </c>
      <c r="AP79" s="14" t="s">
        <v>723</v>
      </c>
      <c r="AQ79" s="15" t="s">
        <v>724</v>
      </c>
      <c r="AR79" s="16" t="s">
        <v>273</v>
      </c>
      <c r="AS79" s="14" t="s">
        <v>726</v>
      </c>
      <c r="AT79" s="15" t="s">
        <v>727</v>
      </c>
      <c r="AU79" s="16" t="s">
        <v>728</v>
      </c>
      <c r="AV79" s="14" t="s">
        <v>123</v>
      </c>
      <c r="AW79" s="15" t="s">
        <v>730</v>
      </c>
      <c r="AX79" s="16" t="s">
        <v>731</v>
      </c>
      <c r="AY79" s="14" t="s">
        <v>733</v>
      </c>
      <c r="AZ79" s="15" t="s">
        <v>734</v>
      </c>
      <c r="BA79" s="16" t="s">
        <v>735</v>
      </c>
      <c r="BB79" s="14" t="s">
        <v>18</v>
      </c>
      <c r="BC79" s="15" t="s">
        <v>19</v>
      </c>
      <c r="BD79" s="16" t="s">
        <v>122</v>
      </c>
      <c r="BE79" s="14" t="s">
        <v>116</v>
      </c>
      <c r="BF79" s="15" t="s">
        <v>3156</v>
      </c>
      <c r="BG79" s="16" t="s">
        <v>3157</v>
      </c>
      <c r="BH79" s="14" t="s">
        <v>3158</v>
      </c>
      <c r="BI79" s="15" t="s">
        <v>3159</v>
      </c>
      <c r="BJ79" s="16" t="s">
        <v>3160</v>
      </c>
      <c r="BK79" s="14" t="s">
        <v>88</v>
      </c>
      <c r="BL79" s="15" t="s">
        <v>89</v>
      </c>
      <c r="BM79" s="16" t="s">
        <v>306</v>
      </c>
      <c r="BN79" s="14" t="s">
        <v>738</v>
      </c>
      <c r="BO79" s="15" t="s">
        <v>739</v>
      </c>
      <c r="BP79" s="16" t="s">
        <v>740</v>
      </c>
      <c r="BQ79" s="14" t="s">
        <v>742</v>
      </c>
      <c r="BR79" s="15" t="s">
        <v>743</v>
      </c>
      <c r="BS79" s="16" t="s">
        <v>81</v>
      </c>
      <c r="BT79" s="14" t="s">
        <v>292</v>
      </c>
      <c r="BU79" s="15" t="s">
        <v>317</v>
      </c>
      <c r="BV79" s="16" t="s">
        <v>97</v>
      </c>
      <c r="BW79" s="14" t="s">
        <v>746</v>
      </c>
      <c r="BX79" s="15" t="s">
        <v>747</v>
      </c>
      <c r="BY79" s="16" t="s">
        <v>748</v>
      </c>
      <c r="BZ79" s="14" t="s">
        <v>750</v>
      </c>
      <c r="CA79" s="15" t="s">
        <v>317</v>
      </c>
      <c r="CB79" s="16" t="s">
        <v>318</v>
      </c>
      <c r="CC79" s="14" t="s">
        <v>752</v>
      </c>
      <c r="CD79" s="15" t="s">
        <v>753</v>
      </c>
      <c r="CE79" s="16" t="s">
        <v>754</v>
      </c>
      <c r="CF79" s="14" t="s">
        <v>756</v>
      </c>
      <c r="CG79" s="15" t="s">
        <v>757</v>
      </c>
      <c r="CH79" s="16" t="s">
        <v>758</v>
      </c>
      <c r="CI79" s="14" t="s">
        <v>88</v>
      </c>
      <c r="CJ79" s="15" t="s">
        <v>760</v>
      </c>
      <c r="CK79" s="16" t="s">
        <v>90</v>
      </c>
      <c r="CL79" s="14" t="s">
        <v>47</v>
      </c>
      <c r="CM79" s="15" t="s">
        <v>48</v>
      </c>
      <c r="CN79" s="16" t="s">
        <v>49</v>
      </c>
      <c r="CO79" s="14" t="s">
        <v>762</v>
      </c>
      <c r="CP79" s="15" t="s">
        <v>763</v>
      </c>
      <c r="CQ79" s="16" t="s">
        <v>764</v>
      </c>
      <c r="CR79" s="14" t="s">
        <v>766</v>
      </c>
      <c r="CS79" s="15" t="s">
        <v>767</v>
      </c>
      <c r="CT79" s="16" t="s">
        <v>768</v>
      </c>
      <c r="CU79" s="14" t="s">
        <v>83</v>
      </c>
      <c r="CV79" s="15" t="s">
        <v>84</v>
      </c>
      <c r="CW79" s="16" t="s">
        <v>770</v>
      </c>
      <c r="CX79" s="14" t="s">
        <v>772</v>
      </c>
      <c r="CY79" s="15" t="s">
        <v>773</v>
      </c>
      <c r="CZ79" s="16" t="s">
        <v>78</v>
      </c>
      <c r="DA79" s="14" t="s">
        <v>866</v>
      </c>
      <c r="DB79" s="15" t="s">
        <v>775</v>
      </c>
      <c r="DC79" s="16" t="s">
        <v>776</v>
      </c>
      <c r="DD79" s="14" t="s">
        <v>778</v>
      </c>
      <c r="DE79" s="15" t="s">
        <v>75</v>
      </c>
      <c r="DF79" s="16" t="s">
        <v>114</v>
      </c>
      <c r="DG79" s="14" t="s">
        <v>780</v>
      </c>
      <c r="DH79" s="15" t="s">
        <v>781</v>
      </c>
      <c r="DI79" s="16" t="s">
        <v>782</v>
      </c>
      <c r="DJ79" s="14" t="s">
        <v>349</v>
      </c>
      <c r="DK79" s="15" t="s">
        <v>351</v>
      </c>
      <c r="DL79" s="16" t="s">
        <v>306</v>
      </c>
      <c r="DM79" s="14" t="s">
        <v>785</v>
      </c>
      <c r="DN79" s="15" t="s">
        <v>786</v>
      </c>
      <c r="DO79" s="16" t="s">
        <v>787</v>
      </c>
      <c r="DP79" s="14" t="s">
        <v>88</v>
      </c>
      <c r="DQ79" s="15" t="s">
        <v>89</v>
      </c>
      <c r="DR79" s="16" t="s">
        <v>306</v>
      </c>
      <c r="DS79" s="14" t="s">
        <v>83</v>
      </c>
      <c r="DT79" s="15" t="s">
        <v>550</v>
      </c>
      <c r="DU79" s="16" t="s">
        <v>85</v>
      </c>
      <c r="DV79" s="14" t="s">
        <v>791</v>
      </c>
      <c r="DW79" s="15" t="s">
        <v>792</v>
      </c>
      <c r="DX79" s="16" t="s">
        <v>793</v>
      </c>
      <c r="DY79" s="14" t="s">
        <v>795</v>
      </c>
      <c r="DZ79" s="15" t="s">
        <v>796</v>
      </c>
      <c r="EA79" s="16" t="s">
        <v>797</v>
      </c>
      <c r="EB79" s="14" t="s">
        <v>799</v>
      </c>
      <c r="EC79" s="15" t="s">
        <v>800</v>
      </c>
      <c r="ED79" s="16" t="s">
        <v>799</v>
      </c>
      <c r="EE79" s="28" t="s">
        <v>867</v>
      </c>
      <c r="EF79" s="15" t="s">
        <v>802</v>
      </c>
      <c r="EG79" s="16" t="s">
        <v>803</v>
      </c>
      <c r="EH79" s="14" t="s">
        <v>805</v>
      </c>
      <c r="EI79" s="15" t="s">
        <v>806</v>
      </c>
      <c r="EJ79" s="16" t="s">
        <v>90</v>
      </c>
      <c r="EK79" s="14" t="s">
        <v>292</v>
      </c>
      <c r="EL79" s="15" t="s">
        <v>317</v>
      </c>
      <c r="EM79" s="16" t="s">
        <v>322</v>
      </c>
      <c r="EN79" s="14" t="s">
        <v>809</v>
      </c>
      <c r="EO79" s="15" t="s">
        <v>810</v>
      </c>
      <c r="EP79" s="16" t="s">
        <v>811</v>
      </c>
      <c r="EQ79" s="14" t="s">
        <v>813</v>
      </c>
      <c r="ER79" s="15" t="s">
        <v>351</v>
      </c>
      <c r="ES79" s="16" t="s">
        <v>814</v>
      </c>
      <c r="ET79" s="14" t="s">
        <v>816</v>
      </c>
      <c r="EU79" s="15" t="s">
        <v>473</v>
      </c>
      <c r="EV79" s="16" t="s">
        <v>471</v>
      </c>
      <c r="EW79" s="14" t="s">
        <v>868</v>
      </c>
      <c r="EX79" s="15" t="s">
        <v>48</v>
      </c>
      <c r="EY79" s="16" t="s">
        <v>818</v>
      </c>
      <c r="EZ79" s="14" t="s">
        <v>820</v>
      </c>
      <c r="FA79" s="15" t="s">
        <v>821</v>
      </c>
      <c r="FB79" s="16" t="s">
        <v>99</v>
      </c>
      <c r="FC79" s="14" t="s">
        <v>823</v>
      </c>
      <c r="FD79" s="15" t="s">
        <v>824</v>
      </c>
      <c r="FE79" s="16" t="s">
        <v>825</v>
      </c>
      <c r="FF79" s="14" t="s">
        <v>827</v>
      </c>
      <c r="FG79" s="15" t="s">
        <v>376</v>
      </c>
      <c r="FH79" s="16" t="s">
        <v>377</v>
      </c>
      <c r="FI79" s="14" t="s">
        <v>829</v>
      </c>
      <c r="FJ79" s="15" t="s">
        <v>830</v>
      </c>
      <c r="FK79" s="16" t="s">
        <v>831</v>
      </c>
      <c r="FL79" s="14" t="s">
        <v>833</v>
      </c>
      <c r="FM79" s="15" t="s">
        <v>834</v>
      </c>
      <c r="FN79" s="16" t="s">
        <v>377</v>
      </c>
      <c r="FO79" s="14" t="s">
        <v>836</v>
      </c>
      <c r="FP79" s="15" t="s">
        <v>837</v>
      </c>
      <c r="FQ79" s="16" t="s">
        <v>838</v>
      </c>
      <c r="FR79" s="14" t="s">
        <v>840</v>
      </c>
      <c r="FS79" s="15" t="s">
        <v>841</v>
      </c>
      <c r="FT79" s="16" t="s">
        <v>842</v>
      </c>
      <c r="FU79" s="14" t="s">
        <v>123</v>
      </c>
      <c r="FV79" s="15" t="s">
        <v>314</v>
      </c>
      <c r="FW79" s="16" t="s">
        <v>124</v>
      </c>
      <c r="FX79" s="14" t="s">
        <v>61</v>
      </c>
      <c r="FY79" s="15" t="s">
        <v>19</v>
      </c>
      <c r="FZ79" s="16" t="s">
        <v>122</v>
      </c>
      <c r="GA79" s="14" t="s">
        <v>95</v>
      </c>
      <c r="GB79" s="15" t="s">
        <v>96</v>
      </c>
      <c r="GC79" s="16" t="s">
        <v>846</v>
      </c>
      <c r="GD79" s="14" t="s">
        <v>848</v>
      </c>
      <c r="GE79" s="15" t="s">
        <v>537</v>
      </c>
      <c r="GF79" s="16" t="s">
        <v>849</v>
      </c>
      <c r="GG79" s="14" t="s">
        <v>851</v>
      </c>
      <c r="GH79" s="15" t="s">
        <v>852</v>
      </c>
      <c r="GI79" s="16" t="s">
        <v>109</v>
      </c>
      <c r="GJ79" s="31" t="s">
        <v>854</v>
      </c>
      <c r="GK79" s="32" t="s">
        <v>855</v>
      </c>
      <c r="GL79" s="33" t="s">
        <v>856</v>
      </c>
      <c r="GM79" s="14" t="s">
        <v>858</v>
      </c>
      <c r="GN79" s="15" t="s">
        <v>859</v>
      </c>
      <c r="GO79" s="16" t="s">
        <v>860</v>
      </c>
      <c r="GP79" s="14" t="s">
        <v>47</v>
      </c>
      <c r="GQ79" s="15" t="s">
        <v>95</v>
      </c>
      <c r="GR79" s="16" t="s">
        <v>48</v>
      </c>
      <c r="GS79" s="14" t="s">
        <v>863</v>
      </c>
      <c r="GT79" s="15" t="s">
        <v>864</v>
      </c>
      <c r="GU79" s="16" t="s">
        <v>865</v>
      </c>
      <c r="GV79" s="14" t="s">
        <v>107</v>
      </c>
      <c r="GW79" s="15" t="s">
        <v>870</v>
      </c>
      <c r="GX79" s="16" t="s">
        <v>871</v>
      </c>
      <c r="GY79" s="14" t="s">
        <v>123</v>
      </c>
      <c r="GZ79" s="15" t="s">
        <v>417</v>
      </c>
      <c r="HA79" s="16" t="s">
        <v>315</v>
      </c>
      <c r="HB79" s="14" t="s">
        <v>874</v>
      </c>
      <c r="HC79" s="15" t="s">
        <v>875</v>
      </c>
      <c r="HD79" s="16" t="s">
        <v>876</v>
      </c>
      <c r="HE79" s="14" t="s">
        <v>878</v>
      </c>
      <c r="HF79" s="15" t="s">
        <v>317</v>
      </c>
      <c r="HG79" s="16" t="s">
        <v>97</v>
      </c>
      <c r="HH79" s="34" t="s">
        <v>858</v>
      </c>
      <c r="HI79" s="32" t="s">
        <v>880</v>
      </c>
      <c r="HJ79" s="35" t="s">
        <v>881</v>
      </c>
      <c r="HK79" s="36" t="s">
        <v>883</v>
      </c>
      <c r="HL79" s="37" t="s">
        <v>108</v>
      </c>
      <c r="HM79" s="37" t="s">
        <v>884</v>
      </c>
      <c r="HN79" s="14" t="s">
        <v>123</v>
      </c>
      <c r="HO79" s="32" t="s">
        <v>986</v>
      </c>
      <c r="HP79" s="16" t="s">
        <v>315</v>
      </c>
      <c r="HQ79" s="14" t="s">
        <v>887</v>
      </c>
      <c r="HR79" s="15" t="s">
        <v>888</v>
      </c>
      <c r="HS79" s="16" t="s">
        <v>889</v>
      </c>
      <c r="HT79" s="14" t="s">
        <v>891</v>
      </c>
      <c r="HU79" s="15" t="s">
        <v>892</v>
      </c>
      <c r="HV79" s="16" t="s">
        <v>893</v>
      </c>
      <c r="HW79" s="14" t="s">
        <v>895</v>
      </c>
      <c r="HX79" s="15" t="s">
        <v>896</v>
      </c>
      <c r="HY79" s="16" t="s">
        <v>897</v>
      </c>
      <c r="HZ79" s="14" t="s">
        <v>899</v>
      </c>
      <c r="IA79" s="15" t="s">
        <v>900</v>
      </c>
      <c r="IB79" s="16" t="s">
        <v>901</v>
      </c>
      <c r="IC79" s="34" t="s">
        <v>858</v>
      </c>
      <c r="ID79" s="32" t="s">
        <v>903</v>
      </c>
      <c r="IE79" s="33" t="s">
        <v>881</v>
      </c>
      <c r="IF79" s="34" t="s">
        <v>905</v>
      </c>
      <c r="IG79" s="32" t="s">
        <v>906</v>
      </c>
      <c r="IH79" s="33" t="s">
        <v>907</v>
      </c>
      <c r="II79" s="34" t="s">
        <v>909</v>
      </c>
      <c r="IJ79" s="32" t="s">
        <v>910</v>
      </c>
      <c r="IK79" s="33" t="s">
        <v>911</v>
      </c>
      <c r="IL79" s="34" t="s">
        <v>913</v>
      </c>
      <c r="IM79" s="32" t="s">
        <v>914</v>
      </c>
      <c r="IN79" s="33" t="s">
        <v>915</v>
      </c>
      <c r="IO79" s="34" t="s">
        <v>123</v>
      </c>
      <c r="IP79" s="32" t="s">
        <v>314</v>
      </c>
      <c r="IQ79" s="33" t="s">
        <v>124</v>
      </c>
      <c r="IR79" s="34" t="s">
        <v>918</v>
      </c>
      <c r="IS79" s="32" t="s">
        <v>919</v>
      </c>
      <c r="IT79" s="33" t="s">
        <v>920</v>
      </c>
      <c r="IU79" s="34" t="s">
        <v>987</v>
      </c>
      <c r="IV79" s="32" t="s">
        <v>922</v>
      </c>
      <c r="IW79" s="33" t="s">
        <v>923</v>
      </c>
      <c r="IX79" s="34" t="s">
        <v>878</v>
      </c>
      <c r="IY79" s="32" t="s">
        <v>925</v>
      </c>
      <c r="IZ79" s="33" t="s">
        <v>926</v>
      </c>
      <c r="JA79" s="34" t="s">
        <v>63</v>
      </c>
      <c r="JB79" s="32" t="s">
        <v>64</v>
      </c>
      <c r="JC79" s="33" t="s">
        <v>252</v>
      </c>
      <c r="JD79" s="34" t="s">
        <v>929</v>
      </c>
      <c r="JE79" s="32" t="s">
        <v>930</v>
      </c>
      <c r="JF79" s="33" t="s">
        <v>423</v>
      </c>
      <c r="JG79" s="34" t="s">
        <v>525</v>
      </c>
      <c r="JH79" s="32" t="s">
        <v>932</v>
      </c>
      <c r="JI79" s="33" t="s">
        <v>933</v>
      </c>
      <c r="JJ79" s="34" t="s">
        <v>935</v>
      </c>
      <c r="JK79" s="32" t="s">
        <v>936</v>
      </c>
      <c r="JL79" s="33" t="s">
        <v>937</v>
      </c>
      <c r="JM79" s="34" t="s">
        <v>733</v>
      </c>
      <c r="JN79" s="32" t="s">
        <v>939</v>
      </c>
      <c r="JO79" s="33" t="s">
        <v>940</v>
      </c>
      <c r="JP79" s="34" t="s">
        <v>116</v>
      </c>
      <c r="JQ79" s="32" t="s">
        <v>75</v>
      </c>
      <c r="JR79" s="33" t="s">
        <v>942</v>
      </c>
      <c r="JS79" s="34" t="s">
        <v>944</v>
      </c>
      <c r="JT79" s="32" t="s">
        <v>945</v>
      </c>
      <c r="JU79" s="33" t="s">
        <v>946</v>
      </c>
      <c r="JV79" s="34" t="s">
        <v>948</v>
      </c>
      <c r="JW79" s="32" t="s">
        <v>949</v>
      </c>
      <c r="JX79" s="33" t="s">
        <v>950</v>
      </c>
      <c r="JY79" s="34" t="s">
        <v>467</v>
      </c>
      <c r="JZ79" s="32" t="s">
        <v>468</v>
      </c>
      <c r="KA79" s="33" t="s">
        <v>952</v>
      </c>
      <c r="KB79" s="34" t="s">
        <v>18</v>
      </c>
      <c r="KC79" s="32" t="s">
        <v>86</v>
      </c>
      <c r="KD79" s="33" t="s">
        <v>87</v>
      </c>
      <c r="KE79" s="34" t="s">
        <v>955</v>
      </c>
      <c r="KF79" s="32" t="s">
        <v>483</v>
      </c>
      <c r="KG79" s="33" t="s">
        <v>956</v>
      </c>
      <c r="KH79" s="34" t="s">
        <v>83</v>
      </c>
      <c r="KI79" s="32" t="s">
        <v>958</v>
      </c>
      <c r="KJ79" s="33" t="s">
        <v>85</v>
      </c>
      <c r="KK79" s="34" t="s">
        <v>960</v>
      </c>
      <c r="KL79" s="32" t="s">
        <v>961</v>
      </c>
      <c r="KM79" s="33" t="s">
        <v>962</v>
      </c>
      <c r="KN79" s="34" t="s">
        <v>964</v>
      </c>
      <c r="KO79" s="32" t="s">
        <v>965</v>
      </c>
      <c r="KP79" s="33" t="s">
        <v>966</v>
      </c>
      <c r="KQ79" s="34" t="s">
        <v>968</v>
      </c>
      <c r="KR79" s="32" t="s">
        <v>969</v>
      </c>
      <c r="KS79" s="33" t="s">
        <v>970</v>
      </c>
      <c r="KT79" s="34" t="s">
        <v>112</v>
      </c>
      <c r="KU79" s="32" t="s">
        <v>972</v>
      </c>
      <c r="KV79" s="33" t="s">
        <v>82</v>
      </c>
      <c r="KW79" s="34" t="s">
        <v>123</v>
      </c>
      <c r="KX79" s="32" t="s">
        <v>314</v>
      </c>
      <c r="KY79" s="33" t="s">
        <v>315</v>
      </c>
      <c r="KZ79" s="34" t="s">
        <v>975</v>
      </c>
      <c r="LA79" s="32" t="s">
        <v>976</v>
      </c>
      <c r="LB79" s="33" t="s">
        <v>977</v>
      </c>
      <c r="LC79" s="34" t="s">
        <v>979</v>
      </c>
      <c r="LD79" s="32" t="s">
        <v>980</v>
      </c>
      <c r="LE79" s="33" t="s">
        <v>981</v>
      </c>
      <c r="LF79" s="34" t="s">
        <v>983</v>
      </c>
      <c r="LG79" s="32" t="s">
        <v>984</v>
      </c>
      <c r="LH79" s="33" t="s">
        <v>985</v>
      </c>
      <c r="LI79" s="34" t="s">
        <v>990</v>
      </c>
      <c r="LJ79" s="32" t="s">
        <v>989</v>
      </c>
      <c r="LK79" s="33" t="s">
        <v>311</v>
      </c>
      <c r="LL79" s="34" t="s">
        <v>992</v>
      </c>
      <c r="LM79" s="32" t="s">
        <v>781</v>
      </c>
      <c r="LN79" s="33" t="s">
        <v>782</v>
      </c>
      <c r="LO79" s="34" t="s">
        <v>994</v>
      </c>
      <c r="LP79" s="32" t="s">
        <v>995</v>
      </c>
      <c r="LQ79" s="33" t="s">
        <v>996</v>
      </c>
      <c r="LR79" s="34" t="s">
        <v>998</v>
      </c>
      <c r="LS79" s="32" t="s">
        <v>999</v>
      </c>
      <c r="LT79" s="33" t="s">
        <v>1000</v>
      </c>
      <c r="LU79" s="34" t="s">
        <v>848</v>
      </c>
      <c r="LV79" s="32" t="s">
        <v>537</v>
      </c>
      <c r="LW79" s="33" t="s">
        <v>312</v>
      </c>
      <c r="LX79" s="34" t="s">
        <v>310</v>
      </c>
      <c r="LY79" s="32" t="s">
        <v>526</v>
      </c>
      <c r="LZ79" s="33" t="s">
        <v>311</v>
      </c>
      <c r="MA79" s="34" t="s">
        <v>123</v>
      </c>
      <c r="MB79" s="32" t="s">
        <v>314</v>
      </c>
      <c r="MC79" s="33" t="s">
        <v>124</v>
      </c>
      <c r="MD79" s="34" t="s">
        <v>1005</v>
      </c>
      <c r="ME79" s="32" t="s">
        <v>1006</v>
      </c>
      <c r="MF79" s="33" t="s">
        <v>541</v>
      </c>
      <c r="MG79" s="34" t="s">
        <v>726</v>
      </c>
      <c r="MH79" s="32" t="s">
        <v>541</v>
      </c>
      <c r="MI79" s="33" t="s">
        <v>1008</v>
      </c>
      <c r="MJ79" s="34" t="s">
        <v>123</v>
      </c>
      <c r="MK79" s="32" t="s">
        <v>124</v>
      </c>
      <c r="ML79" s="33" t="s">
        <v>315</v>
      </c>
      <c r="MM79" s="34" t="s">
        <v>1011</v>
      </c>
      <c r="MN79" s="32" t="s">
        <v>1012</v>
      </c>
      <c r="MO79" s="33" t="s">
        <v>1013</v>
      </c>
      <c r="MP79" s="34" t="s">
        <v>1015</v>
      </c>
      <c r="MQ79" s="32" t="s">
        <v>48</v>
      </c>
      <c r="MR79" s="33" t="s">
        <v>49</v>
      </c>
      <c r="MS79" s="34" t="s">
        <v>726</v>
      </c>
      <c r="MT79" s="32" t="s">
        <v>122</v>
      </c>
      <c r="MU79" s="33" t="s">
        <v>20</v>
      </c>
      <c r="MV79" s="34" t="s">
        <v>525</v>
      </c>
      <c r="MW79" s="32" t="s">
        <v>1018</v>
      </c>
      <c r="MX79" s="33" t="s">
        <v>1019</v>
      </c>
      <c r="MY79" s="34" t="s">
        <v>119</v>
      </c>
      <c r="MZ79" s="32" t="s">
        <v>483</v>
      </c>
      <c r="NA79" s="33" t="s">
        <v>956</v>
      </c>
      <c r="NB79" s="34" t="s">
        <v>512</v>
      </c>
      <c r="NC79" s="32" t="s">
        <v>513</v>
      </c>
      <c r="ND79" s="33" t="s">
        <v>1022</v>
      </c>
      <c r="NE79" s="34" t="s">
        <v>1024</v>
      </c>
      <c r="NF79" s="32" t="s">
        <v>1025</v>
      </c>
      <c r="NG79" s="33" t="s">
        <v>1026</v>
      </c>
      <c r="NH79" s="34" t="s">
        <v>1028</v>
      </c>
      <c r="NI79" s="32" t="s">
        <v>1029</v>
      </c>
      <c r="NJ79" s="33" t="s">
        <v>1030</v>
      </c>
      <c r="NK79" s="34" t="s">
        <v>1032</v>
      </c>
      <c r="NL79" s="32" t="s">
        <v>131</v>
      </c>
      <c r="NM79" s="33" t="s">
        <v>1033</v>
      </c>
      <c r="NN79" s="34" t="s">
        <v>1040</v>
      </c>
      <c r="NO79" s="32" t="s">
        <v>1035</v>
      </c>
      <c r="NP79" s="33" t="s">
        <v>1036</v>
      </c>
      <c r="NQ79" s="34" t="s">
        <v>1038</v>
      </c>
      <c r="NR79" s="32" t="s">
        <v>1039</v>
      </c>
      <c r="NS79" s="33" t="s">
        <v>130</v>
      </c>
    </row>
    <row r="80" spans="1:383" ht="15.75">
      <c r="A80" s="2">
        <v>1</v>
      </c>
      <c r="B80" s="1" t="s">
        <v>3161</v>
      </c>
      <c r="C80" s="4">
        <v>1</v>
      </c>
      <c r="D80" s="4"/>
      <c r="E80" s="4"/>
      <c r="F80" s="1">
        <v>1</v>
      </c>
      <c r="G80" s="1"/>
      <c r="H80" s="1"/>
      <c r="I80" s="1">
        <v>1</v>
      </c>
      <c r="J80" s="1"/>
      <c r="K80" s="1"/>
      <c r="L80" s="12">
        <v>1</v>
      </c>
      <c r="M80" s="12"/>
      <c r="N80" s="12"/>
      <c r="O80" s="12">
        <v>1</v>
      </c>
      <c r="P80" s="12"/>
      <c r="Q80" s="12"/>
      <c r="R80" s="12"/>
      <c r="S80" s="12">
        <v>1</v>
      </c>
      <c r="T80" s="12"/>
      <c r="U80" s="12">
        <v>1</v>
      </c>
      <c r="V80" s="12"/>
      <c r="W80" s="12"/>
      <c r="X80" s="12"/>
      <c r="Y80" s="12">
        <v>1</v>
      </c>
      <c r="Z80" s="12"/>
      <c r="AA80" s="12">
        <v>1</v>
      </c>
      <c r="AB80" s="12"/>
      <c r="AC80" s="12"/>
      <c r="AD80" s="12"/>
      <c r="AE80" s="12">
        <v>1</v>
      </c>
      <c r="AF80" s="12"/>
      <c r="AG80" s="12">
        <v>1</v>
      </c>
      <c r="AH80" s="12"/>
      <c r="AI80" s="12"/>
      <c r="AJ80" s="12">
        <v>1</v>
      </c>
      <c r="AK80" s="12"/>
      <c r="AL80" s="12"/>
      <c r="AM80" s="12">
        <v>1</v>
      </c>
      <c r="AN80" s="12"/>
      <c r="AO80" s="12"/>
      <c r="AP80" s="12">
        <v>1</v>
      </c>
      <c r="AQ80" s="12"/>
      <c r="AR80" s="12"/>
      <c r="AS80" s="12"/>
      <c r="AT80" s="12">
        <v>1</v>
      </c>
      <c r="AU80" s="12"/>
      <c r="AV80" s="12"/>
      <c r="AW80" s="12">
        <v>1</v>
      </c>
      <c r="AX80" s="12"/>
      <c r="AY80" s="12">
        <v>1</v>
      </c>
      <c r="AZ80" s="12"/>
      <c r="BA80" s="12"/>
      <c r="BB80" s="12"/>
      <c r="BC80" s="12">
        <v>1</v>
      </c>
      <c r="BD80" s="12"/>
      <c r="BE80" s="12"/>
      <c r="BF80" s="12">
        <v>1</v>
      </c>
      <c r="BG80" s="12"/>
      <c r="BH80" s="12">
        <v>1</v>
      </c>
      <c r="BI80" s="12"/>
      <c r="BJ80" s="12"/>
      <c r="BK80" s="12"/>
      <c r="BL80" s="12">
        <v>1</v>
      </c>
      <c r="BM80" s="12"/>
      <c r="BN80" s="12">
        <v>1</v>
      </c>
      <c r="BO80" s="12"/>
      <c r="BP80" s="17"/>
      <c r="BQ80" s="17"/>
      <c r="BR80" s="17">
        <v>1</v>
      </c>
      <c r="BS80" s="12"/>
      <c r="BT80" s="12"/>
      <c r="BU80" s="12">
        <v>1</v>
      </c>
      <c r="BV80" s="12"/>
      <c r="BW80" s="12"/>
      <c r="BX80" s="12">
        <v>1</v>
      </c>
      <c r="BY80" s="12"/>
      <c r="BZ80" s="12">
        <v>1</v>
      </c>
      <c r="CA80" s="12"/>
      <c r="CB80" s="12"/>
      <c r="CC80" s="3"/>
      <c r="CD80" s="3">
        <v>1</v>
      </c>
      <c r="CE80" s="3"/>
      <c r="CF80" s="3">
        <v>1</v>
      </c>
      <c r="CG80" s="3"/>
      <c r="CH80" s="3"/>
      <c r="CI80" s="3">
        <v>1</v>
      </c>
      <c r="CJ80" s="3"/>
      <c r="CK80" s="3"/>
      <c r="CL80" s="3">
        <v>1</v>
      </c>
      <c r="CM80" s="3"/>
      <c r="CN80" s="3"/>
      <c r="CO80" s="3">
        <v>1</v>
      </c>
      <c r="CP80" s="3"/>
      <c r="CQ80" s="3"/>
      <c r="CR80" s="3"/>
      <c r="CS80" s="3">
        <v>1</v>
      </c>
      <c r="CT80" s="3"/>
      <c r="CU80" s="3"/>
      <c r="CV80" s="3">
        <v>1</v>
      </c>
      <c r="CW80" s="3"/>
      <c r="CX80" s="3"/>
      <c r="CY80" s="3">
        <v>1</v>
      </c>
      <c r="CZ80" s="3"/>
      <c r="DA80" s="3"/>
      <c r="DB80" s="3">
        <v>1</v>
      </c>
      <c r="DC80" s="3"/>
      <c r="DD80" s="3"/>
      <c r="DE80" s="3">
        <v>1</v>
      </c>
      <c r="DF80" s="3"/>
      <c r="DG80" s="3"/>
      <c r="DH80" s="3">
        <v>1</v>
      </c>
      <c r="DI80" s="3"/>
      <c r="DJ80" s="3"/>
      <c r="DK80" s="3">
        <v>1</v>
      </c>
      <c r="DL80" s="3"/>
      <c r="DM80" s="3"/>
      <c r="DN80" s="3">
        <v>1</v>
      </c>
      <c r="DO80" s="3"/>
      <c r="DP80" s="17">
        <v>1</v>
      </c>
      <c r="DQ80" s="17"/>
      <c r="DR80" s="17"/>
      <c r="DS80" s="17">
        <v>1</v>
      </c>
      <c r="DT80" s="17"/>
      <c r="DU80" s="17"/>
      <c r="DV80" s="17"/>
      <c r="DW80" s="17">
        <v>1</v>
      </c>
      <c r="DX80" s="17"/>
      <c r="DY80" s="17">
        <v>1</v>
      </c>
      <c r="DZ80" s="17"/>
      <c r="EA80" s="17"/>
      <c r="EB80" s="17">
        <v>1</v>
      </c>
      <c r="EC80" s="17"/>
      <c r="ED80" s="17"/>
      <c r="EE80" s="17"/>
      <c r="EF80" s="17">
        <v>1</v>
      </c>
      <c r="EG80" s="17"/>
      <c r="EH80" s="17">
        <v>1</v>
      </c>
      <c r="EI80" s="17"/>
      <c r="EJ80" s="17"/>
      <c r="EK80" s="17">
        <v>1</v>
      </c>
      <c r="EL80" s="17"/>
      <c r="EM80" s="17"/>
      <c r="EN80" s="17">
        <v>1</v>
      </c>
      <c r="EO80" s="17"/>
      <c r="EP80" s="17"/>
      <c r="EQ80" s="17"/>
      <c r="ER80" s="17">
        <v>1</v>
      </c>
      <c r="ES80" s="17"/>
      <c r="ET80" s="3">
        <v>1</v>
      </c>
      <c r="EU80" s="3"/>
      <c r="EV80" s="3"/>
      <c r="EW80" s="3">
        <v>1</v>
      </c>
      <c r="EX80" s="3"/>
      <c r="EY80" s="3"/>
      <c r="EZ80" s="3">
        <v>1</v>
      </c>
      <c r="FA80" s="3"/>
      <c r="FB80" s="3"/>
      <c r="FC80" s="17">
        <v>1</v>
      </c>
      <c r="FD80" s="17"/>
      <c r="FE80" s="17"/>
      <c r="FF80" s="17"/>
      <c r="FG80" s="17">
        <v>1</v>
      </c>
      <c r="FH80" s="17"/>
      <c r="FI80" s="17"/>
      <c r="FJ80" s="17">
        <v>1</v>
      </c>
      <c r="FK80" s="17"/>
      <c r="FL80" s="17"/>
      <c r="FM80" s="17">
        <v>1</v>
      </c>
      <c r="FN80" s="17"/>
      <c r="FO80" s="17"/>
      <c r="FP80" s="3">
        <v>1</v>
      </c>
      <c r="FQ80" s="3"/>
      <c r="FR80" s="17"/>
      <c r="FS80" s="17">
        <v>1</v>
      </c>
      <c r="FT80" s="17"/>
      <c r="FU80" s="17"/>
      <c r="FV80" s="17">
        <v>1</v>
      </c>
      <c r="FW80" s="17"/>
      <c r="FX80" s="17">
        <v>1</v>
      </c>
      <c r="FY80" s="17"/>
      <c r="FZ80" s="17"/>
      <c r="GA80" s="17"/>
      <c r="GB80" s="17">
        <v>1</v>
      </c>
      <c r="GC80" s="17"/>
      <c r="GD80" s="17"/>
      <c r="GE80" s="17">
        <v>1</v>
      </c>
      <c r="GF80" s="17"/>
      <c r="GG80" s="17"/>
      <c r="GH80" s="17">
        <v>1</v>
      </c>
      <c r="GI80" s="17"/>
      <c r="GJ80" s="17"/>
      <c r="GK80" s="17">
        <v>1</v>
      </c>
      <c r="GL80" s="17"/>
      <c r="GM80" s="17"/>
      <c r="GN80" s="17">
        <v>1</v>
      </c>
      <c r="GO80" s="17"/>
      <c r="GP80" s="17"/>
      <c r="GQ80" s="17">
        <v>1</v>
      </c>
      <c r="GR80" s="17"/>
      <c r="GS80" s="17"/>
      <c r="GT80" s="17">
        <v>1</v>
      </c>
      <c r="GU80" s="17"/>
      <c r="GV80" s="17">
        <v>1</v>
      </c>
      <c r="GW80" s="17"/>
      <c r="GX80" s="17"/>
      <c r="GY80" s="17">
        <v>1</v>
      </c>
      <c r="GZ80" s="17"/>
      <c r="HA80" s="17"/>
      <c r="HB80" s="17">
        <v>1</v>
      </c>
      <c r="HC80" s="17"/>
      <c r="HD80" s="17"/>
      <c r="HE80" s="17"/>
      <c r="HF80" s="17">
        <v>1</v>
      </c>
      <c r="HG80" s="17"/>
      <c r="HH80" s="17"/>
      <c r="HI80" s="17">
        <v>1</v>
      </c>
      <c r="HJ80" s="17"/>
      <c r="HK80" s="17">
        <v>1</v>
      </c>
      <c r="HL80" s="17"/>
      <c r="HM80" s="17"/>
      <c r="HN80" s="17"/>
      <c r="HO80" s="17">
        <v>1</v>
      </c>
      <c r="HP80" s="17"/>
      <c r="HQ80" s="17"/>
      <c r="HR80" s="17">
        <v>1</v>
      </c>
      <c r="HS80" s="17"/>
      <c r="HT80" s="17"/>
      <c r="HU80" s="17">
        <v>1</v>
      </c>
      <c r="HV80" s="17"/>
      <c r="HW80" s="17"/>
      <c r="HX80" s="17">
        <v>1</v>
      </c>
      <c r="HY80" s="17"/>
      <c r="HZ80" s="17"/>
      <c r="IA80" s="17">
        <v>1</v>
      </c>
      <c r="IB80" s="17"/>
      <c r="IC80" s="17"/>
      <c r="ID80" s="17">
        <v>1</v>
      </c>
      <c r="IE80" s="17"/>
      <c r="IF80" s="17"/>
      <c r="IG80" s="17">
        <v>1</v>
      </c>
      <c r="IH80" s="17"/>
      <c r="II80" s="17">
        <v>1</v>
      </c>
      <c r="IJ80" s="17"/>
      <c r="IK80" s="17"/>
      <c r="IL80" s="17"/>
      <c r="IM80" s="17">
        <v>1</v>
      </c>
      <c r="IN80" s="17"/>
      <c r="IO80" s="17"/>
      <c r="IP80" s="17">
        <v>1</v>
      </c>
      <c r="IQ80" s="17"/>
      <c r="IR80" s="17">
        <v>1</v>
      </c>
      <c r="IS80" s="17"/>
      <c r="IT80" s="17"/>
      <c r="IU80" s="17"/>
      <c r="IV80" s="17">
        <v>1</v>
      </c>
      <c r="IW80" s="17"/>
      <c r="IX80" s="17">
        <v>1</v>
      </c>
      <c r="IY80" s="17"/>
      <c r="IZ80" s="17"/>
      <c r="JA80" s="3">
        <v>1</v>
      </c>
      <c r="JB80" s="3"/>
      <c r="JC80" s="3"/>
      <c r="JD80" s="3"/>
      <c r="JE80" s="3">
        <v>1</v>
      </c>
      <c r="JF80" s="3"/>
      <c r="JG80" s="3"/>
      <c r="JH80" s="3">
        <v>1</v>
      </c>
      <c r="JI80" s="3"/>
      <c r="JJ80" s="3"/>
      <c r="JK80" s="3">
        <v>1</v>
      </c>
      <c r="JL80" s="3"/>
      <c r="JM80" s="3">
        <v>1</v>
      </c>
      <c r="JN80" s="3"/>
      <c r="JO80" s="3"/>
      <c r="JP80" s="3">
        <v>1</v>
      </c>
      <c r="JQ80" s="3"/>
      <c r="JR80" s="3"/>
      <c r="JS80" s="3"/>
      <c r="JT80" s="3">
        <v>1</v>
      </c>
      <c r="JU80" s="3"/>
      <c r="JV80" s="3">
        <v>1</v>
      </c>
      <c r="JW80" s="3"/>
      <c r="JX80" s="3"/>
      <c r="JY80" s="3">
        <v>1</v>
      </c>
      <c r="JZ80" s="3"/>
      <c r="KA80" s="3"/>
      <c r="KB80" s="3"/>
      <c r="KC80" s="3">
        <v>1</v>
      </c>
      <c r="KD80" s="3"/>
      <c r="KE80" s="3"/>
      <c r="KF80" s="3">
        <v>1</v>
      </c>
      <c r="KG80" s="3"/>
      <c r="KH80" s="3"/>
      <c r="KI80" s="3">
        <v>1</v>
      </c>
      <c r="KJ80" s="3"/>
      <c r="KK80" s="3"/>
      <c r="KL80" s="3">
        <v>1</v>
      </c>
      <c r="KM80" s="3"/>
      <c r="KN80" s="3">
        <v>1</v>
      </c>
      <c r="KO80" s="3"/>
      <c r="KP80" s="3"/>
      <c r="KQ80" s="3"/>
      <c r="KR80" s="3">
        <v>1</v>
      </c>
      <c r="KS80" s="3"/>
      <c r="KT80" s="3"/>
      <c r="KU80" s="3">
        <v>1</v>
      </c>
      <c r="KV80" s="3"/>
      <c r="KW80" s="3"/>
      <c r="KX80" s="3">
        <v>1</v>
      </c>
      <c r="KY80" s="3"/>
      <c r="KZ80" s="3"/>
      <c r="LA80" s="3">
        <v>1</v>
      </c>
      <c r="LB80" s="3"/>
      <c r="LC80" s="3"/>
      <c r="LD80" s="3">
        <v>1</v>
      </c>
      <c r="LE80" s="3"/>
      <c r="LF80" s="3"/>
      <c r="LG80" s="3">
        <v>1</v>
      </c>
      <c r="LH80" s="3"/>
      <c r="LI80" s="3">
        <v>1</v>
      </c>
      <c r="LJ80" s="3"/>
      <c r="LK80" s="3"/>
      <c r="LL80" s="3">
        <v>1</v>
      </c>
      <c r="LM80" s="3"/>
      <c r="LN80" s="3"/>
      <c r="LO80" s="3">
        <v>1</v>
      </c>
      <c r="LP80" s="3"/>
      <c r="LQ80" s="3"/>
      <c r="LR80" s="3">
        <v>1</v>
      </c>
      <c r="LS80" s="3"/>
      <c r="LT80" s="3"/>
      <c r="LU80" s="3"/>
      <c r="LV80" s="3">
        <v>1</v>
      </c>
      <c r="LW80" s="3"/>
      <c r="LX80" s="3"/>
      <c r="LY80" s="3">
        <v>1</v>
      </c>
      <c r="LZ80" s="3"/>
      <c r="MA80" s="3"/>
      <c r="MB80" s="3">
        <v>1</v>
      </c>
      <c r="MC80" s="3"/>
      <c r="MD80" s="3"/>
      <c r="ME80" s="3">
        <v>1</v>
      </c>
      <c r="MF80" s="3"/>
      <c r="MG80" s="3"/>
      <c r="MH80" s="3">
        <v>1</v>
      </c>
      <c r="MI80" s="3"/>
      <c r="MJ80" s="3">
        <v>1</v>
      </c>
      <c r="MK80" s="3"/>
      <c r="ML80" s="3"/>
      <c r="MM80" s="3">
        <v>1</v>
      </c>
      <c r="MN80" s="3"/>
      <c r="MO80" s="3"/>
      <c r="MP80" s="3"/>
      <c r="MQ80" s="3">
        <v>1</v>
      </c>
      <c r="MR80" s="3"/>
      <c r="MS80" s="3"/>
      <c r="MT80" s="3">
        <v>1</v>
      </c>
      <c r="MU80" s="3"/>
      <c r="MV80" s="3">
        <v>1</v>
      </c>
      <c r="MW80" s="3"/>
      <c r="MX80" s="3"/>
      <c r="MY80" s="3">
        <v>1</v>
      </c>
      <c r="MZ80" s="3"/>
      <c r="NA80" s="3"/>
      <c r="NB80" s="3"/>
      <c r="NC80" s="3">
        <v>1</v>
      </c>
      <c r="ND80" s="3"/>
      <c r="NE80" s="3"/>
      <c r="NF80" s="3">
        <v>1</v>
      </c>
      <c r="NG80" s="23"/>
      <c r="NH80" s="3">
        <v>1</v>
      </c>
      <c r="NI80" s="3"/>
      <c r="NJ80" s="3"/>
      <c r="NK80" s="3"/>
      <c r="NL80" s="3">
        <v>1</v>
      </c>
      <c r="NM80" s="3"/>
      <c r="NN80" s="3"/>
      <c r="NO80" s="3">
        <v>1</v>
      </c>
      <c r="NP80" s="23"/>
      <c r="NQ80" s="3"/>
      <c r="NR80" s="3">
        <v>1</v>
      </c>
      <c r="NS80" s="3"/>
    </row>
    <row r="81" spans="1:383" ht="15.75">
      <c r="A81" s="2">
        <v>2</v>
      </c>
      <c r="B81" s="1" t="s">
        <v>3162</v>
      </c>
      <c r="C81" s="57">
        <v>1</v>
      </c>
      <c r="D81" s="57"/>
      <c r="E81" s="57"/>
      <c r="F81" s="1">
        <v>1</v>
      </c>
      <c r="G81" s="1"/>
      <c r="H81" s="1"/>
      <c r="I81" s="1">
        <v>1</v>
      </c>
      <c r="J81" s="1"/>
      <c r="K81" s="1"/>
      <c r="L81" s="1">
        <v>1</v>
      </c>
      <c r="M81" s="1"/>
      <c r="N81" s="1"/>
      <c r="O81" s="1">
        <v>1</v>
      </c>
      <c r="P81" s="1"/>
      <c r="Q81" s="1"/>
      <c r="R81" s="1">
        <v>1</v>
      </c>
      <c r="S81" s="1"/>
      <c r="T81" s="1"/>
      <c r="U81" s="1">
        <v>1</v>
      </c>
      <c r="V81" s="1"/>
      <c r="W81" s="1"/>
      <c r="X81" s="1"/>
      <c r="Y81" s="1">
        <v>1</v>
      </c>
      <c r="Z81" s="1"/>
      <c r="AA81" s="1">
        <v>1</v>
      </c>
      <c r="AB81" s="1"/>
      <c r="AC81" s="1"/>
      <c r="AD81" s="1">
        <v>1</v>
      </c>
      <c r="AE81" s="1"/>
      <c r="AF81" s="1"/>
      <c r="AG81" s="1">
        <v>1</v>
      </c>
      <c r="AH81" s="1"/>
      <c r="AI81" s="1"/>
      <c r="AJ81" s="1">
        <v>1</v>
      </c>
      <c r="AK81" s="1"/>
      <c r="AL81" s="1"/>
      <c r="AM81" s="1">
        <v>1</v>
      </c>
      <c r="AN81" s="1"/>
      <c r="AO81" s="1"/>
      <c r="AP81" s="1">
        <v>1</v>
      </c>
      <c r="AQ81" s="1"/>
      <c r="AR81" s="1"/>
      <c r="AS81" s="1"/>
      <c r="AT81" s="1">
        <v>1</v>
      </c>
      <c r="AU81" s="1"/>
      <c r="AV81" s="1"/>
      <c r="AW81" s="1">
        <v>1</v>
      </c>
      <c r="AX81" s="1"/>
      <c r="AY81" s="1">
        <v>1</v>
      </c>
      <c r="AZ81" s="1"/>
      <c r="BA81" s="1"/>
      <c r="BB81" s="1"/>
      <c r="BC81" s="1">
        <v>1</v>
      </c>
      <c r="BD81" s="1"/>
      <c r="BE81" s="1"/>
      <c r="BF81" s="1">
        <v>1</v>
      </c>
      <c r="BG81" s="1"/>
      <c r="BH81" s="1">
        <v>1</v>
      </c>
      <c r="BI81" s="1"/>
      <c r="BJ81" s="1"/>
      <c r="BK81" s="1"/>
      <c r="BL81" s="1">
        <v>1</v>
      </c>
      <c r="BM81" s="1"/>
      <c r="BN81" s="1">
        <v>1</v>
      </c>
      <c r="BO81" s="1"/>
      <c r="BP81" s="3"/>
      <c r="BQ81" s="3">
        <v>1</v>
      </c>
      <c r="BR81" s="3"/>
      <c r="BS81" s="1"/>
      <c r="BT81" s="1">
        <v>1</v>
      </c>
      <c r="BU81" s="1"/>
      <c r="BV81" s="1"/>
      <c r="BW81" s="1">
        <v>1</v>
      </c>
      <c r="BX81" s="1"/>
      <c r="BY81" s="1"/>
      <c r="BZ81" s="1">
        <v>1</v>
      </c>
      <c r="CA81" s="1"/>
      <c r="CB81" s="1"/>
      <c r="CC81" s="3">
        <v>1</v>
      </c>
      <c r="CD81" s="3"/>
      <c r="CE81" s="3"/>
      <c r="CF81" s="3">
        <v>1</v>
      </c>
      <c r="CG81" s="3"/>
      <c r="CH81" s="3"/>
      <c r="CI81" s="3">
        <v>1</v>
      </c>
      <c r="CJ81" s="3"/>
      <c r="CK81" s="3"/>
      <c r="CL81" s="3">
        <v>1</v>
      </c>
      <c r="CM81" s="3"/>
      <c r="CN81" s="3"/>
      <c r="CO81" s="3">
        <v>1</v>
      </c>
      <c r="CP81" s="3"/>
      <c r="CQ81" s="3"/>
      <c r="CR81" s="3">
        <v>1</v>
      </c>
      <c r="CS81" s="3"/>
      <c r="CT81" s="3"/>
      <c r="CU81" s="3">
        <v>1</v>
      </c>
      <c r="CV81" s="3"/>
      <c r="CW81" s="3"/>
      <c r="CX81" s="3">
        <v>1</v>
      </c>
      <c r="CY81" s="3"/>
      <c r="CZ81" s="3"/>
      <c r="DA81" s="3">
        <v>1</v>
      </c>
      <c r="DB81" s="3"/>
      <c r="DC81" s="3"/>
      <c r="DD81" s="3">
        <v>1</v>
      </c>
      <c r="DE81" s="3"/>
      <c r="DF81" s="3"/>
      <c r="DG81" s="3">
        <v>1</v>
      </c>
      <c r="DH81" s="3"/>
      <c r="DI81" s="3"/>
      <c r="DJ81" s="3">
        <v>1</v>
      </c>
      <c r="DK81" s="3"/>
      <c r="DL81" s="3"/>
      <c r="DM81" s="3"/>
      <c r="DN81" s="3">
        <v>1</v>
      </c>
      <c r="DO81" s="3"/>
      <c r="DP81" s="3">
        <v>1</v>
      </c>
      <c r="DQ81" s="3"/>
      <c r="DR81" s="3"/>
      <c r="DS81" s="3">
        <v>1</v>
      </c>
      <c r="DT81" s="3"/>
      <c r="DU81" s="3"/>
      <c r="DV81" s="3">
        <v>1</v>
      </c>
      <c r="DW81" s="3"/>
      <c r="DX81" s="3"/>
      <c r="DY81" s="3">
        <v>1</v>
      </c>
      <c r="DZ81" s="3"/>
      <c r="EA81" s="3"/>
      <c r="EB81" s="3">
        <v>1</v>
      </c>
      <c r="EC81" s="3"/>
      <c r="ED81" s="3"/>
      <c r="EE81" s="3"/>
      <c r="EF81" s="3">
        <v>1</v>
      </c>
      <c r="EG81" s="3"/>
      <c r="EH81" s="3">
        <v>1</v>
      </c>
      <c r="EI81" s="3"/>
      <c r="EJ81" s="3"/>
      <c r="EK81" s="3">
        <v>1</v>
      </c>
      <c r="EL81" s="3"/>
      <c r="EM81" s="3"/>
      <c r="EN81" s="3">
        <v>1</v>
      </c>
      <c r="EO81" s="3"/>
      <c r="EP81" s="3"/>
      <c r="EQ81" s="3"/>
      <c r="ER81" s="3">
        <v>1</v>
      </c>
      <c r="ES81" s="3"/>
      <c r="ET81" s="3">
        <v>1</v>
      </c>
      <c r="EU81" s="3"/>
      <c r="EV81" s="3"/>
      <c r="EW81" s="3">
        <v>1</v>
      </c>
      <c r="EX81" s="3"/>
      <c r="EY81" s="3"/>
      <c r="EZ81" s="3">
        <v>1</v>
      </c>
      <c r="FA81" s="3"/>
      <c r="FB81" s="3"/>
      <c r="FC81" s="3">
        <v>1</v>
      </c>
      <c r="FD81" s="3"/>
      <c r="FE81" s="3"/>
      <c r="FF81" s="3"/>
      <c r="FG81" s="3">
        <v>1</v>
      </c>
      <c r="FH81" s="3"/>
      <c r="FI81" s="3"/>
      <c r="FJ81" s="3">
        <v>1</v>
      </c>
      <c r="FK81" s="3"/>
      <c r="FL81" s="3"/>
      <c r="FM81" s="3">
        <v>1</v>
      </c>
      <c r="FN81" s="3"/>
      <c r="FO81" s="3"/>
      <c r="FP81" s="3">
        <v>1</v>
      </c>
      <c r="FQ81" s="3"/>
      <c r="FR81" s="3"/>
      <c r="FS81" s="3">
        <v>1</v>
      </c>
      <c r="FT81" s="3"/>
      <c r="FU81" s="3"/>
      <c r="FV81" s="3">
        <v>1</v>
      </c>
      <c r="FW81" s="3"/>
      <c r="FX81" s="3">
        <v>1</v>
      </c>
      <c r="FY81" s="3"/>
      <c r="FZ81" s="3"/>
      <c r="GA81" s="3"/>
      <c r="GB81" s="3">
        <v>1</v>
      </c>
      <c r="GC81" s="3"/>
      <c r="GD81" s="3"/>
      <c r="GE81" s="3">
        <v>1</v>
      </c>
      <c r="GF81" s="3"/>
      <c r="GG81" s="3"/>
      <c r="GH81" s="3">
        <v>1</v>
      </c>
      <c r="GI81" s="3"/>
      <c r="GJ81" s="3"/>
      <c r="GK81" s="3">
        <v>1</v>
      </c>
      <c r="GL81" s="3"/>
      <c r="GM81" s="3"/>
      <c r="GN81" s="3">
        <v>1</v>
      </c>
      <c r="GO81" s="3"/>
      <c r="GP81" s="3"/>
      <c r="GQ81" s="3">
        <v>1</v>
      </c>
      <c r="GR81" s="3"/>
      <c r="GS81" s="3"/>
      <c r="GT81" s="3">
        <v>1</v>
      </c>
      <c r="GU81" s="3"/>
      <c r="GV81" s="3">
        <v>1</v>
      </c>
      <c r="GW81" s="3"/>
      <c r="GX81" s="3"/>
      <c r="GY81" s="3">
        <v>1</v>
      </c>
      <c r="GZ81" s="3"/>
      <c r="HA81" s="3"/>
      <c r="HB81" s="3">
        <v>1</v>
      </c>
      <c r="HC81" s="3"/>
      <c r="HD81" s="3"/>
      <c r="HE81" s="3"/>
      <c r="HF81" s="3">
        <v>1</v>
      </c>
      <c r="HG81" s="3"/>
      <c r="HH81" s="3"/>
      <c r="HI81" s="3">
        <v>1</v>
      </c>
      <c r="HJ81" s="3"/>
      <c r="HK81" s="3">
        <v>1</v>
      </c>
      <c r="HL81" s="3"/>
      <c r="HM81" s="3"/>
      <c r="HN81" s="3"/>
      <c r="HO81" s="3">
        <v>1</v>
      </c>
      <c r="HP81" s="3"/>
      <c r="HQ81" s="3"/>
      <c r="HR81" s="3">
        <v>1</v>
      </c>
      <c r="HS81" s="3"/>
      <c r="HT81" s="3"/>
      <c r="HU81" s="3">
        <v>1</v>
      </c>
      <c r="HV81" s="3"/>
      <c r="HW81" s="3"/>
      <c r="HX81" s="3">
        <v>1</v>
      </c>
      <c r="HY81" s="3"/>
      <c r="HZ81" s="3"/>
      <c r="IA81" s="3">
        <v>1</v>
      </c>
      <c r="IB81" s="3"/>
      <c r="IC81" s="3"/>
      <c r="ID81" s="3">
        <v>1</v>
      </c>
      <c r="IE81" s="3"/>
      <c r="IF81" s="3"/>
      <c r="IG81" s="3">
        <v>1</v>
      </c>
      <c r="IH81" s="3"/>
      <c r="II81" s="3">
        <v>1</v>
      </c>
      <c r="IJ81" s="3"/>
      <c r="IK81" s="3"/>
      <c r="IL81" s="3"/>
      <c r="IM81" s="3">
        <v>1</v>
      </c>
      <c r="IN81" s="3"/>
      <c r="IO81" s="3"/>
      <c r="IP81" s="3">
        <v>1</v>
      </c>
      <c r="IQ81" s="3"/>
      <c r="IR81" s="3">
        <v>1</v>
      </c>
      <c r="IS81" s="3"/>
      <c r="IT81" s="3"/>
      <c r="IU81" s="3"/>
      <c r="IV81" s="3">
        <v>1</v>
      </c>
      <c r="IW81" s="3"/>
      <c r="IX81" s="3">
        <v>1</v>
      </c>
      <c r="IY81" s="3"/>
      <c r="IZ81" s="3"/>
      <c r="JA81" s="3">
        <v>1</v>
      </c>
      <c r="JB81" s="3"/>
      <c r="JC81" s="3"/>
      <c r="JD81" s="3"/>
      <c r="JE81" s="3">
        <v>1</v>
      </c>
      <c r="JF81" s="3"/>
      <c r="JG81" s="3"/>
      <c r="JH81" s="3">
        <v>1</v>
      </c>
      <c r="JI81" s="3"/>
      <c r="JJ81" s="3"/>
      <c r="JK81" s="3">
        <v>1</v>
      </c>
      <c r="JL81" s="3"/>
      <c r="JM81" s="3">
        <v>1</v>
      </c>
      <c r="JN81" s="3"/>
      <c r="JO81" s="3"/>
      <c r="JP81" s="3">
        <v>1</v>
      </c>
      <c r="JQ81" s="3"/>
      <c r="JR81" s="3"/>
      <c r="JS81" s="3"/>
      <c r="JT81" s="3">
        <v>1</v>
      </c>
      <c r="JU81" s="3"/>
      <c r="JV81" s="3">
        <v>1</v>
      </c>
      <c r="JW81" s="3"/>
      <c r="JX81" s="3"/>
      <c r="JY81" s="3">
        <v>1</v>
      </c>
      <c r="JZ81" s="3"/>
      <c r="KA81" s="3"/>
      <c r="KB81" s="3"/>
      <c r="KC81" s="3">
        <v>1</v>
      </c>
      <c r="KD81" s="3"/>
      <c r="KE81" s="3"/>
      <c r="KF81" s="3">
        <v>1</v>
      </c>
      <c r="KG81" s="3"/>
      <c r="KH81" s="3"/>
      <c r="KI81" s="3">
        <v>1</v>
      </c>
      <c r="KJ81" s="3"/>
      <c r="KK81" s="3"/>
      <c r="KL81" s="3">
        <v>1</v>
      </c>
      <c r="KM81" s="3"/>
      <c r="KN81" s="3">
        <v>1</v>
      </c>
      <c r="KO81" s="3"/>
      <c r="KP81" s="3"/>
      <c r="KQ81" s="3"/>
      <c r="KR81" s="3">
        <v>1</v>
      </c>
      <c r="KS81" s="3"/>
      <c r="KT81" s="3"/>
      <c r="KU81" s="3">
        <v>1</v>
      </c>
      <c r="KV81" s="3"/>
      <c r="KW81" s="3"/>
      <c r="KX81" s="3">
        <v>1</v>
      </c>
      <c r="KY81" s="3"/>
      <c r="KZ81" s="3"/>
      <c r="LA81" s="3">
        <v>1</v>
      </c>
      <c r="LB81" s="3"/>
      <c r="LC81" s="3"/>
      <c r="LD81" s="3">
        <v>1</v>
      </c>
      <c r="LE81" s="3"/>
      <c r="LF81" s="3"/>
      <c r="LG81" s="3">
        <v>1</v>
      </c>
      <c r="LH81" s="3"/>
      <c r="LI81" s="3">
        <v>1</v>
      </c>
      <c r="LJ81" s="3"/>
      <c r="LK81" s="3"/>
      <c r="LL81" s="3">
        <v>1</v>
      </c>
      <c r="LM81" s="3"/>
      <c r="LN81" s="3"/>
      <c r="LO81" s="3">
        <v>1</v>
      </c>
      <c r="LP81" s="3"/>
      <c r="LQ81" s="3"/>
      <c r="LR81" s="3">
        <v>1</v>
      </c>
      <c r="LS81" s="3"/>
      <c r="LT81" s="3"/>
      <c r="LU81" s="3"/>
      <c r="LV81" s="3">
        <v>1</v>
      </c>
      <c r="LW81" s="3"/>
      <c r="LX81" s="3"/>
      <c r="LY81" s="3">
        <v>1</v>
      </c>
      <c r="LZ81" s="3"/>
      <c r="MA81" s="3"/>
      <c r="MB81" s="3">
        <v>1</v>
      </c>
      <c r="MC81" s="3"/>
      <c r="MD81" s="3"/>
      <c r="ME81" s="3">
        <v>1</v>
      </c>
      <c r="MF81" s="3"/>
      <c r="MG81" s="3"/>
      <c r="MH81" s="3">
        <v>1</v>
      </c>
      <c r="MI81" s="3"/>
      <c r="MJ81" s="3">
        <v>1</v>
      </c>
      <c r="MK81" s="3"/>
      <c r="ML81" s="3"/>
      <c r="MM81" s="3">
        <v>1</v>
      </c>
      <c r="MN81" s="3"/>
      <c r="MO81" s="3"/>
      <c r="MP81" s="3"/>
      <c r="MQ81" s="3">
        <v>1</v>
      </c>
      <c r="MR81" s="3"/>
      <c r="MS81" s="3"/>
      <c r="MT81" s="3">
        <v>1</v>
      </c>
      <c r="MU81" s="3"/>
      <c r="MV81" s="3">
        <v>1</v>
      </c>
      <c r="MW81" s="3"/>
      <c r="MX81" s="3"/>
      <c r="MY81" s="3">
        <v>1</v>
      </c>
      <c r="MZ81" s="3"/>
      <c r="NA81" s="3"/>
      <c r="NB81" s="3"/>
      <c r="NC81" s="3">
        <v>1</v>
      </c>
      <c r="ND81" s="3"/>
      <c r="NE81" s="3"/>
      <c r="NF81" s="3">
        <v>1</v>
      </c>
      <c r="NG81" s="23"/>
      <c r="NH81" s="3">
        <v>1</v>
      </c>
      <c r="NI81" s="3"/>
      <c r="NJ81" s="3"/>
      <c r="NK81" s="3"/>
      <c r="NL81" s="3">
        <v>1</v>
      </c>
      <c r="NM81" s="3"/>
      <c r="NN81" s="3"/>
      <c r="NO81" s="3">
        <v>1</v>
      </c>
      <c r="NP81" s="23"/>
      <c r="NQ81" s="3"/>
      <c r="NR81" s="3">
        <v>1</v>
      </c>
      <c r="NS81" s="3"/>
    </row>
    <row r="82" spans="1:383" ht="15.75">
      <c r="A82" s="2">
        <v>3</v>
      </c>
      <c r="B82" s="1" t="s">
        <v>3163</v>
      </c>
      <c r="C82" s="57">
        <v>1</v>
      </c>
      <c r="D82" s="57"/>
      <c r="E82" s="57"/>
      <c r="F82" s="1">
        <v>1</v>
      </c>
      <c r="G82" s="1"/>
      <c r="H82" s="1"/>
      <c r="I82" s="1">
        <v>1</v>
      </c>
      <c r="J82" s="1"/>
      <c r="K82" s="1"/>
      <c r="L82" s="1">
        <v>1</v>
      </c>
      <c r="M82" s="1"/>
      <c r="N82" s="1"/>
      <c r="O82" s="1">
        <v>1</v>
      </c>
      <c r="P82" s="1"/>
      <c r="Q82" s="1"/>
      <c r="R82" s="1">
        <v>1</v>
      </c>
      <c r="S82" s="1"/>
      <c r="T82" s="1"/>
      <c r="U82" s="1">
        <v>1</v>
      </c>
      <c r="V82" s="1"/>
      <c r="W82" s="1"/>
      <c r="X82" s="1"/>
      <c r="Y82" s="1">
        <v>1</v>
      </c>
      <c r="Z82" s="1"/>
      <c r="AA82" s="1">
        <v>1</v>
      </c>
      <c r="AB82" s="1"/>
      <c r="AC82" s="1"/>
      <c r="AD82" s="1"/>
      <c r="AE82" s="1">
        <v>1</v>
      </c>
      <c r="AF82" s="1"/>
      <c r="AG82" s="1">
        <v>1</v>
      </c>
      <c r="AH82" s="1"/>
      <c r="AI82" s="1"/>
      <c r="AJ82" s="1">
        <v>1</v>
      </c>
      <c r="AK82" s="1"/>
      <c r="AL82" s="1"/>
      <c r="AM82" s="1">
        <v>1</v>
      </c>
      <c r="AN82" s="1"/>
      <c r="AO82" s="1"/>
      <c r="AP82" s="1">
        <v>1</v>
      </c>
      <c r="AQ82" s="1"/>
      <c r="AR82" s="1"/>
      <c r="AS82" s="1"/>
      <c r="AT82" s="1">
        <v>1</v>
      </c>
      <c r="AU82" s="1"/>
      <c r="AV82" s="1"/>
      <c r="AW82" s="1">
        <v>1</v>
      </c>
      <c r="AX82" s="1"/>
      <c r="AY82" s="1">
        <v>1</v>
      </c>
      <c r="AZ82" s="1"/>
      <c r="BA82" s="1"/>
      <c r="BB82" s="1"/>
      <c r="BC82" s="1">
        <v>1</v>
      </c>
      <c r="BD82" s="1"/>
      <c r="BE82" s="1"/>
      <c r="BF82" s="1">
        <v>1</v>
      </c>
      <c r="BG82" s="1"/>
      <c r="BH82" s="1">
        <v>1</v>
      </c>
      <c r="BI82" s="1"/>
      <c r="BJ82" s="1"/>
      <c r="BK82" s="1"/>
      <c r="BL82" s="1">
        <v>1</v>
      </c>
      <c r="BM82" s="1"/>
      <c r="BN82" s="1">
        <v>1</v>
      </c>
      <c r="BO82" s="1"/>
      <c r="BP82" s="3"/>
      <c r="BQ82" s="3"/>
      <c r="BR82" s="3">
        <v>1</v>
      </c>
      <c r="BS82" s="1"/>
      <c r="BT82" s="1"/>
      <c r="BU82" s="1">
        <v>1</v>
      </c>
      <c r="BV82" s="1"/>
      <c r="BW82" s="1"/>
      <c r="BX82" s="1">
        <v>1</v>
      </c>
      <c r="BY82" s="1"/>
      <c r="BZ82" s="1">
        <v>1</v>
      </c>
      <c r="CA82" s="1"/>
      <c r="CB82" s="1"/>
      <c r="CC82" s="3"/>
      <c r="CD82" s="3">
        <v>1</v>
      </c>
      <c r="CE82" s="3"/>
      <c r="CF82" s="3">
        <v>1</v>
      </c>
      <c r="CG82" s="3"/>
      <c r="CH82" s="3"/>
      <c r="CI82" s="3">
        <v>1</v>
      </c>
      <c r="CJ82" s="3"/>
      <c r="CK82" s="3"/>
      <c r="CL82" s="3">
        <v>1</v>
      </c>
      <c r="CM82" s="3"/>
      <c r="CN82" s="3"/>
      <c r="CO82" s="3">
        <v>1</v>
      </c>
      <c r="CP82" s="3"/>
      <c r="CQ82" s="3"/>
      <c r="CR82" s="3"/>
      <c r="CS82" s="3">
        <v>1</v>
      </c>
      <c r="CT82" s="3"/>
      <c r="CU82" s="3"/>
      <c r="CV82" s="3">
        <v>1</v>
      </c>
      <c r="CW82" s="3"/>
      <c r="CX82" s="3"/>
      <c r="CY82" s="3">
        <v>1</v>
      </c>
      <c r="CZ82" s="3"/>
      <c r="DA82" s="3"/>
      <c r="DB82" s="3">
        <v>1</v>
      </c>
      <c r="DC82" s="3"/>
      <c r="DD82" s="3"/>
      <c r="DE82" s="3">
        <v>1</v>
      </c>
      <c r="DF82" s="3"/>
      <c r="DG82" s="3"/>
      <c r="DH82" s="3">
        <v>1</v>
      </c>
      <c r="DI82" s="3"/>
      <c r="DJ82" s="3"/>
      <c r="DK82" s="3">
        <v>1</v>
      </c>
      <c r="DL82" s="3"/>
      <c r="DM82" s="3"/>
      <c r="DN82" s="3">
        <v>1</v>
      </c>
      <c r="DO82" s="3"/>
      <c r="DP82" s="3">
        <v>1</v>
      </c>
      <c r="DQ82" s="3"/>
      <c r="DR82" s="3"/>
      <c r="DS82" s="3">
        <v>1</v>
      </c>
      <c r="DT82" s="3"/>
      <c r="DU82" s="3"/>
      <c r="DV82" s="3"/>
      <c r="DW82" s="3">
        <v>1</v>
      </c>
      <c r="DX82" s="3"/>
      <c r="DY82" s="3">
        <v>1</v>
      </c>
      <c r="DZ82" s="3"/>
      <c r="EA82" s="3"/>
      <c r="EB82" s="3">
        <v>1</v>
      </c>
      <c r="EC82" s="3"/>
      <c r="ED82" s="3"/>
      <c r="EE82" s="3"/>
      <c r="EF82" s="3">
        <v>1</v>
      </c>
      <c r="EG82" s="3"/>
      <c r="EH82" s="3">
        <v>1</v>
      </c>
      <c r="EI82" s="3"/>
      <c r="EJ82" s="3"/>
      <c r="EK82" s="3">
        <v>1</v>
      </c>
      <c r="EL82" s="3"/>
      <c r="EM82" s="3"/>
      <c r="EN82" s="3">
        <v>1</v>
      </c>
      <c r="EO82" s="3"/>
      <c r="EP82" s="3"/>
      <c r="EQ82" s="3"/>
      <c r="ER82" s="3">
        <v>1</v>
      </c>
      <c r="ES82" s="3"/>
      <c r="ET82" s="3">
        <v>1</v>
      </c>
      <c r="EU82" s="3"/>
      <c r="EV82" s="3"/>
      <c r="EW82" s="3">
        <v>1</v>
      </c>
      <c r="EX82" s="3"/>
      <c r="EY82" s="3"/>
      <c r="EZ82" s="3">
        <v>1</v>
      </c>
      <c r="FA82" s="3"/>
      <c r="FB82" s="3"/>
      <c r="FC82" s="3">
        <v>1</v>
      </c>
      <c r="FD82" s="3"/>
      <c r="FE82" s="3"/>
      <c r="FF82" s="3"/>
      <c r="FG82" s="3">
        <v>1</v>
      </c>
      <c r="FH82" s="3"/>
      <c r="FI82" s="3"/>
      <c r="FJ82" s="3">
        <v>1</v>
      </c>
      <c r="FK82" s="3"/>
      <c r="FL82" s="3"/>
      <c r="FM82" s="3">
        <v>1</v>
      </c>
      <c r="FN82" s="3"/>
      <c r="FO82" s="3"/>
      <c r="FP82" s="3">
        <v>1</v>
      </c>
      <c r="FQ82" s="3"/>
      <c r="FR82" s="3"/>
      <c r="FS82" s="3">
        <v>1</v>
      </c>
      <c r="FT82" s="3"/>
      <c r="FU82" s="3"/>
      <c r="FV82" s="3">
        <v>1</v>
      </c>
      <c r="FW82" s="3"/>
      <c r="FX82" s="3">
        <v>1</v>
      </c>
      <c r="FY82" s="3"/>
      <c r="FZ82" s="3"/>
      <c r="GA82" s="3"/>
      <c r="GB82" s="3">
        <v>1</v>
      </c>
      <c r="GC82" s="3"/>
      <c r="GD82" s="3"/>
      <c r="GE82" s="3">
        <v>1</v>
      </c>
      <c r="GF82" s="3"/>
      <c r="GG82" s="3"/>
      <c r="GH82" s="3">
        <v>1</v>
      </c>
      <c r="GI82" s="3"/>
      <c r="GJ82" s="3"/>
      <c r="GK82" s="3">
        <v>1</v>
      </c>
      <c r="GL82" s="3"/>
      <c r="GM82" s="3"/>
      <c r="GN82" s="3">
        <v>1</v>
      </c>
      <c r="GO82" s="3"/>
      <c r="GP82" s="3"/>
      <c r="GQ82" s="3">
        <v>1</v>
      </c>
      <c r="GR82" s="3"/>
      <c r="GS82" s="3"/>
      <c r="GT82" s="3">
        <v>1</v>
      </c>
      <c r="GU82" s="3"/>
      <c r="GV82" s="3">
        <v>1</v>
      </c>
      <c r="GW82" s="3"/>
      <c r="GX82" s="3"/>
      <c r="GY82" s="3">
        <v>1</v>
      </c>
      <c r="GZ82" s="3"/>
      <c r="HA82" s="3"/>
      <c r="HB82" s="3">
        <v>1</v>
      </c>
      <c r="HC82" s="3"/>
      <c r="HD82" s="3"/>
      <c r="HE82" s="3"/>
      <c r="HF82" s="3">
        <v>1</v>
      </c>
      <c r="HG82" s="3"/>
      <c r="HH82" s="3"/>
      <c r="HI82" s="3">
        <v>1</v>
      </c>
      <c r="HJ82" s="3"/>
      <c r="HK82" s="3">
        <v>1</v>
      </c>
      <c r="HL82" s="3"/>
      <c r="HM82" s="3"/>
      <c r="HN82" s="3"/>
      <c r="HO82" s="3">
        <v>1</v>
      </c>
      <c r="HP82" s="3"/>
      <c r="HQ82" s="3"/>
      <c r="HR82" s="3">
        <v>1</v>
      </c>
      <c r="HS82" s="3"/>
      <c r="HT82" s="3"/>
      <c r="HU82" s="3">
        <v>1</v>
      </c>
      <c r="HV82" s="3"/>
      <c r="HW82" s="3"/>
      <c r="HX82" s="3">
        <v>1</v>
      </c>
      <c r="HY82" s="3"/>
      <c r="HZ82" s="3"/>
      <c r="IA82" s="3">
        <v>1</v>
      </c>
      <c r="IB82" s="3"/>
      <c r="IC82" s="3"/>
      <c r="ID82" s="3">
        <v>1</v>
      </c>
      <c r="IE82" s="3"/>
      <c r="IF82" s="3"/>
      <c r="IG82" s="3">
        <v>1</v>
      </c>
      <c r="IH82" s="3"/>
      <c r="II82" s="3">
        <v>1</v>
      </c>
      <c r="IJ82" s="3"/>
      <c r="IK82" s="3"/>
      <c r="IL82" s="3"/>
      <c r="IM82" s="3">
        <v>1</v>
      </c>
      <c r="IN82" s="3"/>
      <c r="IO82" s="3"/>
      <c r="IP82" s="3">
        <v>1</v>
      </c>
      <c r="IQ82" s="3"/>
      <c r="IR82" s="3">
        <v>1</v>
      </c>
      <c r="IS82" s="3"/>
      <c r="IT82" s="3"/>
      <c r="IU82" s="3"/>
      <c r="IV82" s="3">
        <v>1</v>
      </c>
      <c r="IW82" s="3"/>
      <c r="IX82" s="3">
        <v>1</v>
      </c>
      <c r="IY82" s="3"/>
      <c r="IZ82" s="3"/>
      <c r="JA82" s="3">
        <v>1</v>
      </c>
      <c r="JB82" s="3"/>
      <c r="JC82" s="3"/>
      <c r="JD82" s="3"/>
      <c r="JE82" s="3">
        <v>1</v>
      </c>
      <c r="JF82" s="3"/>
      <c r="JG82" s="3"/>
      <c r="JH82" s="3">
        <v>1</v>
      </c>
      <c r="JI82" s="3"/>
      <c r="JJ82" s="3"/>
      <c r="JK82" s="3">
        <v>1</v>
      </c>
      <c r="JL82" s="3"/>
      <c r="JM82" s="3">
        <v>1</v>
      </c>
      <c r="JN82" s="3"/>
      <c r="JO82" s="3"/>
      <c r="JP82" s="3">
        <v>1</v>
      </c>
      <c r="JQ82" s="3"/>
      <c r="JR82" s="3"/>
      <c r="JS82" s="3"/>
      <c r="JT82" s="3">
        <v>1</v>
      </c>
      <c r="JU82" s="3"/>
      <c r="JV82" s="3">
        <v>1</v>
      </c>
      <c r="JW82" s="3"/>
      <c r="JX82" s="3"/>
      <c r="JY82" s="3">
        <v>1</v>
      </c>
      <c r="JZ82" s="3"/>
      <c r="KA82" s="3"/>
      <c r="KB82" s="3"/>
      <c r="KC82" s="3">
        <v>1</v>
      </c>
      <c r="KD82" s="3"/>
      <c r="KE82" s="3"/>
      <c r="KF82" s="3">
        <v>1</v>
      </c>
      <c r="KG82" s="3"/>
      <c r="KH82" s="3"/>
      <c r="KI82" s="3">
        <v>1</v>
      </c>
      <c r="KJ82" s="3"/>
      <c r="KK82" s="3"/>
      <c r="KL82" s="3">
        <v>1</v>
      </c>
      <c r="KM82" s="3"/>
      <c r="KN82" s="3">
        <v>1</v>
      </c>
      <c r="KO82" s="3"/>
      <c r="KP82" s="3"/>
      <c r="KQ82" s="3"/>
      <c r="KR82" s="3">
        <v>1</v>
      </c>
      <c r="KS82" s="3"/>
      <c r="KT82" s="3"/>
      <c r="KU82" s="3">
        <v>1</v>
      </c>
      <c r="KV82" s="3"/>
      <c r="KW82" s="3"/>
      <c r="KX82" s="3">
        <v>1</v>
      </c>
      <c r="KY82" s="3"/>
      <c r="KZ82" s="3"/>
      <c r="LA82" s="3">
        <v>1</v>
      </c>
      <c r="LB82" s="3"/>
      <c r="LC82" s="3"/>
      <c r="LD82" s="3">
        <v>1</v>
      </c>
      <c r="LE82" s="3"/>
      <c r="LF82" s="3"/>
      <c r="LG82" s="3">
        <v>1</v>
      </c>
      <c r="LH82" s="3"/>
      <c r="LI82" s="3">
        <v>1</v>
      </c>
      <c r="LJ82" s="3"/>
      <c r="LK82" s="3"/>
      <c r="LL82" s="3">
        <v>1</v>
      </c>
      <c r="LM82" s="3"/>
      <c r="LN82" s="3"/>
      <c r="LO82" s="3">
        <v>1</v>
      </c>
      <c r="LP82" s="3"/>
      <c r="LQ82" s="3"/>
      <c r="LR82" s="3">
        <v>1</v>
      </c>
      <c r="LS82" s="3"/>
      <c r="LT82" s="3"/>
      <c r="LU82" s="3"/>
      <c r="LV82" s="3">
        <v>1</v>
      </c>
      <c r="LW82" s="3"/>
      <c r="LX82" s="3"/>
      <c r="LY82" s="3">
        <v>1</v>
      </c>
      <c r="LZ82" s="3"/>
      <c r="MA82" s="3"/>
      <c r="MB82" s="3">
        <v>1</v>
      </c>
      <c r="MC82" s="3"/>
      <c r="MD82" s="3"/>
      <c r="ME82" s="3">
        <v>1</v>
      </c>
      <c r="MF82" s="3"/>
      <c r="MG82" s="3"/>
      <c r="MH82" s="3">
        <v>1</v>
      </c>
      <c r="MI82" s="3"/>
      <c r="MJ82" s="3">
        <v>1</v>
      </c>
      <c r="MK82" s="3"/>
      <c r="ML82" s="3"/>
      <c r="MM82" s="3">
        <v>1</v>
      </c>
      <c r="MN82" s="3"/>
      <c r="MO82" s="3"/>
      <c r="MP82" s="3"/>
      <c r="MQ82" s="3">
        <v>1</v>
      </c>
      <c r="MR82" s="3"/>
      <c r="MS82" s="3"/>
      <c r="MT82" s="3">
        <v>1</v>
      </c>
      <c r="MU82" s="3"/>
      <c r="MV82" s="3">
        <v>1</v>
      </c>
      <c r="MW82" s="3"/>
      <c r="MX82" s="3"/>
      <c r="MY82" s="3">
        <v>1</v>
      </c>
      <c r="MZ82" s="3"/>
      <c r="NA82" s="3"/>
      <c r="NB82" s="3"/>
      <c r="NC82" s="3">
        <v>1</v>
      </c>
      <c r="ND82" s="3"/>
      <c r="NE82" s="3"/>
      <c r="NF82" s="3">
        <v>1</v>
      </c>
      <c r="NG82" s="23"/>
      <c r="NH82" s="3">
        <v>1</v>
      </c>
      <c r="NI82" s="3"/>
      <c r="NJ82" s="3"/>
      <c r="NK82" s="3"/>
      <c r="NL82" s="3">
        <v>1</v>
      </c>
      <c r="NM82" s="3"/>
      <c r="NN82" s="3"/>
      <c r="NO82" s="3">
        <v>1</v>
      </c>
      <c r="NP82" s="23"/>
      <c r="NQ82" s="3"/>
      <c r="NR82" s="3">
        <v>1</v>
      </c>
      <c r="NS82" s="3"/>
    </row>
    <row r="83" spans="1:383" ht="15.75">
      <c r="A83" s="2">
        <v>4</v>
      </c>
      <c r="B83" s="1" t="s">
        <v>3164</v>
      </c>
      <c r="C83" s="57">
        <v>1</v>
      </c>
      <c r="D83" s="57"/>
      <c r="E83" s="57"/>
      <c r="F83" s="1">
        <v>1</v>
      </c>
      <c r="G83" s="1"/>
      <c r="H83" s="1"/>
      <c r="I83" s="1">
        <v>1</v>
      </c>
      <c r="J83" s="1"/>
      <c r="K83" s="1"/>
      <c r="L83" s="1">
        <v>1</v>
      </c>
      <c r="M83" s="1"/>
      <c r="N83" s="1"/>
      <c r="O83" s="1">
        <v>1</v>
      </c>
      <c r="P83" s="1"/>
      <c r="Q83" s="1"/>
      <c r="R83" s="1">
        <v>1</v>
      </c>
      <c r="S83" s="1"/>
      <c r="T83" s="1"/>
      <c r="U83" s="1">
        <v>1</v>
      </c>
      <c r="V83" s="1"/>
      <c r="W83" s="1"/>
      <c r="X83" s="1"/>
      <c r="Y83" s="1">
        <v>1</v>
      </c>
      <c r="Z83" s="1"/>
      <c r="AA83" s="1">
        <v>1</v>
      </c>
      <c r="AB83" s="1"/>
      <c r="AC83" s="1"/>
      <c r="AD83" s="1"/>
      <c r="AE83" s="1">
        <v>1</v>
      </c>
      <c r="AF83" s="1"/>
      <c r="AG83" s="1">
        <v>1</v>
      </c>
      <c r="AH83" s="1"/>
      <c r="AI83" s="1"/>
      <c r="AJ83" s="1">
        <v>1</v>
      </c>
      <c r="AK83" s="1"/>
      <c r="AL83" s="1"/>
      <c r="AM83" s="1">
        <v>1</v>
      </c>
      <c r="AN83" s="1"/>
      <c r="AO83" s="1"/>
      <c r="AP83" s="1">
        <v>1</v>
      </c>
      <c r="AQ83" s="1"/>
      <c r="AR83" s="1"/>
      <c r="AS83" s="1"/>
      <c r="AT83" s="1">
        <v>1</v>
      </c>
      <c r="AU83" s="1"/>
      <c r="AV83" s="1"/>
      <c r="AW83" s="1">
        <v>1</v>
      </c>
      <c r="AX83" s="1"/>
      <c r="AY83" s="1">
        <v>1</v>
      </c>
      <c r="AZ83" s="1"/>
      <c r="BA83" s="1"/>
      <c r="BB83" s="1"/>
      <c r="BC83" s="1">
        <v>1</v>
      </c>
      <c r="BD83" s="1"/>
      <c r="BE83" s="1"/>
      <c r="BF83" s="1">
        <v>1</v>
      </c>
      <c r="BG83" s="1"/>
      <c r="BH83" s="1">
        <v>1</v>
      </c>
      <c r="BI83" s="1"/>
      <c r="BJ83" s="1"/>
      <c r="BK83" s="1"/>
      <c r="BL83" s="1">
        <v>1</v>
      </c>
      <c r="BM83" s="1"/>
      <c r="BN83" s="1">
        <v>1</v>
      </c>
      <c r="BO83" s="1"/>
      <c r="BP83" s="3"/>
      <c r="BQ83" s="3"/>
      <c r="BR83" s="3">
        <v>1</v>
      </c>
      <c r="BS83" s="1"/>
      <c r="BT83" s="1"/>
      <c r="BU83" s="1">
        <v>1</v>
      </c>
      <c r="BV83" s="1"/>
      <c r="BW83" s="1"/>
      <c r="BX83" s="1">
        <v>1</v>
      </c>
      <c r="BY83" s="1"/>
      <c r="BZ83" s="1">
        <v>1</v>
      </c>
      <c r="CA83" s="1"/>
      <c r="CB83" s="1"/>
      <c r="CC83" s="3"/>
      <c r="CD83" s="3">
        <v>1</v>
      </c>
      <c r="CE83" s="3"/>
      <c r="CF83" s="3">
        <v>1</v>
      </c>
      <c r="CG83" s="3"/>
      <c r="CH83" s="3"/>
      <c r="CI83" s="3">
        <v>1</v>
      </c>
      <c r="CJ83" s="3"/>
      <c r="CK83" s="3"/>
      <c r="CL83" s="3">
        <v>1</v>
      </c>
      <c r="CM83" s="3"/>
      <c r="CN83" s="3"/>
      <c r="CO83" s="3">
        <v>1</v>
      </c>
      <c r="CP83" s="3"/>
      <c r="CQ83" s="3"/>
      <c r="CR83" s="3"/>
      <c r="CS83" s="3">
        <v>1</v>
      </c>
      <c r="CT83" s="3"/>
      <c r="CU83" s="3"/>
      <c r="CV83" s="3">
        <v>1</v>
      </c>
      <c r="CW83" s="3"/>
      <c r="CX83" s="3"/>
      <c r="CY83" s="3">
        <v>1</v>
      </c>
      <c r="CZ83" s="3"/>
      <c r="DA83" s="3"/>
      <c r="DB83" s="3">
        <v>1</v>
      </c>
      <c r="DC83" s="3"/>
      <c r="DD83" s="3"/>
      <c r="DE83" s="3">
        <v>1</v>
      </c>
      <c r="DF83" s="3"/>
      <c r="DG83" s="3"/>
      <c r="DH83" s="3">
        <v>1</v>
      </c>
      <c r="DI83" s="3"/>
      <c r="DJ83" s="3"/>
      <c r="DK83" s="3">
        <v>1</v>
      </c>
      <c r="DL83" s="3"/>
      <c r="DM83" s="3"/>
      <c r="DN83" s="3">
        <v>1</v>
      </c>
      <c r="DO83" s="3"/>
      <c r="DP83" s="3">
        <v>1</v>
      </c>
      <c r="DQ83" s="3"/>
      <c r="DR83" s="3"/>
      <c r="DS83" s="3">
        <v>1</v>
      </c>
      <c r="DT83" s="3"/>
      <c r="DU83" s="3"/>
      <c r="DV83" s="3"/>
      <c r="DW83" s="3">
        <v>1</v>
      </c>
      <c r="DX83" s="3"/>
      <c r="DY83" s="3">
        <v>1</v>
      </c>
      <c r="DZ83" s="3"/>
      <c r="EA83" s="3"/>
      <c r="EB83" s="3">
        <v>1</v>
      </c>
      <c r="EC83" s="3"/>
      <c r="ED83" s="3"/>
      <c r="EE83" s="3"/>
      <c r="EF83" s="3">
        <v>1</v>
      </c>
      <c r="EG83" s="3"/>
      <c r="EH83" s="3">
        <v>1</v>
      </c>
      <c r="EI83" s="3"/>
      <c r="EJ83" s="3"/>
      <c r="EK83" s="3">
        <v>1</v>
      </c>
      <c r="EL83" s="3"/>
      <c r="EM83" s="3"/>
      <c r="EN83" s="3">
        <v>1</v>
      </c>
      <c r="EO83" s="3"/>
      <c r="EP83" s="3"/>
      <c r="EQ83" s="3"/>
      <c r="ER83" s="3">
        <v>1</v>
      </c>
      <c r="ES83" s="3"/>
      <c r="ET83" s="3">
        <v>1</v>
      </c>
      <c r="EU83" s="3"/>
      <c r="EV83" s="3"/>
      <c r="EW83" s="3">
        <v>1</v>
      </c>
      <c r="EX83" s="3"/>
      <c r="EY83" s="3"/>
      <c r="EZ83" s="3">
        <v>1</v>
      </c>
      <c r="FA83" s="3"/>
      <c r="FB83" s="3"/>
      <c r="FC83" s="3">
        <v>1</v>
      </c>
      <c r="FD83" s="3"/>
      <c r="FE83" s="3"/>
      <c r="FF83" s="3"/>
      <c r="FG83" s="3">
        <v>1</v>
      </c>
      <c r="FH83" s="3"/>
      <c r="FI83" s="3"/>
      <c r="FJ83" s="3">
        <v>1</v>
      </c>
      <c r="FK83" s="3"/>
      <c r="FL83" s="3"/>
      <c r="FM83" s="3">
        <v>1</v>
      </c>
      <c r="FN83" s="3"/>
      <c r="FO83" s="3"/>
      <c r="FP83" s="3">
        <v>1</v>
      </c>
      <c r="FQ83" s="3"/>
      <c r="FR83" s="3"/>
      <c r="FS83" s="3">
        <v>1</v>
      </c>
      <c r="FT83" s="3"/>
      <c r="FU83" s="3"/>
      <c r="FV83" s="3">
        <v>1</v>
      </c>
      <c r="FW83" s="3"/>
      <c r="FX83" s="3">
        <v>1</v>
      </c>
      <c r="FY83" s="3"/>
      <c r="FZ83" s="3"/>
      <c r="GA83" s="3"/>
      <c r="GB83" s="3">
        <v>1</v>
      </c>
      <c r="GC83" s="3"/>
      <c r="GD83" s="3"/>
      <c r="GE83" s="3">
        <v>1</v>
      </c>
      <c r="GF83" s="3"/>
      <c r="GG83" s="3"/>
      <c r="GH83" s="3">
        <v>1</v>
      </c>
      <c r="GI83" s="3"/>
      <c r="GJ83" s="3"/>
      <c r="GK83" s="3">
        <v>1</v>
      </c>
      <c r="GL83" s="3"/>
      <c r="GM83" s="3"/>
      <c r="GN83" s="3">
        <v>1</v>
      </c>
      <c r="GO83" s="3"/>
      <c r="GP83" s="3"/>
      <c r="GQ83" s="3">
        <v>1</v>
      </c>
      <c r="GR83" s="3"/>
      <c r="GS83" s="3"/>
      <c r="GT83" s="3">
        <v>1</v>
      </c>
      <c r="GU83" s="3"/>
      <c r="GV83" s="3">
        <v>1</v>
      </c>
      <c r="GW83" s="3"/>
      <c r="GX83" s="3"/>
      <c r="GY83" s="3">
        <v>1</v>
      </c>
      <c r="GZ83" s="3"/>
      <c r="HA83" s="3"/>
      <c r="HB83" s="3">
        <v>1</v>
      </c>
      <c r="HC83" s="3"/>
      <c r="HD83" s="3"/>
      <c r="HE83" s="3"/>
      <c r="HF83" s="3">
        <v>1</v>
      </c>
      <c r="HG83" s="3"/>
      <c r="HH83" s="3"/>
      <c r="HI83" s="3">
        <v>1</v>
      </c>
      <c r="HJ83" s="3"/>
      <c r="HK83" s="3">
        <v>1</v>
      </c>
      <c r="HL83" s="3"/>
      <c r="HM83" s="3"/>
      <c r="HN83" s="3"/>
      <c r="HO83" s="3">
        <v>1</v>
      </c>
      <c r="HP83" s="3"/>
      <c r="HQ83" s="3"/>
      <c r="HR83" s="3">
        <v>1</v>
      </c>
      <c r="HS83" s="3"/>
      <c r="HT83" s="3"/>
      <c r="HU83" s="3">
        <v>1</v>
      </c>
      <c r="HV83" s="3"/>
      <c r="HW83" s="3"/>
      <c r="HX83" s="3">
        <v>1</v>
      </c>
      <c r="HY83" s="3"/>
      <c r="HZ83" s="3"/>
      <c r="IA83" s="3">
        <v>1</v>
      </c>
      <c r="IB83" s="3"/>
      <c r="IC83" s="3"/>
      <c r="ID83" s="3">
        <v>1</v>
      </c>
      <c r="IE83" s="3"/>
      <c r="IF83" s="3"/>
      <c r="IG83" s="3">
        <v>1</v>
      </c>
      <c r="IH83" s="3"/>
      <c r="II83" s="3">
        <v>1</v>
      </c>
      <c r="IJ83" s="3"/>
      <c r="IK83" s="3"/>
      <c r="IL83" s="3"/>
      <c r="IM83" s="3">
        <v>1</v>
      </c>
      <c r="IN83" s="3"/>
      <c r="IO83" s="3"/>
      <c r="IP83" s="3">
        <v>1</v>
      </c>
      <c r="IQ83" s="3"/>
      <c r="IR83" s="3">
        <v>1</v>
      </c>
      <c r="IS83" s="3"/>
      <c r="IT83" s="3"/>
      <c r="IU83" s="3"/>
      <c r="IV83" s="3">
        <v>1</v>
      </c>
      <c r="IW83" s="3"/>
      <c r="IX83" s="3">
        <v>1</v>
      </c>
      <c r="IY83" s="3"/>
      <c r="IZ83" s="3"/>
      <c r="JA83" s="3">
        <v>1</v>
      </c>
      <c r="JB83" s="3"/>
      <c r="JC83" s="3"/>
      <c r="JD83" s="3"/>
      <c r="JE83" s="3">
        <v>1</v>
      </c>
      <c r="JF83" s="3"/>
      <c r="JG83" s="3"/>
      <c r="JH83" s="3">
        <v>1</v>
      </c>
      <c r="JI83" s="3"/>
      <c r="JJ83" s="3"/>
      <c r="JK83" s="3">
        <v>1</v>
      </c>
      <c r="JL83" s="3"/>
      <c r="JM83" s="3">
        <v>1</v>
      </c>
      <c r="JN83" s="3"/>
      <c r="JO83" s="3"/>
      <c r="JP83" s="3">
        <v>1</v>
      </c>
      <c r="JQ83" s="3"/>
      <c r="JR83" s="3"/>
      <c r="JS83" s="3"/>
      <c r="JT83" s="3">
        <v>1</v>
      </c>
      <c r="JU83" s="3"/>
      <c r="JV83" s="3">
        <v>1</v>
      </c>
      <c r="JW83" s="3"/>
      <c r="JX83" s="3"/>
      <c r="JY83" s="3">
        <v>1</v>
      </c>
      <c r="JZ83" s="3"/>
      <c r="KA83" s="3"/>
      <c r="KB83" s="3"/>
      <c r="KC83" s="3">
        <v>1</v>
      </c>
      <c r="KD83" s="3"/>
      <c r="KE83" s="3"/>
      <c r="KF83" s="3">
        <v>1</v>
      </c>
      <c r="KG83" s="3"/>
      <c r="KH83" s="3"/>
      <c r="KI83" s="3">
        <v>1</v>
      </c>
      <c r="KJ83" s="3"/>
      <c r="KK83" s="3"/>
      <c r="KL83" s="3">
        <v>1</v>
      </c>
      <c r="KM83" s="3"/>
      <c r="KN83" s="3">
        <v>1</v>
      </c>
      <c r="KO83" s="3"/>
      <c r="KP83" s="3"/>
      <c r="KQ83" s="3"/>
      <c r="KR83" s="3">
        <v>1</v>
      </c>
      <c r="KS83" s="3"/>
      <c r="KT83" s="3"/>
      <c r="KU83" s="3">
        <v>1</v>
      </c>
      <c r="KV83" s="3"/>
      <c r="KW83" s="3"/>
      <c r="KX83" s="3">
        <v>1</v>
      </c>
      <c r="KY83" s="3"/>
      <c r="KZ83" s="3"/>
      <c r="LA83" s="3">
        <v>1</v>
      </c>
      <c r="LB83" s="3"/>
      <c r="LC83" s="3"/>
      <c r="LD83" s="3">
        <v>1</v>
      </c>
      <c r="LE83" s="3"/>
      <c r="LF83" s="3"/>
      <c r="LG83" s="3">
        <v>1</v>
      </c>
      <c r="LH83" s="3"/>
      <c r="LI83" s="3">
        <v>1</v>
      </c>
      <c r="LJ83" s="3"/>
      <c r="LK83" s="3"/>
      <c r="LL83" s="3">
        <v>1</v>
      </c>
      <c r="LM83" s="3"/>
      <c r="LN83" s="3"/>
      <c r="LO83" s="3">
        <v>1</v>
      </c>
      <c r="LP83" s="3"/>
      <c r="LQ83" s="3"/>
      <c r="LR83" s="3">
        <v>1</v>
      </c>
      <c r="LS83" s="3"/>
      <c r="LT83" s="3"/>
      <c r="LU83" s="3"/>
      <c r="LV83" s="3">
        <v>1</v>
      </c>
      <c r="LW83" s="3"/>
      <c r="LX83" s="3"/>
      <c r="LY83" s="3">
        <v>1</v>
      </c>
      <c r="LZ83" s="3"/>
      <c r="MA83" s="3"/>
      <c r="MB83" s="3">
        <v>1</v>
      </c>
      <c r="MC83" s="3"/>
      <c r="MD83" s="3"/>
      <c r="ME83" s="3">
        <v>1</v>
      </c>
      <c r="MF83" s="3"/>
      <c r="MG83" s="3"/>
      <c r="MH83" s="3">
        <v>1</v>
      </c>
      <c r="MI83" s="3"/>
      <c r="MJ83" s="3">
        <v>1</v>
      </c>
      <c r="MK83" s="3"/>
      <c r="ML83" s="3"/>
      <c r="MM83" s="3">
        <v>1</v>
      </c>
      <c r="MN83" s="3"/>
      <c r="MO83" s="3"/>
      <c r="MP83" s="3"/>
      <c r="MQ83" s="3">
        <v>1</v>
      </c>
      <c r="MR83" s="3"/>
      <c r="MS83" s="3"/>
      <c r="MT83" s="3">
        <v>1</v>
      </c>
      <c r="MU83" s="3"/>
      <c r="MV83" s="3">
        <v>1</v>
      </c>
      <c r="MW83" s="3"/>
      <c r="MX83" s="3"/>
      <c r="MY83" s="3">
        <v>1</v>
      </c>
      <c r="MZ83" s="3"/>
      <c r="NA83" s="3"/>
      <c r="NB83" s="3"/>
      <c r="NC83" s="3">
        <v>1</v>
      </c>
      <c r="ND83" s="3"/>
      <c r="NE83" s="3"/>
      <c r="NF83" s="3">
        <v>1</v>
      </c>
      <c r="NG83" s="23"/>
      <c r="NH83" s="3">
        <v>1</v>
      </c>
      <c r="NI83" s="3"/>
      <c r="NJ83" s="3"/>
      <c r="NK83" s="3"/>
      <c r="NL83" s="3">
        <v>1</v>
      </c>
      <c r="NM83" s="3"/>
      <c r="NN83" s="3"/>
      <c r="NO83" s="3">
        <v>1</v>
      </c>
      <c r="NP83" s="23"/>
      <c r="NQ83" s="3"/>
      <c r="NR83" s="3">
        <v>1</v>
      </c>
      <c r="NS83" s="3"/>
    </row>
    <row r="84" spans="1:383" ht="15.75">
      <c r="A84" s="2">
        <v>5</v>
      </c>
      <c r="B84" s="1" t="s">
        <v>3165</v>
      </c>
      <c r="C84" s="57"/>
      <c r="D84" s="57">
        <v>1</v>
      </c>
      <c r="E84" s="57"/>
      <c r="F84" s="1"/>
      <c r="G84" s="1">
        <v>1</v>
      </c>
      <c r="H84" s="1"/>
      <c r="I84" s="1"/>
      <c r="J84" s="1">
        <v>1</v>
      </c>
      <c r="K84" s="1"/>
      <c r="L84" s="1"/>
      <c r="M84" s="1">
        <v>1</v>
      </c>
      <c r="N84" s="1"/>
      <c r="O84" s="1"/>
      <c r="P84" s="1">
        <v>1</v>
      </c>
      <c r="Q84" s="1"/>
      <c r="R84" s="1"/>
      <c r="S84" s="1"/>
      <c r="T84" s="1">
        <v>1</v>
      </c>
      <c r="U84" s="1"/>
      <c r="V84" s="1">
        <v>1</v>
      </c>
      <c r="W84" s="1"/>
      <c r="X84" s="1"/>
      <c r="Y84" s="1"/>
      <c r="Z84" s="1">
        <v>1</v>
      </c>
      <c r="AA84" s="1"/>
      <c r="AB84" s="1">
        <v>1</v>
      </c>
      <c r="AC84" s="1"/>
      <c r="AD84" s="1"/>
      <c r="AE84" s="1"/>
      <c r="AF84" s="1">
        <v>1</v>
      </c>
      <c r="AG84" s="1"/>
      <c r="AH84" s="1">
        <v>1</v>
      </c>
      <c r="AI84" s="1"/>
      <c r="AJ84" s="1"/>
      <c r="AK84" s="1">
        <v>1</v>
      </c>
      <c r="AL84" s="1"/>
      <c r="AM84" s="1"/>
      <c r="AN84" s="1">
        <v>1</v>
      </c>
      <c r="AO84" s="1"/>
      <c r="AP84" s="1"/>
      <c r="AQ84" s="1">
        <v>1</v>
      </c>
      <c r="AR84" s="1"/>
      <c r="AS84" s="1"/>
      <c r="AT84" s="1"/>
      <c r="AU84" s="1">
        <v>1</v>
      </c>
      <c r="AV84" s="1"/>
      <c r="AW84" s="1"/>
      <c r="AX84" s="1">
        <v>1</v>
      </c>
      <c r="AY84" s="1"/>
      <c r="AZ84" s="1">
        <v>1</v>
      </c>
      <c r="BA84" s="1"/>
      <c r="BB84" s="1"/>
      <c r="BC84" s="1"/>
      <c r="BD84" s="1">
        <v>1</v>
      </c>
      <c r="BE84" s="1"/>
      <c r="BF84" s="1"/>
      <c r="BG84" s="1">
        <v>1</v>
      </c>
      <c r="BH84" s="1"/>
      <c r="BI84" s="1">
        <v>1</v>
      </c>
      <c r="BJ84" s="1"/>
      <c r="BK84" s="1"/>
      <c r="BL84" s="1"/>
      <c r="BM84" s="1">
        <v>1</v>
      </c>
      <c r="BN84" s="1"/>
      <c r="BO84" s="1"/>
      <c r="BP84" s="3">
        <v>1</v>
      </c>
      <c r="BQ84" s="3"/>
      <c r="BR84" s="3"/>
      <c r="BS84" s="1">
        <v>1</v>
      </c>
      <c r="BT84" s="1"/>
      <c r="BU84" s="1"/>
      <c r="BV84" s="1">
        <v>1</v>
      </c>
      <c r="BW84" s="1"/>
      <c r="BX84" s="1"/>
      <c r="BY84" s="1">
        <v>1</v>
      </c>
      <c r="BZ84" s="1"/>
      <c r="CA84" s="1"/>
      <c r="CB84" s="1">
        <v>1</v>
      </c>
      <c r="CC84" s="3"/>
      <c r="CD84" s="3"/>
      <c r="CE84" s="3">
        <v>1</v>
      </c>
      <c r="CF84" s="3"/>
      <c r="CG84" s="3">
        <v>1</v>
      </c>
      <c r="CH84" s="3"/>
      <c r="CI84" s="3"/>
      <c r="CJ84" s="3"/>
      <c r="CK84" s="3">
        <v>1</v>
      </c>
      <c r="CL84" s="3"/>
      <c r="CM84" s="3">
        <v>1</v>
      </c>
      <c r="CN84" s="3"/>
      <c r="CO84" s="3"/>
      <c r="CP84" s="3">
        <v>1</v>
      </c>
      <c r="CQ84" s="3"/>
      <c r="CR84" s="3"/>
      <c r="CS84" s="3"/>
      <c r="CT84" s="3">
        <v>1</v>
      </c>
      <c r="CU84" s="3"/>
      <c r="CV84" s="3"/>
      <c r="CW84" s="3">
        <v>1</v>
      </c>
      <c r="CX84" s="3"/>
      <c r="CY84" s="3"/>
      <c r="CZ84" s="3">
        <v>1</v>
      </c>
      <c r="DA84" s="3"/>
      <c r="DB84" s="3"/>
      <c r="DC84" s="3">
        <v>1</v>
      </c>
      <c r="DD84" s="3"/>
      <c r="DE84" s="3"/>
      <c r="DF84" s="3">
        <v>1</v>
      </c>
      <c r="DG84" s="3"/>
      <c r="DH84" s="3"/>
      <c r="DI84" s="3">
        <v>1</v>
      </c>
      <c r="DJ84" s="3"/>
      <c r="DK84" s="3"/>
      <c r="DL84" s="3">
        <v>1</v>
      </c>
      <c r="DM84" s="3"/>
      <c r="DN84" s="3"/>
      <c r="DO84" s="3">
        <v>1</v>
      </c>
      <c r="DP84" s="3"/>
      <c r="DQ84" s="3"/>
      <c r="DR84" s="3">
        <v>1</v>
      </c>
      <c r="DS84" s="3"/>
      <c r="DT84" s="3">
        <v>1</v>
      </c>
      <c r="DU84" s="3"/>
      <c r="DV84" s="3"/>
      <c r="DW84" s="3"/>
      <c r="DX84" s="3">
        <v>1</v>
      </c>
      <c r="DY84" s="3"/>
      <c r="DZ84" s="3"/>
      <c r="EA84" s="3">
        <v>1</v>
      </c>
      <c r="EB84" s="3"/>
      <c r="EC84" s="3"/>
      <c r="ED84" s="3">
        <v>1</v>
      </c>
      <c r="EE84" s="3"/>
      <c r="EF84" s="3"/>
      <c r="EG84" s="3">
        <v>1</v>
      </c>
      <c r="EH84" s="3"/>
      <c r="EI84" s="3"/>
      <c r="EJ84" s="3">
        <v>1</v>
      </c>
      <c r="EK84" s="3"/>
      <c r="EL84" s="3"/>
      <c r="EM84" s="3">
        <v>1</v>
      </c>
      <c r="EN84" s="3"/>
      <c r="EO84" s="3"/>
      <c r="EP84" s="3">
        <v>1</v>
      </c>
      <c r="EQ84" s="3"/>
      <c r="ER84" s="3"/>
      <c r="ES84" s="3">
        <v>1</v>
      </c>
      <c r="ET84" s="3"/>
      <c r="EU84" s="3"/>
      <c r="EV84" s="3">
        <v>1</v>
      </c>
      <c r="EW84" s="3"/>
      <c r="EX84" s="3"/>
      <c r="EY84" s="3">
        <v>1</v>
      </c>
      <c r="EZ84" s="3"/>
      <c r="FA84" s="3"/>
      <c r="FB84" s="3">
        <v>1</v>
      </c>
      <c r="FC84" s="3"/>
      <c r="FD84" s="3"/>
      <c r="FE84" s="3">
        <v>1</v>
      </c>
      <c r="FF84" s="3"/>
      <c r="FG84" s="3"/>
      <c r="FH84" s="3">
        <v>1</v>
      </c>
      <c r="FI84" s="3"/>
      <c r="FJ84" s="3"/>
      <c r="FK84" s="3">
        <v>1</v>
      </c>
      <c r="FL84" s="3"/>
      <c r="FM84" s="3"/>
      <c r="FN84" s="3">
        <v>1</v>
      </c>
      <c r="FO84" s="3"/>
      <c r="FP84" s="3"/>
      <c r="FQ84" s="3">
        <v>1</v>
      </c>
      <c r="FR84" s="3"/>
      <c r="FS84" s="3"/>
      <c r="FT84" s="3">
        <v>1</v>
      </c>
      <c r="FU84" s="3"/>
      <c r="FV84" s="3"/>
      <c r="FW84" s="3">
        <v>1</v>
      </c>
      <c r="FX84" s="3"/>
      <c r="FY84" s="3"/>
      <c r="FZ84" s="3">
        <v>1</v>
      </c>
      <c r="GA84" s="3"/>
      <c r="GB84" s="3"/>
      <c r="GC84" s="3">
        <v>1</v>
      </c>
      <c r="GD84" s="3"/>
      <c r="GE84" s="3"/>
      <c r="GF84" s="3">
        <v>1</v>
      </c>
      <c r="GG84" s="3"/>
      <c r="GH84" s="3"/>
      <c r="GI84" s="3">
        <v>1</v>
      </c>
      <c r="GJ84" s="3"/>
      <c r="GK84" s="3"/>
      <c r="GL84" s="3">
        <v>1</v>
      </c>
      <c r="GM84" s="3"/>
      <c r="GN84" s="3"/>
      <c r="GO84" s="3">
        <v>1</v>
      </c>
      <c r="GP84" s="3"/>
      <c r="GQ84" s="3"/>
      <c r="GR84" s="3">
        <v>1</v>
      </c>
      <c r="GS84" s="3"/>
      <c r="GT84" s="3"/>
      <c r="GU84" s="3">
        <v>1</v>
      </c>
      <c r="GV84" s="3"/>
      <c r="GW84" s="3">
        <v>1</v>
      </c>
      <c r="GX84" s="3"/>
      <c r="GY84" s="3"/>
      <c r="GZ84" s="3"/>
      <c r="HA84" s="3">
        <v>1</v>
      </c>
      <c r="HB84" s="3"/>
      <c r="HC84" s="3"/>
      <c r="HD84" s="3">
        <v>1</v>
      </c>
      <c r="HE84" s="3"/>
      <c r="HF84" s="3"/>
      <c r="HG84" s="3">
        <v>1</v>
      </c>
      <c r="HH84" s="3"/>
      <c r="HI84" s="3"/>
      <c r="HJ84" s="3">
        <v>1</v>
      </c>
      <c r="HK84" s="3"/>
      <c r="HL84" s="3"/>
      <c r="HM84" s="3">
        <v>1</v>
      </c>
      <c r="HN84" s="3"/>
      <c r="HO84" s="3"/>
      <c r="HP84" s="3">
        <v>1</v>
      </c>
      <c r="HQ84" s="3"/>
      <c r="HR84" s="3"/>
      <c r="HS84" s="3">
        <v>1</v>
      </c>
      <c r="HT84" s="3"/>
      <c r="HU84" s="3"/>
      <c r="HV84" s="3">
        <v>1</v>
      </c>
      <c r="HW84" s="3"/>
      <c r="HX84" s="3"/>
      <c r="HY84" s="3">
        <v>1</v>
      </c>
      <c r="HZ84" s="3"/>
      <c r="IA84" s="3"/>
      <c r="IB84" s="3">
        <v>1</v>
      </c>
      <c r="IC84" s="3"/>
      <c r="ID84" s="3"/>
      <c r="IE84" s="3">
        <v>1</v>
      </c>
      <c r="IF84" s="3"/>
      <c r="IG84" s="3"/>
      <c r="IH84" s="3">
        <v>1</v>
      </c>
      <c r="II84" s="3"/>
      <c r="IJ84" s="3"/>
      <c r="IK84" s="3">
        <v>1</v>
      </c>
      <c r="IL84" s="3"/>
      <c r="IM84" s="3"/>
      <c r="IN84" s="3">
        <v>1</v>
      </c>
      <c r="IO84" s="3"/>
      <c r="IP84" s="3"/>
      <c r="IQ84" s="3">
        <v>1</v>
      </c>
      <c r="IR84" s="3"/>
      <c r="IS84" s="3">
        <v>1</v>
      </c>
      <c r="IT84" s="3"/>
      <c r="IU84" s="3"/>
      <c r="IV84" s="3"/>
      <c r="IW84" s="3">
        <v>1</v>
      </c>
      <c r="IX84" s="3">
        <v>1</v>
      </c>
      <c r="IY84" s="3"/>
      <c r="IZ84" s="3"/>
      <c r="JA84" s="3"/>
      <c r="JB84" s="3"/>
      <c r="JC84" s="3">
        <v>1</v>
      </c>
      <c r="JD84" s="3"/>
      <c r="JE84" s="3"/>
      <c r="JF84" s="3">
        <v>1</v>
      </c>
      <c r="JG84" s="3"/>
      <c r="JH84" s="3"/>
      <c r="JI84" s="3">
        <v>1</v>
      </c>
      <c r="JJ84" s="3"/>
      <c r="JK84" s="3"/>
      <c r="JL84" s="3">
        <v>1</v>
      </c>
      <c r="JM84" s="3"/>
      <c r="JN84" s="3">
        <v>1</v>
      </c>
      <c r="JO84" s="3"/>
      <c r="JP84" s="3"/>
      <c r="JQ84" s="3">
        <v>1</v>
      </c>
      <c r="JR84" s="3"/>
      <c r="JS84" s="3"/>
      <c r="JT84" s="3"/>
      <c r="JU84" s="3">
        <v>1</v>
      </c>
      <c r="JV84" s="3"/>
      <c r="JW84" s="3">
        <v>1</v>
      </c>
      <c r="JX84" s="3"/>
      <c r="JY84" s="3"/>
      <c r="JZ84" s="3"/>
      <c r="KA84" s="3">
        <v>1</v>
      </c>
      <c r="KB84" s="3"/>
      <c r="KC84" s="3"/>
      <c r="KD84" s="3">
        <v>1</v>
      </c>
      <c r="KE84" s="3"/>
      <c r="KF84" s="3"/>
      <c r="KG84" s="3">
        <v>1</v>
      </c>
      <c r="KH84" s="3"/>
      <c r="KI84" s="3"/>
      <c r="KJ84" s="3">
        <v>1</v>
      </c>
      <c r="KK84" s="3"/>
      <c r="KL84" s="3"/>
      <c r="KM84" s="3">
        <v>1</v>
      </c>
      <c r="KN84" s="3"/>
      <c r="KO84" s="3"/>
      <c r="KP84" s="3">
        <v>1</v>
      </c>
      <c r="KQ84" s="3"/>
      <c r="KR84" s="3"/>
      <c r="KS84" s="3">
        <v>1</v>
      </c>
      <c r="KT84" s="3"/>
      <c r="KU84" s="3"/>
      <c r="KV84" s="3">
        <v>1</v>
      </c>
      <c r="KW84" s="3"/>
      <c r="KX84" s="3"/>
      <c r="KY84" s="3">
        <v>1</v>
      </c>
      <c r="KZ84" s="3"/>
      <c r="LA84" s="3">
        <v>1</v>
      </c>
      <c r="LB84" s="3"/>
      <c r="LC84" s="3"/>
      <c r="LD84" s="3"/>
      <c r="LE84" s="3">
        <v>1</v>
      </c>
      <c r="LF84" s="3"/>
      <c r="LG84" s="3"/>
      <c r="LH84" s="3">
        <v>1</v>
      </c>
      <c r="LI84" s="3"/>
      <c r="LJ84" s="3"/>
      <c r="LK84" s="3">
        <v>1</v>
      </c>
      <c r="LL84" s="3"/>
      <c r="LM84" s="3"/>
      <c r="LN84" s="3">
        <v>1</v>
      </c>
      <c r="LO84" s="3"/>
      <c r="LP84" s="3"/>
      <c r="LQ84" s="3">
        <v>1</v>
      </c>
      <c r="LR84" s="3">
        <v>1</v>
      </c>
      <c r="LS84" s="3"/>
      <c r="LT84" s="3"/>
      <c r="LU84" s="3"/>
      <c r="LV84" s="3"/>
      <c r="LW84" s="3">
        <v>1</v>
      </c>
      <c r="LX84" s="3"/>
      <c r="LY84" s="3"/>
      <c r="LZ84" s="3">
        <v>1</v>
      </c>
      <c r="MA84" s="3"/>
      <c r="MB84" s="3"/>
      <c r="MC84" s="3">
        <v>1</v>
      </c>
      <c r="MD84" s="3"/>
      <c r="ME84" s="3"/>
      <c r="MF84" s="3">
        <v>1</v>
      </c>
      <c r="MG84" s="3"/>
      <c r="MH84" s="3"/>
      <c r="MI84" s="3">
        <v>1</v>
      </c>
      <c r="MJ84" s="3"/>
      <c r="MK84" s="3"/>
      <c r="ML84" s="3">
        <v>1</v>
      </c>
      <c r="MM84" s="3"/>
      <c r="MN84" s="3">
        <v>1</v>
      </c>
      <c r="MO84" s="3"/>
      <c r="MP84" s="3"/>
      <c r="MQ84" s="3"/>
      <c r="MR84" s="3">
        <v>1</v>
      </c>
      <c r="MS84" s="3"/>
      <c r="MT84" s="3"/>
      <c r="MU84" s="3">
        <v>1</v>
      </c>
      <c r="MV84" s="3"/>
      <c r="MW84" s="3"/>
      <c r="MX84" s="3">
        <v>1</v>
      </c>
      <c r="MY84" s="3"/>
      <c r="MZ84" s="3"/>
      <c r="NA84" s="3">
        <v>1</v>
      </c>
      <c r="NB84" s="3"/>
      <c r="NC84" s="3"/>
      <c r="ND84" s="3">
        <v>1</v>
      </c>
      <c r="NE84" s="3"/>
      <c r="NF84" s="3"/>
      <c r="NG84" s="23">
        <v>1</v>
      </c>
      <c r="NH84" s="3"/>
      <c r="NI84" s="3"/>
      <c r="NJ84" s="3">
        <v>1</v>
      </c>
      <c r="NK84" s="3"/>
      <c r="NL84" s="3">
        <v>1</v>
      </c>
      <c r="NM84" s="3"/>
      <c r="NN84" s="3"/>
      <c r="NO84" s="3">
        <v>1</v>
      </c>
      <c r="NP84" s="23"/>
      <c r="NQ84" s="3"/>
      <c r="NR84" s="3">
        <v>1</v>
      </c>
      <c r="NS84" s="3"/>
    </row>
    <row r="85" spans="1:383" ht="15.75">
      <c r="A85" s="2">
        <v>6</v>
      </c>
      <c r="B85" s="1" t="s">
        <v>3166</v>
      </c>
      <c r="C85" s="57">
        <v>1</v>
      </c>
      <c r="D85" s="57"/>
      <c r="E85" s="57"/>
      <c r="F85" s="1">
        <v>1</v>
      </c>
      <c r="G85" s="1"/>
      <c r="H85" s="1"/>
      <c r="I85" s="1">
        <v>1</v>
      </c>
      <c r="J85" s="1"/>
      <c r="K85" s="1"/>
      <c r="L85" s="1">
        <v>1</v>
      </c>
      <c r="M85" s="1"/>
      <c r="N85" s="1"/>
      <c r="O85" s="1">
        <v>1</v>
      </c>
      <c r="P85" s="1"/>
      <c r="Q85" s="1"/>
      <c r="R85" s="1">
        <v>1</v>
      </c>
      <c r="S85" s="1"/>
      <c r="T85" s="1"/>
      <c r="U85" s="1">
        <v>1</v>
      </c>
      <c r="V85" s="1"/>
      <c r="W85" s="1"/>
      <c r="X85" s="1"/>
      <c r="Y85" s="1">
        <v>1</v>
      </c>
      <c r="Z85" s="1"/>
      <c r="AA85" s="1">
        <v>1</v>
      </c>
      <c r="AB85" s="1"/>
      <c r="AC85" s="1"/>
      <c r="AD85" s="1"/>
      <c r="AE85" s="1">
        <v>1</v>
      </c>
      <c r="AF85" s="1"/>
      <c r="AG85" s="1">
        <v>1</v>
      </c>
      <c r="AH85" s="1"/>
      <c r="AI85" s="1"/>
      <c r="AJ85" s="1">
        <v>1</v>
      </c>
      <c r="AK85" s="1"/>
      <c r="AL85" s="1"/>
      <c r="AM85" s="1">
        <v>1</v>
      </c>
      <c r="AN85" s="1"/>
      <c r="AO85" s="1"/>
      <c r="AP85" s="1">
        <v>1</v>
      </c>
      <c r="AQ85" s="1"/>
      <c r="AR85" s="1"/>
      <c r="AS85" s="1"/>
      <c r="AT85" s="1">
        <v>1</v>
      </c>
      <c r="AU85" s="1"/>
      <c r="AV85" s="1"/>
      <c r="AW85" s="1">
        <v>1</v>
      </c>
      <c r="AX85" s="1"/>
      <c r="AY85" s="1">
        <v>1</v>
      </c>
      <c r="AZ85" s="1"/>
      <c r="BA85" s="1"/>
      <c r="BB85" s="1"/>
      <c r="BC85" s="1">
        <v>1</v>
      </c>
      <c r="BD85" s="1"/>
      <c r="BE85" s="1"/>
      <c r="BF85" s="1">
        <v>1</v>
      </c>
      <c r="BG85" s="1"/>
      <c r="BH85" s="1">
        <v>1</v>
      </c>
      <c r="BI85" s="1"/>
      <c r="BJ85" s="1"/>
      <c r="BK85" s="1"/>
      <c r="BL85" s="1">
        <v>1</v>
      </c>
      <c r="BM85" s="1"/>
      <c r="BN85" s="1"/>
      <c r="BO85" s="1"/>
      <c r="BP85" s="3">
        <v>1</v>
      </c>
      <c r="BQ85" s="3"/>
      <c r="BR85" s="3">
        <v>1</v>
      </c>
      <c r="BS85" s="1"/>
      <c r="BT85" s="1"/>
      <c r="BU85" s="1"/>
      <c r="BV85" s="1">
        <v>1</v>
      </c>
      <c r="BW85" s="1"/>
      <c r="BX85" s="1"/>
      <c r="BY85" s="1">
        <v>1</v>
      </c>
      <c r="BZ85" s="1"/>
      <c r="CA85" s="1"/>
      <c r="CB85" s="1">
        <v>1</v>
      </c>
      <c r="CC85" s="3"/>
      <c r="CD85" s="3"/>
      <c r="CE85" s="3">
        <v>1</v>
      </c>
      <c r="CF85" s="3"/>
      <c r="CG85" s="3">
        <v>1</v>
      </c>
      <c r="CH85" s="3"/>
      <c r="CI85" s="3"/>
      <c r="CJ85" s="3">
        <v>1</v>
      </c>
      <c r="CK85" s="3"/>
      <c r="CL85" s="3"/>
      <c r="CM85" s="3">
        <v>1</v>
      </c>
      <c r="CN85" s="3"/>
      <c r="CO85" s="3"/>
      <c r="CP85" s="3">
        <v>1</v>
      </c>
      <c r="CQ85" s="3"/>
      <c r="CR85" s="3"/>
      <c r="CS85" s="3"/>
      <c r="CT85" s="3">
        <v>1</v>
      </c>
      <c r="CU85" s="3"/>
      <c r="CV85" s="3"/>
      <c r="CW85" s="3">
        <v>1</v>
      </c>
      <c r="CX85" s="3"/>
      <c r="CY85" s="3"/>
      <c r="CZ85" s="3">
        <v>1</v>
      </c>
      <c r="DA85" s="3"/>
      <c r="DB85" s="3">
        <v>1</v>
      </c>
      <c r="DC85" s="3"/>
      <c r="DD85" s="3"/>
      <c r="DE85" s="3"/>
      <c r="DF85" s="3">
        <v>1</v>
      </c>
      <c r="DG85" s="3"/>
      <c r="DH85" s="3"/>
      <c r="DI85" s="3">
        <v>1</v>
      </c>
      <c r="DJ85" s="3"/>
      <c r="DK85" s="3"/>
      <c r="DL85" s="3">
        <v>1</v>
      </c>
      <c r="DM85" s="3"/>
      <c r="DN85" s="3"/>
      <c r="DO85" s="3">
        <v>1</v>
      </c>
      <c r="DP85" s="3"/>
      <c r="DQ85" s="3"/>
      <c r="DR85" s="3">
        <v>1</v>
      </c>
      <c r="DS85" s="3"/>
      <c r="DT85" s="3">
        <v>1</v>
      </c>
      <c r="DU85" s="3"/>
      <c r="DV85" s="3"/>
      <c r="DW85" s="3"/>
      <c r="DX85" s="3">
        <v>1</v>
      </c>
      <c r="DY85" s="3"/>
      <c r="DZ85" s="3"/>
      <c r="EA85" s="3">
        <v>1</v>
      </c>
      <c r="EB85" s="3"/>
      <c r="EC85" s="3"/>
      <c r="ED85" s="3">
        <v>1</v>
      </c>
      <c r="EE85" s="3"/>
      <c r="EF85" s="3"/>
      <c r="EG85" s="3">
        <v>1</v>
      </c>
      <c r="EH85" s="3"/>
      <c r="EI85" s="3"/>
      <c r="EJ85" s="3">
        <v>1</v>
      </c>
      <c r="EK85" s="3"/>
      <c r="EL85" s="3">
        <v>1</v>
      </c>
      <c r="EM85" s="3"/>
      <c r="EN85" s="3"/>
      <c r="EO85" s="3"/>
      <c r="EP85" s="3">
        <v>1</v>
      </c>
      <c r="EQ85" s="3"/>
      <c r="ER85" s="3"/>
      <c r="ES85" s="3">
        <v>1</v>
      </c>
      <c r="ET85" s="3"/>
      <c r="EU85" s="3"/>
      <c r="EV85" s="3">
        <v>1</v>
      </c>
      <c r="EW85" s="3"/>
      <c r="EX85" s="3">
        <v>1</v>
      </c>
      <c r="EY85" s="3"/>
      <c r="EZ85" s="3"/>
      <c r="FA85" s="3">
        <v>1</v>
      </c>
      <c r="FB85" s="3"/>
      <c r="FC85" s="3"/>
      <c r="FD85" s="3">
        <v>1</v>
      </c>
      <c r="FE85" s="3"/>
      <c r="FF85" s="3"/>
      <c r="FG85" s="3"/>
      <c r="FH85" s="3">
        <v>1</v>
      </c>
      <c r="FI85" s="3"/>
      <c r="FJ85" s="3"/>
      <c r="FK85" s="3">
        <v>1</v>
      </c>
      <c r="FL85" s="3"/>
      <c r="FM85" s="3"/>
      <c r="FN85" s="3">
        <v>1</v>
      </c>
      <c r="FO85" s="3"/>
      <c r="FP85" s="3"/>
      <c r="FQ85" s="3">
        <v>1</v>
      </c>
      <c r="FR85" s="3"/>
      <c r="FS85" s="3"/>
      <c r="FT85" s="3">
        <v>1</v>
      </c>
      <c r="FU85" s="3"/>
      <c r="FV85" s="3"/>
      <c r="FW85" s="3">
        <v>1</v>
      </c>
      <c r="FX85" s="3"/>
      <c r="FY85" s="3">
        <v>1</v>
      </c>
      <c r="FZ85" s="3"/>
      <c r="GA85" s="3"/>
      <c r="GB85" s="3"/>
      <c r="GC85" s="3">
        <v>1</v>
      </c>
      <c r="GD85" s="3"/>
      <c r="GE85" s="3"/>
      <c r="GF85" s="3">
        <v>1</v>
      </c>
      <c r="GG85" s="3"/>
      <c r="GH85" s="3"/>
      <c r="GI85" s="3">
        <v>1</v>
      </c>
      <c r="GJ85" s="3"/>
      <c r="GK85" s="3"/>
      <c r="GL85" s="3">
        <v>1</v>
      </c>
      <c r="GM85" s="3"/>
      <c r="GN85" s="3"/>
      <c r="GO85" s="3">
        <v>1</v>
      </c>
      <c r="GP85" s="3"/>
      <c r="GQ85" s="3"/>
      <c r="GR85" s="3">
        <v>1</v>
      </c>
      <c r="GS85" s="3"/>
      <c r="GT85" s="3"/>
      <c r="GU85" s="3">
        <v>1</v>
      </c>
      <c r="GV85" s="3">
        <v>1</v>
      </c>
      <c r="GW85" s="3"/>
      <c r="GX85" s="3"/>
      <c r="GY85" s="3"/>
      <c r="GZ85" s="3">
        <v>1</v>
      </c>
      <c r="HA85" s="3"/>
      <c r="HB85" s="3"/>
      <c r="HC85" s="3">
        <v>1</v>
      </c>
      <c r="HD85" s="3"/>
      <c r="HE85" s="3"/>
      <c r="HF85" s="3"/>
      <c r="HG85" s="3">
        <v>1</v>
      </c>
      <c r="HH85" s="3"/>
      <c r="HI85" s="3"/>
      <c r="HJ85" s="3">
        <v>1</v>
      </c>
      <c r="HK85" s="3"/>
      <c r="HL85" s="3">
        <v>1</v>
      </c>
      <c r="HM85" s="3"/>
      <c r="HN85" s="3"/>
      <c r="HO85" s="3"/>
      <c r="HP85" s="3">
        <v>1</v>
      </c>
      <c r="HQ85" s="3"/>
      <c r="HR85" s="3"/>
      <c r="HS85" s="3">
        <v>1</v>
      </c>
      <c r="HT85" s="3"/>
      <c r="HU85" s="3"/>
      <c r="HV85" s="3">
        <v>1</v>
      </c>
      <c r="HW85" s="3"/>
      <c r="HX85" s="3"/>
      <c r="HY85" s="3">
        <v>1</v>
      </c>
      <c r="HZ85" s="3"/>
      <c r="IA85" s="3"/>
      <c r="IB85" s="3">
        <v>1</v>
      </c>
      <c r="IC85" s="3"/>
      <c r="ID85" s="3"/>
      <c r="IE85" s="3">
        <v>1</v>
      </c>
      <c r="IF85" s="3"/>
      <c r="IG85" s="3"/>
      <c r="IH85" s="3">
        <v>1</v>
      </c>
      <c r="II85" s="3"/>
      <c r="IJ85" s="3">
        <v>1</v>
      </c>
      <c r="IK85" s="3"/>
      <c r="IL85" s="3"/>
      <c r="IM85" s="3"/>
      <c r="IN85" s="3">
        <v>1</v>
      </c>
      <c r="IO85" s="3"/>
      <c r="IP85" s="3"/>
      <c r="IQ85" s="3">
        <v>1</v>
      </c>
      <c r="IR85" s="3">
        <v>1</v>
      </c>
      <c r="IS85" s="3"/>
      <c r="IT85" s="3"/>
      <c r="IU85" s="3"/>
      <c r="IV85" s="3"/>
      <c r="IW85" s="3">
        <v>1</v>
      </c>
      <c r="IX85" s="3">
        <v>1</v>
      </c>
      <c r="IY85" s="3"/>
      <c r="IZ85" s="3"/>
      <c r="JA85" s="3"/>
      <c r="JB85" s="3">
        <v>1</v>
      </c>
      <c r="JC85" s="3"/>
      <c r="JD85" s="3"/>
      <c r="JE85" s="3">
        <v>1</v>
      </c>
      <c r="JF85" s="3"/>
      <c r="JG85" s="3"/>
      <c r="JH85" s="3">
        <v>1</v>
      </c>
      <c r="JI85" s="3"/>
      <c r="JJ85" s="3"/>
      <c r="JK85" s="3">
        <v>1</v>
      </c>
      <c r="JL85" s="3"/>
      <c r="JM85" s="3">
        <v>1</v>
      </c>
      <c r="JN85" s="3"/>
      <c r="JO85" s="3"/>
      <c r="JP85" s="3">
        <v>1</v>
      </c>
      <c r="JQ85" s="3"/>
      <c r="JR85" s="3"/>
      <c r="JS85" s="3"/>
      <c r="JT85" s="3">
        <v>1</v>
      </c>
      <c r="JU85" s="3"/>
      <c r="JV85" s="3">
        <v>1</v>
      </c>
      <c r="JW85" s="3"/>
      <c r="JX85" s="3"/>
      <c r="JY85" s="3"/>
      <c r="JZ85" s="3">
        <v>1</v>
      </c>
      <c r="KA85" s="3"/>
      <c r="KB85" s="3"/>
      <c r="KC85" s="3">
        <v>1</v>
      </c>
      <c r="KD85" s="3"/>
      <c r="KE85" s="3"/>
      <c r="KF85" s="3"/>
      <c r="KG85" s="3">
        <v>1</v>
      </c>
      <c r="KH85" s="3"/>
      <c r="KI85" s="3"/>
      <c r="KJ85" s="3">
        <v>1</v>
      </c>
      <c r="KK85" s="3"/>
      <c r="KL85" s="3"/>
      <c r="KM85" s="3">
        <v>1</v>
      </c>
      <c r="KN85" s="3"/>
      <c r="KO85" s="3"/>
      <c r="KP85" s="3">
        <v>1</v>
      </c>
      <c r="KQ85" s="3"/>
      <c r="KR85" s="3"/>
      <c r="KS85" s="3">
        <v>1</v>
      </c>
      <c r="KT85" s="3"/>
      <c r="KU85" s="3"/>
      <c r="KV85" s="3">
        <v>1</v>
      </c>
      <c r="KW85" s="3"/>
      <c r="KX85" s="3">
        <v>1</v>
      </c>
      <c r="KY85" s="3"/>
      <c r="KZ85" s="3"/>
      <c r="LA85" s="3">
        <v>1</v>
      </c>
      <c r="LB85" s="3"/>
      <c r="LC85" s="3"/>
      <c r="LD85" s="3"/>
      <c r="LE85" s="3">
        <v>1</v>
      </c>
      <c r="LF85" s="3"/>
      <c r="LG85" s="3"/>
      <c r="LH85" s="3">
        <v>1</v>
      </c>
      <c r="LI85" s="3"/>
      <c r="LJ85" s="3">
        <v>1</v>
      </c>
      <c r="LK85" s="3"/>
      <c r="LL85" s="3"/>
      <c r="LM85" s="3">
        <v>1</v>
      </c>
      <c r="LN85" s="3"/>
      <c r="LO85" s="3">
        <v>1</v>
      </c>
      <c r="LP85" s="3"/>
      <c r="LQ85" s="3"/>
      <c r="LR85" s="3">
        <v>1</v>
      </c>
      <c r="LS85" s="3"/>
      <c r="LT85" s="3"/>
      <c r="LU85" s="3"/>
      <c r="LV85" s="3"/>
      <c r="LW85" s="3">
        <v>1</v>
      </c>
      <c r="LX85" s="3"/>
      <c r="LY85" s="3"/>
      <c r="LZ85" s="3">
        <v>1</v>
      </c>
      <c r="MA85" s="3"/>
      <c r="MB85" s="3">
        <v>1</v>
      </c>
      <c r="MC85" s="3"/>
      <c r="MD85" s="3"/>
      <c r="ME85" s="3">
        <v>1</v>
      </c>
      <c r="MF85" s="3"/>
      <c r="MG85" s="3"/>
      <c r="MH85" s="3">
        <v>1</v>
      </c>
      <c r="MI85" s="3"/>
      <c r="MJ85" s="3"/>
      <c r="MK85" s="3">
        <v>1</v>
      </c>
      <c r="ML85" s="3"/>
      <c r="MM85" s="3">
        <v>1</v>
      </c>
      <c r="MN85" s="3"/>
      <c r="MO85" s="3"/>
      <c r="MP85" s="3"/>
      <c r="MQ85" s="3"/>
      <c r="MR85" s="3">
        <v>1</v>
      </c>
      <c r="MS85" s="3"/>
      <c r="MT85" s="3"/>
      <c r="MU85" s="3">
        <v>1</v>
      </c>
      <c r="MV85" s="3"/>
      <c r="MW85" s="3">
        <v>1</v>
      </c>
      <c r="MX85" s="3"/>
      <c r="MY85" s="3"/>
      <c r="MZ85" s="3">
        <v>1</v>
      </c>
      <c r="NA85" s="3"/>
      <c r="NB85" s="3"/>
      <c r="NC85" s="3">
        <v>1</v>
      </c>
      <c r="ND85" s="3"/>
      <c r="NE85" s="3"/>
      <c r="NF85" s="3">
        <v>1</v>
      </c>
      <c r="NG85" s="23"/>
      <c r="NH85" s="3"/>
      <c r="NI85" s="3">
        <v>1</v>
      </c>
      <c r="NJ85" s="3"/>
      <c r="NK85" s="3"/>
      <c r="NL85" s="3">
        <v>1</v>
      </c>
      <c r="NM85" s="3"/>
      <c r="NN85" s="3"/>
      <c r="NO85" s="3">
        <v>1</v>
      </c>
      <c r="NP85" s="23"/>
      <c r="NQ85" s="3"/>
      <c r="NR85" s="3">
        <v>1</v>
      </c>
      <c r="NS85" s="3"/>
    </row>
    <row r="86" spans="1:383" ht="15.75">
      <c r="A86" s="2">
        <v>7</v>
      </c>
      <c r="B86" s="1" t="s">
        <v>3167</v>
      </c>
      <c r="C86" s="57">
        <v>1</v>
      </c>
      <c r="D86" s="57"/>
      <c r="E86" s="57"/>
      <c r="F86" s="1">
        <v>1</v>
      </c>
      <c r="G86" s="1"/>
      <c r="H86" s="1"/>
      <c r="I86" s="1">
        <v>1</v>
      </c>
      <c r="J86" s="1"/>
      <c r="K86" s="1"/>
      <c r="L86" s="1">
        <v>1</v>
      </c>
      <c r="M86" s="1"/>
      <c r="N86" s="1"/>
      <c r="O86" s="1">
        <v>1</v>
      </c>
      <c r="P86" s="1"/>
      <c r="Q86" s="1"/>
      <c r="R86" s="1">
        <v>1</v>
      </c>
      <c r="S86" s="1"/>
      <c r="T86" s="1"/>
      <c r="U86" s="1">
        <v>1</v>
      </c>
      <c r="V86" s="1"/>
      <c r="W86" s="1"/>
      <c r="X86" s="1"/>
      <c r="Y86" s="1">
        <v>1</v>
      </c>
      <c r="Z86" s="1"/>
      <c r="AA86" s="1">
        <v>1</v>
      </c>
      <c r="AB86" s="1"/>
      <c r="AC86" s="1"/>
      <c r="AD86" s="1"/>
      <c r="AE86" s="1">
        <v>1</v>
      </c>
      <c r="AF86" s="1"/>
      <c r="AG86" s="1">
        <v>1</v>
      </c>
      <c r="AH86" s="1"/>
      <c r="AI86" s="1"/>
      <c r="AJ86" s="1">
        <v>1</v>
      </c>
      <c r="AK86" s="1"/>
      <c r="AL86" s="1"/>
      <c r="AM86" s="1">
        <v>1</v>
      </c>
      <c r="AN86" s="1"/>
      <c r="AO86" s="1"/>
      <c r="AP86" s="1">
        <v>1</v>
      </c>
      <c r="AQ86" s="1"/>
      <c r="AR86" s="1"/>
      <c r="AS86" s="1"/>
      <c r="AT86" s="1">
        <v>1</v>
      </c>
      <c r="AU86" s="1"/>
      <c r="AV86" s="1"/>
      <c r="AW86" s="1">
        <v>1</v>
      </c>
      <c r="AX86" s="1"/>
      <c r="AY86" s="1">
        <v>1</v>
      </c>
      <c r="AZ86" s="1"/>
      <c r="BA86" s="1"/>
      <c r="BB86" s="1"/>
      <c r="BC86" s="1">
        <v>1</v>
      </c>
      <c r="BD86" s="1"/>
      <c r="BE86" s="1"/>
      <c r="BF86" s="1">
        <v>1</v>
      </c>
      <c r="BG86" s="1"/>
      <c r="BH86" s="1">
        <v>1</v>
      </c>
      <c r="BI86" s="1"/>
      <c r="BJ86" s="1"/>
      <c r="BK86" s="1"/>
      <c r="BL86" s="1">
        <v>1</v>
      </c>
      <c r="BM86" s="1"/>
      <c r="BN86" s="1">
        <v>1</v>
      </c>
      <c r="BO86" s="1"/>
      <c r="BP86" s="3"/>
      <c r="BQ86" s="3"/>
      <c r="BR86" s="3">
        <v>1</v>
      </c>
      <c r="BS86" s="1"/>
      <c r="BT86" s="1"/>
      <c r="BU86" s="1">
        <v>1</v>
      </c>
      <c r="BV86" s="1"/>
      <c r="BW86" s="1"/>
      <c r="BX86" s="1">
        <v>1</v>
      </c>
      <c r="BY86" s="1"/>
      <c r="BZ86" s="1">
        <v>1</v>
      </c>
      <c r="CA86" s="1"/>
      <c r="CB86" s="1"/>
      <c r="CC86" s="3"/>
      <c r="CD86" s="3">
        <v>1</v>
      </c>
      <c r="CE86" s="3"/>
      <c r="CF86" s="3">
        <v>1</v>
      </c>
      <c r="CG86" s="3"/>
      <c r="CH86" s="3"/>
      <c r="CI86" s="3">
        <v>1</v>
      </c>
      <c r="CJ86" s="3"/>
      <c r="CK86" s="3"/>
      <c r="CL86" s="3">
        <v>1</v>
      </c>
      <c r="CM86" s="3"/>
      <c r="CN86" s="3"/>
      <c r="CO86" s="3">
        <v>1</v>
      </c>
      <c r="CP86" s="3"/>
      <c r="CQ86" s="3"/>
      <c r="CR86" s="3"/>
      <c r="CS86" s="3">
        <v>1</v>
      </c>
      <c r="CT86" s="3"/>
      <c r="CU86" s="3"/>
      <c r="CV86" s="3">
        <v>1</v>
      </c>
      <c r="CW86" s="3"/>
      <c r="CX86" s="3"/>
      <c r="CY86" s="3">
        <v>1</v>
      </c>
      <c r="CZ86" s="3"/>
      <c r="DA86" s="3"/>
      <c r="DB86" s="3">
        <v>1</v>
      </c>
      <c r="DC86" s="3"/>
      <c r="DD86" s="3"/>
      <c r="DE86" s="3">
        <v>1</v>
      </c>
      <c r="DF86" s="3"/>
      <c r="DG86" s="3"/>
      <c r="DH86" s="3">
        <v>1</v>
      </c>
      <c r="DI86" s="3"/>
      <c r="DJ86" s="3"/>
      <c r="DK86" s="3">
        <v>1</v>
      </c>
      <c r="DL86" s="3"/>
      <c r="DM86" s="3"/>
      <c r="DN86" s="3">
        <v>1</v>
      </c>
      <c r="DO86" s="3"/>
      <c r="DP86" s="3">
        <v>1</v>
      </c>
      <c r="DQ86" s="3"/>
      <c r="DR86" s="3"/>
      <c r="DS86" s="3">
        <v>1</v>
      </c>
      <c r="DT86" s="3"/>
      <c r="DU86" s="3"/>
      <c r="DV86" s="3"/>
      <c r="DW86" s="3">
        <v>1</v>
      </c>
      <c r="DX86" s="3"/>
      <c r="DY86" s="3">
        <v>1</v>
      </c>
      <c r="DZ86" s="3"/>
      <c r="EA86" s="3"/>
      <c r="EB86" s="3">
        <v>1</v>
      </c>
      <c r="EC86" s="3"/>
      <c r="ED86" s="3"/>
      <c r="EE86" s="3"/>
      <c r="EF86" s="3">
        <v>1</v>
      </c>
      <c r="EG86" s="3"/>
      <c r="EH86" s="3">
        <v>1</v>
      </c>
      <c r="EI86" s="3"/>
      <c r="EJ86" s="3"/>
      <c r="EK86" s="3">
        <v>1</v>
      </c>
      <c r="EL86" s="3"/>
      <c r="EM86" s="3"/>
      <c r="EN86" s="3">
        <v>1</v>
      </c>
      <c r="EO86" s="3"/>
      <c r="EP86" s="3"/>
      <c r="EQ86" s="3"/>
      <c r="ER86" s="3">
        <v>1</v>
      </c>
      <c r="ES86" s="3"/>
      <c r="ET86" s="3">
        <v>1</v>
      </c>
      <c r="EU86" s="3"/>
      <c r="EV86" s="3"/>
      <c r="EW86" s="3">
        <v>1</v>
      </c>
      <c r="EX86" s="3"/>
      <c r="EY86" s="3"/>
      <c r="EZ86" s="3">
        <v>1</v>
      </c>
      <c r="FA86" s="3"/>
      <c r="FB86" s="3"/>
      <c r="FC86" s="3">
        <v>1</v>
      </c>
      <c r="FD86" s="3"/>
      <c r="FE86" s="3"/>
      <c r="FF86" s="3"/>
      <c r="FG86" s="3">
        <v>1</v>
      </c>
      <c r="FH86" s="3"/>
      <c r="FI86" s="3"/>
      <c r="FJ86" s="3">
        <v>1</v>
      </c>
      <c r="FK86" s="3"/>
      <c r="FL86" s="3"/>
      <c r="FM86" s="3">
        <v>1</v>
      </c>
      <c r="FN86" s="3"/>
      <c r="FO86" s="3"/>
      <c r="FP86" s="3">
        <v>1</v>
      </c>
      <c r="FQ86" s="3"/>
      <c r="FR86" s="3"/>
      <c r="FS86" s="3">
        <v>1</v>
      </c>
      <c r="FT86" s="3"/>
      <c r="FU86" s="3"/>
      <c r="FV86" s="3">
        <v>1</v>
      </c>
      <c r="FW86" s="3"/>
      <c r="FX86" s="3">
        <v>1</v>
      </c>
      <c r="FY86" s="3"/>
      <c r="FZ86" s="3"/>
      <c r="GA86" s="3"/>
      <c r="GB86" s="3">
        <v>1</v>
      </c>
      <c r="GC86" s="3"/>
      <c r="GD86" s="3"/>
      <c r="GE86" s="3">
        <v>1</v>
      </c>
      <c r="GF86" s="3"/>
      <c r="GG86" s="3"/>
      <c r="GH86" s="3">
        <v>1</v>
      </c>
      <c r="GI86" s="3"/>
      <c r="GJ86" s="3"/>
      <c r="GK86" s="3">
        <v>1</v>
      </c>
      <c r="GL86" s="3"/>
      <c r="GM86" s="3"/>
      <c r="GN86" s="3">
        <v>1</v>
      </c>
      <c r="GO86" s="3"/>
      <c r="GP86" s="3"/>
      <c r="GQ86" s="3">
        <v>1</v>
      </c>
      <c r="GR86" s="3"/>
      <c r="GS86" s="3"/>
      <c r="GT86" s="3">
        <v>1</v>
      </c>
      <c r="GU86" s="3"/>
      <c r="GV86" s="3">
        <v>1</v>
      </c>
      <c r="GW86" s="3"/>
      <c r="GX86" s="3"/>
      <c r="GY86" s="3">
        <v>1</v>
      </c>
      <c r="GZ86" s="3"/>
      <c r="HA86" s="3"/>
      <c r="HB86" s="3">
        <v>1</v>
      </c>
      <c r="HC86" s="3"/>
      <c r="HD86" s="3"/>
      <c r="HE86" s="3"/>
      <c r="HF86" s="3">
        <v>1</v>
      </c>
      <c r="HG86" s="3"/>
      <c r="HH86" s="3"/>
      <c r="HI86" s="3">
        <v>1</v>
      </c>
      <c r="HJ86" s="3"/>
      <c r="HK86" s="3">
        <v>1</v>
      </c>
      <c r="HL86" s="3"/>
      <c r="HM86" s="3"/>
      <c r="HN86" s="3"/>
      <c r="HO86" s="3">
        <v>1</v>
      </c>
      <c r="HP86" s="3"/>
      <c r="HQ86" s="3"/>
      <c r="HR86" s="3">
        <v>1</v>
      </c>
      <c r="HS86" s="3"/>
      <c r="HT86" s="3"/>
      <c r="HU86" s="3">
        <v>1</v>
      </c>
      <c r="HV86" s="3"/>
      <c r="HW86" s="3"/>
      <c r="HX86" s="3">
        <v>1</v>
      </c>
      <c r="HY86" s="3"/>
      <c r="HZ86" s="3"/>
      <c r="IA86" s="3">
        <v>1</v>
      </c>
      <c r="IB86" s="3"/>
      <c r="IC86" s="3"/>
      <c r="ID86" s="3">
        <v>1</v>
      </c>
      <c r="IE86" s="3"/>
      <c r="IF86" s="3"/>
      <c r="IG86" s="3">
        <v>1</v>
      </c>
      <c r="IH86" s="3"/>
      <c r="II86" s="3">
        <v>1</v>
      </c>
      <c r="IJ86" s="3"/>
      <c r="IK86" s="3"/>
      <c r="IL86" s="3"/>
      <c r="IM86" s="3">
        <v>1</v>
      </c>
      <c r="IN86" s="3"/>
      <c r="IO86" s="3"/>
      <c r="IP86" s="3">
        <v>1</v>
      </c>
      <c r="IQ86" s="3"/>
      <c r="IR86" s="3">
        <v>1</v>
      </c>
      <c r="IS86" s="3"/>
      <c r="IT86" s="3"/>
      <c r="IU86" s="3"/>
      <c r="IV86" s="3">
        <v>1</v>
      </c>
      <c r="IW86" s="3"/>
      <c r="IX86" s="3">
        <v>1</v>
      </c>
      <c r="IY86" s="3"/>
      <c r="IZ86" s="3"/>
      <c r="JA86" s="3">
        <v>1</v>
      </c>
      <c r="JB86" s="3"/>
      <c r="JC86" s="3"/>
      <c r="JD86" s="3"/>
      <c r="JE86" s="3">
        <v>1</v>
      </c>
      <c r="JF86" s="3"/>
      <c r="JG86" s="3"/>
      <c r="JH86" s="3">
        <v>1</v>
      </c>
      <c r="JI86" s="3"/>
      <c r="JJ86" s="3"/>
      <c r="JK86" s="3">
        <v>1</v>
      </c>
      <c r="JL86" s="3"/>
      <c r="JM86" s="3">
        <v>1</v>
      </c>
      <c r="JN86" s="3"/>
      <c r="JO86" s="3"/>
      <c r="JP86" s="3">
        <v>1</v>
      </c>
      <c r="JQ86" s="3"/>
      <c r="JR86" s="3"/>
      <c r="JS86" s="3"/>
      <c r="JT86" s="3">
        <v>1</v>
      </c>
      <c r="JU86" s="3"/>
      <c r="JV86" s="3">
        <v>1</v>
      </c>
      <c r="JW86" s="3"/>
      <c r="JX86" s="3"/>
      <c r="JY86" s="3">
        <v>1</v>
      </c>
      <c r="JZ86" s="3"/>
      <c r="KA86" s="3"/>
      <c r="KB86" s="3"/>
      <c r="KC86" s="3">
        <v>1</v>
      </c>
      <c r="KD86" s="3"/>
      <c r="KE86" s="3"/>
      <c r="KF86" s="3">
        <v>1</v>
      </c>
      <c r="KG86" s="3"/>
      <c r="KH86" s="3"/>
      <c r="KI86" s="3">
        <v>1</v>
      </c>
      <c r="KJ86" s="3"/>
      <c r="KK86" s="3"/>
      <c r="KL86" s="3">
        <v>1</v>
      </c>
      <c r="KM86" s="3"/>
      <c r="KN86" s="3">
        <v>1</v>
      </c>
      <c r="KO86" s="3"/>
      <c r="KP86" s="3"/>
      <c r="KQ86" s="3"/>
      <c r="KR86" s="3">
        <v>1</v>
      </c>
      <c r="KS86" s="3"/>
      <c r="KT86" s="3"/>
      <c r="KU86" s="3">
        <v>1</v>
      </c>
      <c r="KV86" s="3"/>
      <c r="KW86" s="3"/>
      <c r="KX86" s="3">
        <v>1</v>
      </c>
      <c r="KY86" s="3"/>
      <c r="KZ86" s="3"/>
      <c r="LA86" s="3">
        <v>1</v>
      </c>
      <c r="LB86" s="3"/>
      <c r="LC86" s="3"/>
      <c r="LD86" s="3">
        <v>1</v>
      </c>
      <c r="LE86" s="3"/>
      <c r="LF86" s="3"/>
      <c r="LG86" s="3">
        <v>1</v>
      </c>
      <c r="LH86" s="3"/>
      <c r="LI86" s="3">
        <v>1</v>
      </c>
      <c r="LJ86" s="3"/>
      <c r="LK86" s="3"/>
      <c r="LL86" s="3">
        <v>1</v>
      </c>
      <c r="LM86" s="3"/>
      <c r="LN86" s="3"/>
      <c r="LO86" s="3">
        <v>1</v>
      </c>
      <c r="LP86" s="3"/>
      <c r="LQ86" s="3"/>
      <c r="LR86" s="3">
        <v>1</v>
      </c>
      <c r="LS86" s="3"/>
      <c r="LT86" s="3"/>
      <c r="LU86" s="3"/>
      <c r="LV86" s="3">
        <v>1</v>
      </c>
      <c r="LW86" s="3"/>
      <c r="LX86" s="3"/>
      <c r="LY86" s="3">
        <v>1</v>
      </c>
      <c r="LZ86" s="3"/>
      <c r="MA86" s="3"/>
      <c r="MB86" s="3">
        <v>1</v>
      </c>
      <c r="MC86" s="3"/>
      <c r="MD86" s="3"/>
      <c r="ME86" s="3">
        <v>1</v>
      </c>
      <c r="MF86" s="3"/>
      <c r="MG86" s="3"/>
      <c r="MH86" s="3">
        <v>1</v>
      </c>
      <c r="MI86" s="3"/>
      <c r="MJ86" s="3">
        <v>1</v>
      </c>
      <c r="MK86" s="3"/>
      <c r="ML86" s="3"/>
      <c r="MM86" s="3">
        <v>1</v>
      </c>
      <c r="MN86" s="3"/>
      <c r="MO86" s="3"/>
      <c r="MP86" s="3"/>
      <c r="MQ86" s="3">
        <v>1</v>
      </c>
      <c r="MR86" s="3"/>
      <c r="MS86" s="3"/>
      <c r="MT86" s="3">
        <v>1</v>
      </c>
      <c r="MU86" s="3"/>
      <c r="MV86" s="3">
        <v>1</v>
      </c>
      <c r="MW86" s="3"/>
      <c r="MX86" s="3"/>
      <c r="MY86" s="3">
        <v>1</v>
      </c>
      <c r="MZ86" s="3"/>
      <c r="NA86" s="3"/>
      <c r="NB86" s="3"/>
      <c r="NC86" s="3">
        <v>1</v>
      </c>
      <c r="ND86" s="3"/>
      <c r="NE86" s="3"/>
      <c r="NF86" s="3">
        <v>1</v>
      </c>
      <c r="NG86" s="23"/>
      <c r="NH86" s="3">
        <v>1</v>
      </c>
      <c r="NI86" s="3"/>
      <c r="NJ86" s="3"/>
      <c r="NK86" s="3"/>
      <c r="NL86" s="3">
        <v>1</v>
      </c>
      <c r="NM86" s="3"/>
      <c r="NN86" s="3"/>
      <c r="NO86" s="3">
        <v>1</v>
      </c>
      <c r="NP86" s="23"/>
      <c r="NQ86" s="3"/>
      <c r="NR86" s="3">
        <v>1</v>
      </c>
      <c r="NS86" s="3"/>
    </row>
    <row r="87" spans="1:383">
      <c r="A87" s="59">
        <v>8</v>
      </c>
      <c r="B87" s="92" t="s">
        <v>3168</v>
      </c>
      <c r="C87" s="59">
        <v>1</v>
      </c>
      <c r="D87" s="59"/>
      <c r="E87" s="59"/>
      <c r="F87" s="3"/>
      <c r="G87" s="3"/>
      <c r="H87" s="3"/>
      <c r="I87" s="3">
        <v>1</v>
      </c>
      <c r="J87" s="3"/>
      <c r="K87" s="3"/>
      <c r="L87" s="3">
        <v>1</v>
      </c>
      <c r="M87" s="3"/>
      <c r="N87" s="3"/>
      <c r="O87" s="3">
        <v>1</v>
      </c>
      <c r="P87" s="3"/>
      <c r="Q87" s="3"/>
      <c r="R87" s="3">
        <v>1</v>
      </c>
      <c r="S87" s="3"/>
      <c r="T87" s="3"/>
      <c r="U87" s="3">
        <v>1</v>
      </c>
      <c r="V87" s="3"/>
      <c r="W87" s="3"/>
      <c r="X87" s="3"/>
      <c r="Y87" s="3">
        <v>1</v>
      </c>
      <c r="Z87" s="3"/>
      <c r="AA87" s="3">
        <v>1</v>
      </c>
      <c r="AB87" s="3"/>
      <c r="AC87" s="3"/>
      <c r="AD87" s="3"/>
      <c r="AE87" s="3">
        <v>1</v>
      </c>
      <c r="AF87" s="3"/>
      <c r="AG87" s="3">
        <v>1</v>
      </c>
      <c r="AH87" s="3"/>
      <c r="AI87" s="8"/>
      <c r="AJ87" s="3">
        <v>1</v>
      </c>
      <c r="AK87" s="3"/>
      <c r="AL87" s="3"/>
      <c r="AM87" s="3">
        <v>1</v>
      </c>
      <c r="AN87" s="3"/>
      <c r="AO87" s="3"/>
      <c r="AP87" s="3">
        <v>1</v>
      </c>
      <c r="AQ87" s="3"/>
      <c r="AR87" s="3"/>
      <c r="AS87" s="3"/>
      <c r="AT87" s="3">
        <v>1</v>
      </c>
      <c r="AU87" s="3"/>
      <c r="AV87" s="3"/>
      <c r="AW87" s="3">
        <v>1</v>
      </c>
      <c r="AX87" s="3"/>
      <c r="AY87" s="3">
        <v>1</v>
      </c>
      <c r="AZ87" s="3"/>
      <c r="BA87" s="3"/>
      <c r="BB87" s="3"/>
      <c r="BC87" s="3">
        <v>1</v>
      </c>
      <c r="BD87" s="3"/>
      <c r="BE87" s="3"/>
      <c r="BF87" s="3">
        <v>1</v>
      </c>
      <c r="BG87" s="3"/>
      <c r="BH87" s="3">
        <v>1</v>
      </c>
      <c r="BI87" s="3"/>
      <c r="BJ87" s="3"/>
      <c r="BK87" s="3"/>
      <c r="BL87" s="3">
        <v>1</v>
      </c>
      <c r="BM87" s="3"/>
      <c r="BN87" s="3">
        <v>1</v>
      </c>
      <c r="BO87" s="3"/>
      <c r="BP87" s="3"/>
      <c r="BQ87" s="3"/>
      <c r="BR87" s="3">
        <v>1</v>
      </c>
      <c r="BS87" s="3"/>
      <c r="BT87" s="3"/>
      <c r="BU87" s="3">
        <v>1</v>
      </c>
      <c r="BV87" s="3"/>
      <c r="BW87" s="3"/>
      <c r="BX87" s="3">
        <v>1</v>
      </c>
      <c r="BY87" s="3"/>
      <c r="BZ87" s="3">
        <v>1</v>
      </c>
      <c r="CA87" s="3"/>
      <c r="CB87" s="3"/>
      <c r="CC87" s="3"/>
      <c r="CD87" s="3">
        <v>1</v>
      </c>
      <c r="CE87" s="3"/>
      <c r="CF87" s="3">
        <v>1</v>
      </c>
      <c r="CG87" s="3"/>
      <c r="CH87" s="3"/>
      <c r="CI87" s="3">
        <v>1</v>
      </c>
      <c r="CJ87" s="3"/>
      <c r="CK87" s="3"/>
      <c r="CL87" s="3">
        <v>1</v>
      </c>
      <c r="CM87" s="3"/>
      <c r="CN87" s="3"/>
      <c r="CO87" s="3">
        <v>1</v>
      </c>
      <c r="CP87" s="3"/>
      <c r="CQ87" s="3"/>
      <c r="CR87" s="3"/>
      <c r="CS87" s="3">
        <v>1</v>
      </c>
      <c r="CT87" s="3"/>
      <c r="CU87" s="3"/>
      <c r="CV87" s="3">
        <v>1</v>
      </c>
      <c r="CW87" s="3"/>
      <c r="CX87" s="3"/>
      <c r="CY87" s="3">
        <v>1</v>
      </c>
      <c r="CZ87" s="3"/>
      <c r="DA87" s="3"/>
      <c r="DB87" s="3">
        <v>1</v>
      </c>
      <c r="DC87" s="3"/>
      <c r="DD87" s="3"/>
      <c r="DE87" s="3">
        <v>1</v>
      </c>
      <c r="DF87" s="3"/>
      <c r="DG87" s="3"/>
      <c r="DH87" s="3">
        <v>1</v>
      </c>
      <c r="DI87" s="3"/>
      <c r="DJ87" s="3"/>
      <c r="DK87" s="3">
        <v>1</v>
      </c>
      <c r="DL87" s="3"/>
      <c r="DM87" s="3"/>
      <c r="DN87" s="3">
        <v>1</v>
      </c>
      <c r="DO87" s="3"/>
      <c r="DP87" s="3">
        <v>1</v>
      </c>
      <c r="DQ87" s="3"/>
      <c r="DR87" s="3"/>
      <c r="DS87" s="3">
        <v>1</v>
      </c>
      <c r="DT87" s="3"/>
      <c r="DU87" s="3"/>
      <c r="DV87" s="3"/>
      <c r="DW87" s="3">
        <v>1</v>
      </c>
      <c r="DX87" s="3"/>
      <c r="DY87" s="3">
        <v>1</v>
      </c>
      <c r="DZ87" s="3"/>
      <c r="EA87" s="3"/>
      <c r="EB87" s="3">
        <v>1</v>
      </c>
      <c r="EC87" s="3"/>
      <c r="ED87" s="3"/>
      <c r="EE87" s="3"/>
      <c r="EF87" s="3">
        <v>1</v>
      </c>
      <c r="EG87" s="3"/>
      <c r="EH87" s="3">
        <v>1</v>
      </c>
      <c r="EI87" s="3"/>
      <c r="EJ87" s="3"/>
      <c r="EK87" s="3">
        <v>1</v>
      </c>
      <c r="EL87" s="3"/>
      <c r="EM87" s="3"/>
      <c r="EN87" s="3">
        <v>1</v>
      </c>
      <c r="EO87" s="3"/>
      <c r="EP87" s="3"/>
      <c r="EQ87" s="3"/>
      <c r="ER87" s="3">
        <v>1</v>
      </c>
      <c r="ES87" s="3"/>
      <c r="ET87" s="3">
        <v>1</v>
      </c>
      <c r="EU87" s="3"/>
      <c r="EV87" s="3"/>
      <c r="EW87" s="3">
        <v>1</v>
      </c>
      <c r="EX87" s="3"/>
      <c r="EY87" s="3"/>
      <c r="EZ87" s="3">
        <v>1</v>
      </c>
      <c r="FA87" s="3"/>
      <c r="FB87" s="3"/>
      <c r="FC87" s="3">
        <v>1</v>
      </c>
      <c r="FD87" s="3"/>
      <c r="FE87" s="3"/>
      <c r="FF87" s="3"/>
      <c r="FG87" s="3">
        <v>1</v>
      </c>
      <c r="FH87" s="3"/>
      <c r="FI87" s="3"/>
      <c r="FJ87" s="3">
        <v>1</v>
      </c>
      <c r="FK87" s="3"/>
      <c r="FL87" s="3"/>
      <c r="FM87" s="3">
        <v>1</v>
      </c>
      <c r="FN87" s="3"/>
      <c r="FO87" s="3"/>
      <c r="FP87" s="3">
        <v>1</v>
      </c>
      <c r="FQ87" s="3"/>
      <c r="FR87" s="3"/>
      <c r="FS87" s="3">
        <v>1</v>
      </c>
      <c r="FT87" s="3"/>
      <c r="FU87" s="3"/>
      <c r="FV87" s="3">
        <v>1</v>
      </c>
      <c r="FW87" s="3"/>
      <c r="FX87" s="3">
        <v>1</v>
      </c>
      <c r="FY87" s="3"/>
      <c r="FZ87" s="3"/>
      <c r="GA87" s="3"/>
      <c r="GB87" s="3">
        <v>1</v>
      </c>
      <c r="GC87" s="3"/>
      <c r="GD87" s="3"/>
      <c r="GE87" s="3">
        <v>1</v>
      </c>
      <c r="GF87" s="3"/>
      <c r="GG87" s="3"/>
      <c r="GH87" s="3">
        <v>1</v>
      </c>
      <c r="GI87" s="3"/>
      <c r="GJ87" s="3"/>
      <c r="GK87" s="3">
        <v>1</v>
      </c>
      <c r="GL87" s="3"/>
      <c r="GM87" s="3"/>
      <c r="GN87" s="3">
        <v>1</v>
      </c>
      <c r="GO87" s="3"/>
      <c r="GP87" s="3"/>
      <c r="GQ87" s="3">
        <v>1</v>
      </c>
      <c r="GR87" s="3"/>
      <c r="GS87" s="3"/>
      <c r="GT87" s="3">
        <v>1</v>
      </c>
      <c r="GU87" s="3"/>
      <c r="GV87" s="3">
        <v>1</v>
      </c>
      <c r="GW87" s="3"/>
      <c r="GX87" s="3"/>
      <c r="GY87" s="3">
        <v>1</v>
      </c>
      <c r="GZ87" s="3"/>
      <c r="HA87" s="3"/>
      <c r="HB87" s="3">
        <v>1</v>
      </c>
      <c r="HC87" s="3"/>
      <c r="HD87" s="3"/>
      <c r="HE87" s="3"/>
      <c r="HF87" s="3">
        <v>1</v>
      </c>
      <c r="HG87" s="3"/>
      <c r="HH87" s="3"/>
      <c r="HI87" s="3">
        <v>1</v>
      </c>
      <c r="HJ87" s="3"/>
      <c r="HK87" s="3">
        <v>1</v>
      </c>
      <c r="HL87" s="3"/>
      <c r="HM87" s="3"/>
      <c r="HN87" s="3"/>
      <c r="HO87" s="3">
        <v>1</v>
      </c>
      <c r="HP87" s="3"/>
      <c r="HQ87" s="3"/>
      <c r="HR87" s="3">
        <v>1</v>
      </c>
      <c r="HS87" s="3"/>
      <c r="HT87" s="3"/>
      <c r="HU87" s="3">
        <v>1</v>
      </c>
      <c r="HV87" s="3"/>
      <c r="HW87" s="3"/>
      <c r="HX87" s="3">
        <v>1</v>
      </c>
      <c r="HY87" s="3"/>
      <c r="HZ87" s="3"/>
      <c r="IA87" s="3">
        <v>1</v>
      </c>
      <c r="IB87" s="3"/>
      <c r="IC87" s="3"/>
      <c r="ID87" s="3">
        <v>1</v>
      </c>
      <c r="IE87" s="3"/>
      <c r="IF87" s="3"/>
      <c r="IG87" s="3">
        <v>1</v>
      </c>
      <c r="IH87" s="3"/>
      <c r="II87" s="3">
        <v>1</v>
      </c>
      <c r="IJ87" s="3"/>
      <c r="IK87" s="3"/>
      <c r="IL87" s="3"/>
      <c r="IM87" s="3">
        <v>1</v>
      </c>
      <c r="IN87" s="3"/>
      <c r="IO87" s="3"/>
      <c r="IP87" s="3">
        <v>1</v>
      </c>
      <c r="IQ87" s="3"/>
      <c r="IR87" s="3">
        <v>1</v>
      </c>
      <c r="IS87" s="3"/>
      <c r="IT87" s="3"/>
      <c r="IU87" s="3"/>
      <c r="IV87" s="3">
        <v>1</v>
      </c>
      <c r="IW87" s="3"/>
      <c r="IX87" s="3">
        <v>1</v>
      </c>
      <c r="IY87" s="3"/>
      <c r="IZ87" s="3"/>
      <c r="JA87" s="3">
        <v>1</v>
      </c>
      <c r="JB87" s="3"/>
      <c r="JC87" s="3"/>
      <c r="JD87" s="3"/>
      <c r="JE87" s="3">
        <v>1</v>
      </c>
      <c r="JF87" s="3"/>
      <c r="JG87" s="3"/>
      <c r="JH87" s="3">
        <v>1</v>
      </c>
      <c r="JI87" s="3"/>
      <c r="JJ87" s="3"/>
      <c r="JK87" s="3">
        <v>1</v>
      </c>
      <c r="JL87" s="3"/>
      <c r="JM87" s="3">
        <v>1</v>
      </c>
      <c r="JN87" s="3"/>
      <c r="JO87" s="3"/>
      <c r="JP87" s="3">
        <v>1</v>
      </c>
      <c r="JQ87" s="3"/>
      <c r="JR87" s="3"/>
      <c r="JS87" s="3"/>
      <c r="JT87" s="3">
        <v>1</v>
      </c>
      <c r="JU87" s="3"/>
      <c r="JV87" s="3">
        <v>1</v>
      </c>
      <c r="JW87" s="3"/>
      <c r="JX87" s="3"/>
      <c r="JY87" s="3">
        <v>1</v>
      </c>
      <c r="JZ87" s="3"/>
      <c r="KA87" s="3"/>
      <c r="KB87" s="3"/>
      <c r="KC87" s="3">
        <v>1</v>
      </c>
      <c r="KD87" s="3"/>
      <c r="KE87" s="3"/>
      <c r="KF87" s="3">
        <v>1</v>
      </c>
      <c r="KG87" s="3"/>
      <c r="KH87" s="3"/>
      <c r="KI87" s="3">
        <v>1</v>
      </c>
      <c r="KJ87" s="3"/>
      <c r="KK87" s="3"/>
      <c r="KL87" s="3">
        <v>1</v>
      </c>
      <c r="KM87" s="3"/>
      <c r="KN87" s="3">
        <v>1</v>
      </c>
      <c r="KO87" s="3"/>
      <c r="KP87" s="3"/>
      <c r="KQ87" s="3"/>
      <c r="KR87" s="3">
        <v>1</v>
      </c>
      <c r="KS87" s="3"/>
      <c r="KT87" s="3"/>
      <c r="KU87" s="3">
        <v>1</v>
      </c>
      <c r="KV87" s="3"/>
      <c r="KW87" s="3"/>
      <c r="KX87" s="3">
        <v>1</v>
      </c>
      <c r="KY87" s="3"/>
      <c r="KZ87" s="3"/>
      <c r="LA87" s="3">
        <v>1</v>
      </c>
      <c r="LB87" s="3"/>
      <c r="LC87" s="3"/>
      <c r="LD87" s="3">
        <v>1</v>
      </c>
      <c r="LE87" s="3"/>
      <c r="LF87" s="3"/>
      <c r="LG87" s="3">
        <v>1</v>
      </c>
      <c r="LH87" s="3"/>
      <c r="LI87" s="3">
        <v>1</v>
      </c>
      <c r="LJ87" s="3"/>
      <c r="LK87" s="3"/>
      <c r="LL87" s="3">
        <v>1</v>
      </c>
      <c r="LM87" s="3"/>
      <c r="LN87" s="3"/>
      <c r="LO87" s="3">
        <v>1</v>
      </c>
      <c r="LP87" s="3"/>
      <c r="LQ87" s="3"/>
      <c r="LR87" s="3">
        <v>1</v>
      </c>
      <c r="LS87" s="3"/>
      <c r="LT87" s="3"/>
      <c r="LU87" s="3"/>
      <c r="LV87" s="3">
        <v>1</v>
      </c>
      <c r="LW87" s="3"/>
      <c r="LX87" s="3"/>
      <c r="LY87" s="3">
        <v>1</v>
      </c>
      <c r="LZ87" s="3"/>
      <c r="MA87" s="3"/>
      <c r="MB87" s="3">
        <v>1</v>
      </c>
      <c r="MC87" s="3"/>
      <c r="MD87" s="3"/>
      <c r="ME87" s="3">
        <v>1</v>
      </c>
      <c r="MF87" s="3"/>
      <c r="MG87" s="3"/>
      <c r="MH87" s="3">
        <v>1</v>
      </c>
      <c r="MI87" s="3"/>
      <c r="MJ87" s="3">
        <v>1</v>
      </c>
      <c r="MK87" s="3"/>
      <c r="ML87" s="3"/>
      <c r="MM87" s="3">
        <v>1</v>
      </c>
      <c r="MN87" s="3"/>
      <c r="MO87" s="3"/>
      <c r="MP87" s="3"/>
      <c r="MQ87" s="3">
        <v>1</v>
      </c>
      <c r="MR87" s="3"/>
      <c r="MS87" s="3"/>
      <c r="MT87" s="3">
        <v>1</v>
      </c>
      <c r="MU87" s="3"/>
      <c r="MV87" s="3">
        <v>1</v>
      </c>
      <c r="MW87" s="3"/>
      <c r="MX87" s="3"/>
      <c r="MY87" s="3">
        <v>1</v>
      </c>
      <c r="MZ87" s="3"/>
      <c r="NA87" s="3"/>
      <c r="NB87" s="3"/>
      <c r="NC87" s="3">
        <v>1</v>
      </c>
      <c r="ND87" s="3"/>
      <c r="NE87" s="3"/>
      <c r="NF87" s="3">
        <v>1</v>
      </c>
      <c r="NG87" s="23"/>
      <c r="NH87" s="3">
        <v>1</v>
      </c>
      <c r="NI87" s="3"/>
      <c r="NJ87" s="3"/>
      <c r="NK87" s="3"/>
      <c r="NL87" s="3">
        <v>1</v>
      </c>
      <c r="NM87" s="3"/>
      <c r="NN87" s="3"/>
      <c r="NO87" s="3">
        <v>1</v>
      </c>
      <c r="NP87" s="23"/>
      <c r="NQ87" s="3"/>
      <c r="NR87" s="3">
        <v>1</v>
      </c>
      <c r="NS87" s="3"/>
    </row>
    <row r="88" spans="1:383">
      <c r="A88" s="59">
        <v>9</v>
      </c>
      <c r="B88" s="92" t="s">
        <v>3169</v>
      </c>
      <c r="C88" s="59"/>
      <c r="D88" s="59">
        <v>1</v>
      </c>
      <c r="E88" s="59"/>
      <c r="F88" s="3"/>
      <c r="G88" s="3">
        <v>1</v>
      </c>
      <c r="H88" s="3"/>
      <c r="I88" s="3"/>
      <c r="J88" s="3">
        <v>1</v>
      </c>
      <c r="K88" s="3"/>
      <c r="L88" s="3"/>
      <c r="M88" s="3">
        <v>1</v>
      </c>
      <c r="N88" s="3"/>
      <c r="O88" s="3"/>
      <c r="P88" s="3">
        <v>1</v>
      </c>
      <c r="Q88" s="3"/>
      <c r="R88" s="3"/>
      <c r="S88" s="3"/>
      <c r="T88" s="3">
        <v>1</v>
      </c>
      <c r="U88" s="3"/>
      <c r="V88" s="3"/>
      <c r="W88" s="3">
        <v>1</v>
      </c>
      <c r="X88" s="3"/>
      <c r="Y88" s="3"/>
      <c r="Z88" s="3">
        <v>1</v>
      </c>
      <c r="AA88" s="3"/>
      <c r="AB88" s="3"/>
      <c r="AC88" s="3">
        <v>1</v>
      </c>
      <c r="AD88" s="3"/>
      <c r="AE88" s="3"/>
      <c r="AF88" s="3">
        <v>1</v>
      </c>
      <c r="AG88" s="3"/>
      <c r="AH88" s="3"/>
      <c r="AI88" s="8">
        <v>1</v>
      </c>
      <c r="AJ88" s="3"/>
      <c r="AK88" s="3">
        <v>1</v>
      </c>
      <c r="AL88" s="3"/>
      <c r="AM88" s="3"/>
      <c r="AN88" s="3">
        <v>1</v>
      </c>
      <c r="AO88" s="3"/>
      <c r="AP88" s="3"/>
      <c r="AQ88" s="3">
        <v>1</v>
      </c>
      <c r="AR88" s="3"/>
      <c r="AS88" s="3"/>
      <c r="AT88" s="3"/>
      <c r="AU88" s="3">
        <v>1</v>
      </c>
      <c r="AV88" s="3"/>
      <c r="AW88" s="3"/>
      <c r="AX88" s="3">
        <v>1</v>
      </c>
      <c r="AY88" s="3"/>
      <c r="AZ88" s="3">
        <v>1</v>
      </c>
      <c r="BA88" s="3"/>
      <c r="BB88" s="3"/>
      <c r="BC88" s="3"/>
      <c r="BD88" s="3">
        <v>1</v>
      </c>
      <c r="BE88" s="3"/>
      <c r="BF88" s="3"/>
      <c r="BG88" s="3">
        <v>1</v>
      </c>
      <c r="BH88" s="3"/>
      <c r="BI88" s="3">
        <v>1</v>
      </c>
      <c r="BJ88" s="3"/>
      <c r="BK88" s="3"/>
      <c r="BL88" s="3"/>
      <c r="BM88" s="3">
        <v>1</v>
      </c>
      <c r="BN88" s="3"/>
      <c r="BO88" s="3"/>
      <c r="BP88" s="3">
        <v>1</v>
      </c>
      <c r="BQ88" s="3"/>
      <c r="BR88" s="3"/>
      <c r="BS88" s="3">
        <v>1</v>
      </c>
      <c r="BT88" s="3"/>
      <c r="BU88" s="3"/>
      <c r="BV88" s="3">
        <v>1</v>
      </c>
      <c r="BW88" s="3"/>
      <c r="BX88" s="3"/>
      <c r="BY88" s="3">
        <v>1</v>
      </c>
      <c r="BZ88" s="3"/>
      <c r="CA88" s="3"/>
      <c r="CB88" s="3">
        <v>1</v>
      </c>
      <c r="CC88" s="3"/>
      <c r="CD88" s="3"/>
      <c r="CE88" s="3">
        <v>1</v>
      </c>
      <c r="CF88" s="3"/>
      <c r="CG88" s="3"/>
      <c r="CH88" s="3">
        <v>1</v>
      </c>
      <c r="CI88" s="3"/>
      <c r="CJ88" s="3"/>
      <c r="CK88" s="3">
        <v>1</v>
      </c>
      <c r="CL88" s="3"/>
      <c r="CM88" s="3"/>
      <c r="CN88" s="3">
        <v>1</v>
      </c>
      <c r="CO88" s="3"/>
      <c r="CP88" s="3">
        <v>1</v>
      </c>
      <c r="CQ88" s="3"/>
      <c r="CR88" s="3"/>
      <c r="CS88" s="3"/>
      <c r="CT88" s="3">
        <v>1</v>
      </c>
      <c r="CU88" s="3"/>
      <c r="CV88" s="3"/>
      <c r="CW88" s="3">
        <v>1</v>
      </c>
      <c r="CX88" s="3"/>
      <c r="CY88" s="3"/>
      <c r="CZ88" s="3">
        <v>1</v>
      </c>
      <c r="DA88" s="3"/>
      <c r="DB88" s="3"/>
      <c r="DC88" s="3">
        <v>1</v>
      </c>
      <c r="DD88" s="3"/>
      <c r="DE88" s="3"/>
      <c r="DF88" s="3">
        <v>1</v>
      </c>
      <c r="DG88" s="3"/>
      <c r="DH88" s="3"/>
      <c r="DI88" s="3">
        <v>1</v>
      </c>
      <c r="DJ88" s="3"/>
      <c r="DK88" s="3"/>
      <c r="DL88" s="3">
        <v>1</v>
      </c>
      <c r="DM88" s="3"/>
      <c r="DN88" s="3"/>
      <c r="DO88" s="3">
        <v>1</v>
      </c>
      <c r="DP88" s="3"/>
      <c r="DQ88" s="3"/>
      <c r="DR88" s="3">
        <v>1</v>
      </c>
      <c r="DS88" s="3"/>
      <c r="DT88" s="3">
        <v>1</v>
      </c>
      <c r="DU88" s="3"/>
      <c r="DV88" s="3"/>
      <c r="DW88" s="3"/>
      <c r="DX88" s="3">
        <v>1</v>
      </c>
      <c r="DY88" s="3"/>
      <c r="DZ88" s="3"/>
      <c r="EA88" s="3">
        <v>1</v>
      </c>
      <c r="EB88" s="3"/>
      <c r="EC88" s="3"/>
      <c r="ED88" s="3">
        <v>1</v>
      </c>
      <c r="EE88" s="3"/>
      <c r="EF88" s="3"/>
      <c r="EG88" s="3">
        <v>1</v>
      </c>
      <c r="EH88" s="3"/>
      <c r="EI88" s="3"/>
      <c r="EJ88" s="3">
        <v>1</v>
      </c>
      <c r="EK88" s="3"/>
      <c r="EL88" s="3"/>
      <c r="EM88" s="3">
        <v>1</v>
      </c>
      <c r="EN88" s="3"/>
      <c r="EO88" s="3"/>
      <c r="EP88" s="3">
        <v>1</v>
      </c>
      <c r="EQ88" s="3"/>
      <c r="ER88" s="3"/>
      <c r="ES88" s="3">
        <v>1</v>
      </c>
      <c r="ET88" s="3"/>
      <c r="EU88" s="3"/>
      <c r="EV88" s="3">
        <v>1</v>
      </c>
      <c r="EW88" s="3"/>
      <c r="EX88" s="3"/>
      <c r="EY88" s="3">
        <v>1</v>
      </c>
      <c r="EZ88" s="3"/>
      <c r="FA88" s="3"/>
      <c r="FB88" s="3">
        <v>1</v>
      </c>
      <c r="FC88" s="3"/>
      <c r="FD88" s="3"/>
      <c r="FE88" s="3">
        <v>1</v>
      </c>
      <c r="FF88" s="3"/>
      <c r="FG88" s="3"/>
      <c r="FH88" s="3">
        <v>1</v>
      </c>
      <c r="FI88" s="3"/>
      <c r="FJ88" s="3"/>
      <c r="FK88" s="3">
        <v>1</v>
      </c>
      <c r="FL88" s="3"/>
      <c r="FM88" s="3"/>
      <c r="FN88" s="3">
        <v>1</v>
      </c>
      <c r="FO88" s="3"/>
      <c r="FP88" s="3"/>
      <c r="FQ88" s="3">
        <v>1</v>
      </c>
      <c r="FR88" s="3"/>
      <c r="FS88" s="3"/>
      <c r="FT88" s="3">
        <v>1</v>
      </c>
      <c r="FU88" s="3"/>
      <c r="FV88" s="3"/>
      <c r="FW88" s="3">
        <v>1</v>
      </c>
      <c r="FX88" s="3"/>
      <c r="FY88" s="3"/>
      <c r="FZ88" s="3">
        <v>1</v>
      </c>
      <c r="GA88" s="3"/>
      <c r="GB88" s="3"/>
      <c r="GC88" s="3">
        <v>1</v>
      </c>
      <c r="GD88" s="3"/>
      <c r="GE88" s="3"/>
      <c r="GF88" s="3">
        <v>1</v>
      </c>
      <c r="GG88" s="3"/>
      <c r="GH88" s="3"/>
      <c r="GI88" s="3">
        <v>1</v>
      </c>
      <c r="GJ88" s="3"/>
      <c r="GK88" s="3"/>
      <c r="GL88" s="3">
        <v>1</v>
      </c>
      <c r="GM88" s="3"/>
      <c r="GN88" s="3"/>
      <c r="GO88" s="3">
        <v>1</v>
      </c>
      <c r="GP88" s="3"/>
      <c r="GQ88" s="3"/>
      <c r="GR88" s="3">
        <v>1</v>
      </c>
      <c r="GS88" s="3"/>
      <c r="GT88" s="3"/>
      <c r="GU88" s="3">
        <v>1</v>
      </c>
      <c r="GV88" s="3"/>
      <c r="GW88" s="3"/>
      <c r="GX88" s="3">
        <v>1</v>
      </c>
      <c r="GY88" s="3"/>
      <c r="GZ88" s="3"/>
      <c r="HA88" s="3">
        <v>1</v>
      </c>
      <c r="HB88" s="3"/>
      <c r="HC88" s="3"/>
      <c r="HD88" s="3">
        <v>1</v>
      </c>
      <c r="HE88" s="3"/>
      <c r="HF88" s="3"/>
      <c r="HG88" s="3">
        <v>1</v>
      </c>
      <c r="HH88" s="3"/>
      <c r="HI88" s="3"/>
      <c r="HJ88" s="3">
        <v>1</v>
      </c>
      <c r="HK88" s="3"/>
      <c r="HL88" s="3"/>
      <c r="HM88" s="3">
        <v>1</v>
      </c>
      <c r="HN88" s="3"/>
      <c r="HO88" s="3"/>
      <c r="HP88" s="3">
        <v>1</v>
      </c>
      <c r="HQ88" s="3"/>
      <c r="HR88" s="3"/>
      <c r="HS88" s="3">
        <v>1</v>
      </c>
      <c r="HT88" s="3"/>
      <c r="HU88" s="3"/>
      <c r="HV88" s="3">
        <v>1</v>
      </c>
      <c r="HW88" s="3"/>
      <c r="HX88" s="3"/>
      <c r="HY88" s="3">
        <v>1</v>
      </c>
      <c r="HZ88" s="3"/>
      <c r="IA88" s="3"/>
      <c r="IB88" s="3">
        <v>1</v>
      </c>
      <c r="IC88" s="3"/>
      <c r="ID88" s="3"/>
      <c r="IE88" s="3">
        <v>1</v>
      </c>
      <c r="IF88" s="3"/>
      <c r="IG88" s="3"/>
      <c r="IH88" s="3">
        <v>1</v>
      </c>
      <c r="II88" s="3"/>
      <c r="IJ88" s="3"/>
      <c r="IK88" s="3">
        <v>1</v>
      </c>
      <c r="IL88" s="3"/>
      <c r="IM88" s="3"/>
      <c r="IN88" s="3">
        <v>1</v>
      </c>
      <c r="IO88" s="3"/>
      <c r="IP88" s="3"/>
      <c r="IQ88" s="3">
        <v>1</v>
      </c>
      <c r="IR88" s="3"/>
      <c r="IS88" s="3"/>
      <c r="IT88" s="3">
        <v>1</v>
      </c>
      <c r="IU88" s="3"/>
      <c r="IV88" s="3"/>
      <c r="IW88" s="3">
        <v>1</v>
      </c>
      <c r="IX88" s="3"/>
      <c r="IY88" s="3">
        <v>1</v>
      </c>
      <c r="IZ88" s="3"/>
      <c r="JA88" s="3"/>
      <c r="JB88" s="3"/>
      <c r="JC88" s="3">
        <v>1</v>
      </c>
      <c r="JD88" s="3"/>
      <c r="JE88" s="3"/>
      <c r="JF88" s="3">
        <v>1</v>
      </c>
      <c r="JG88" s="3"/>
      <c r="JH88" s="3"/>
      <c r="JI88" s="3">
        <v>1</v>
      </c>
      <c r="JJ88" s="3"/>
      <c r="JK88" s="3"/>
      <c r="JL88" s="3">
        <v>1</v>
      </c>
      <c r="JM88" s="3"/>
      <c r="JN88" s="3"/>
      <c r="JO88" s="3">
        <v>1</v>
      </c>
      <c r="JP88" s="3"/>
      <c r="JQ88" s="3"/>
      <c r="JR88" s="3">
        <v>1</v>
      </c>
      <c r="JS88" s="3"/>
      <c r="JT88" s="3"/>
      <c r="JU88" s="3">
        <v>1</v>
      </c>
      <c r="JV88" s="3"/>
      <c r="JW88" s="3"/>
      <c r="JX88" s="3">
        <v>1</v>
      </c>
      <c r="JY88" s="3"/>
      <c r="JZ88" s="3"/>
      <c r="KA88" s="3">
        <v>1</v>
      </c>
      <c r="KB88" s="3"/>
      <c r="KC88" s="3"/>
      <c r="KD88" s="3">
        <v>1</v>
      </c>
      <c r="KE88" s="3"/>
      <c r="KF88" s="3"/>
      <c r="KG88" s="3">
        <v>1</v>
      </c>
      <c r="KH88" s="3"/>
      <c r="KI88" s="3"/>
      <c r="KJ88" s="3">
        <v>1</v>
      </c>
      <c r="KK88" s="3"/>
      <c r="KL88" s="3"/>
      <c r="KM88" s="3">
        <v>1</v>
      </c>
      <c r="KN88" s="3"/>
      <c r="KO88" s="3"/>
      <c r="KP88" s="3">
        <v>1</v>
      </c>
      <c r="KQ88" s="3"/>
      <c r="KR88" s="3"/>
      <c r="KS88" s="3">
        <v>1</v>
      </c>
      <c r="KT88" s="3"/>
      <c r="KU88" s="3"/>
      <c r="KV88" s="3">
        <v>1</v>
      </c>
      <c r="KW88" s="3"/>
      <c r="KX88" s="3"/>
      <c r="KY88" s="3">
        <v>1</v>
      </c>
      <c r="KZ88" s="3"/>
      <c r="LA88" s="3"/>
      <c r="LB88" s="3">
        <v>1</v>
      </c>
      <c r="LC88" s="3"/>
      <c r="LD88" s="3"/>
      <c r="LE88" s="3">
        <v>1</v>
      </c>
      <c r="LF88" s="3"/>
      <c r="LG88" s="3"/>
      <c r="LH88" s="3">
        <v>1</v>
      </c>
      <c r="LI88" s="3"/>
      <c r="LJ88" s="3"/>
      <c r="LK88" s="3">
        <v>1</v>
      </c>
      <c r="LL88" s="3"/>
      <c r="LM88" s="3"/>
      <c r="LN88" s="3">
        <v>1</v>
      </c>
      <c r="LO88" s="3"/>
      <c r="LP88" s="3"/>
      <c r="LQ88" s="3">
        <v>1</v>
      </c>
      <c r="LR88" s="3"/>
      <c r="LS88" s="3">
        <v>1</v>
      </c>
      <c r="LT88" s="3"/>
      <c r="LU88" s="3"/>
      <c r="LV88" s="3"/>
      <c r="LW88" s="3">
        <v>1</v>
      </c>
      <c r="LX88" s="3"/>
      <c r="LY88" s="3"/>
      <c r="LZ88" s="3">
        <v>1</v>
      </c>
      <c r="MA88" s="3"/>
      <c r="MB88" s="3"/>
      <c r="MC88" s="3">
        <v>1</v>
      </c>
      <c r="MD88" s="3"/>
      <c r="ME88" s="3"/>
      <c r="MF88" s="3">
        <v>1</v>
      </c>
      <c r="MG88" s="3"/>
      <c r="MH88" s="3"/>
      <c r="MI88" s="3">
        <v>1</v>
      </c>
      <c r="MJ88" s="3"/>
      <c r="MK88" s="3"/>
      <c r="ML88" s="3">
        <v>1</v>
      </c>
      <c r="MM88" s="3"/>
      <c r="MN88" s="3"/>
      <c r="MO88" s="3">
        <v>1</v>
      </c>
      <c r="MP88" s="3"/>
      <c r="MQ88" s="3"/>
      <c r="MR88" s="3">
        <v>1</v>
      </c>
      <c r="MS88" s="3"/>
      <c r="MT88" s="3"/>
      <c r="MU88" s="3">
        <v>1</v>
      </c>
      <c r="MV88" s="3"/>
      <c r="MW88" s="3"/>
      <c r="MX88" s="3">
        <v>1</v>
      </c>
      <c r="MY88" s="3"/>
      <c r="MZ88" s="3"/>
      <c r="NA88" s="3">
        <v>1</v>
      </c>
      <c r="NB88" s="3"/>
      <c r="NC88" s="3"/>
      <c r="ND88" s="3">
        <v>1</v>
      </c>
      <c r="NE88" s="3"/>
      <c r="NF88" s="3"/>
      <c r="NG88" s="23">
        <v>1</v>
      </c>
      <c r="NH88" s="3"/>
      <c r="NI88" s="3"/>
      <c r="NJ88" s="3">
        <v>1</v>
      </c>
      <c r="NK88" s="3"/>
      <c r="NL88" s="3">
        <v>1</v>
      </c>
      <c r="NM88" s="3"/>
      <c r="NN88" s="3"/>
      <c r="NO88" s="3">
        <v>1</v>
      </c>
      <c r="NP88" s="23"/>
      <c r="NQ88" s="3"/>
      <c r="NR88" s="3">
        <v>1</v>
      </c>
      <c r="NS88" s="3"/>
    </row>
    <row r="89" spans="1:383">
      <c r="A89" s="59">
        <v>10</v>
      </c>
      <c r="B89" s="92" t="s">
        <v>3170</v>
      </c>
      <c r="C89" s="59">
        <v>1</v>
      </c>
      <c r="D89" s="59"/>
      <c r="E89" s="59"/>
      <c r="F89" s="3">
        <v>1</v>
      </c>
      <c r="G89" s="3"/>
      <c r="H89" s="3"/>
      <c r="I89" s="3">
        <v>1</v>
      </c>
      <c r="J89" s="3"/>
      <c r="K89" s="3"/>
      <c r="L89" s="3">
        <v>1</v>
      </c>
      <c r="M89" s="3"/>
      <c r="N89" s="3"/>
      <c r="O89" s="3">
        <v>1</v>
      </c>
      <c r="P89" s="3"/>
      <c r="Q89" s="3"/>
      <c r="R89" s="3">
        <v>1</v>
      </c>
      <c r="S89" s="3"/>
      <c r="T89" s="3"/>
      <c r="U89" s="3">
        <v>1</v>
      </c>
      <c r="V89" s="3"/>
      <c r="W89" s="3"/>
      <c r="X89" s="3"/>
      <c r="Y89" s="3">
        <v>1</v>
      </c>
      <c r="Z89" s="3"/>
      <c r="AA89" s="3">
        <v>1</v>
      </c>
      <c r="AB89" s="3"/>
      <c r="AC89" s="3"/>
      <c r="AD89" s="3"/>
      <c r="AE89" s="3">
        <v>1</v>
      </c>
      <c r="AF89" s="3"/>
      <c r="AG89" s="3">
        <v>1</v>
      </c>
      <c r="AH89" s="3"/>
      <c r="AI89" s="8"/>
      <c r="AJ89" s="3">
        <v>1</v>
      </c>
      <c r="AK89" s="3"/>
      <c r="AL89" s="3"/>
      <c r="AM89" s="3">
        <v>1</v>
      </c>
      <c r="AN89" s="3"/>
      <c r="AO89" s="3"/>
      <c r="AP89" s="3">
        <v>1</v>
      </c>
      <c r="AQ89" s="3"/>
      <c r="AR89" s="3"/>
      <c r="AS89" s="3"/>
      <c r="AT89" s="3">
        <v>1</v>
      </c>
      <c r="AU89" s="3"/>
      <c r="AV89" s="3"/>
      <c r="AW89" s="3">
        <v>1</v>
      </c>
      <c r="AX89" s="3"/>
      <c r="AY89" s="3">
        <v>1</v>
      </c>
      <c r="AZ89" s="3"/>
      <c r="BA89" s="3"/>
      <c r="BB89" s="3"/>
      <c r="BC89" s="3">
        <v>1</v>
      </c>
      <c r="BD89" s="3"/>
      <c r="BE89" s="3"/>
      <c r="BF89" s="3">
        <v>1</v>
      </c>
      <c r="BG89" s="3"/>
      <c r="BH89" s="3">
        <v>1</v>
      </c>
      <c r="BI89" s="3"/>
      <c r="BJ89" s="3"/>
      <c r="BK89" s="3"/>
      <c r="BL89" s="3">
        <v>1</v>
      </c>
      <c r="BM89" s="3"/>
      <c r="BN89" s="3">
        <v>1</v>
      </c>
      <c r="BO89" s="3"/>
      <c r="BP89" s="3"/>
      <c r="BQ89" s="3"/>
      <c r="BR89" s="3">
        <v>1</v>
      </c>
      <c r="BS89" s="3"/>
      <c r="BT89" s="3"/>
      <c r="BU89" s="3">
        <v>1</v>
      </c>
      <c r="BV89" s="3"/>
      <c r="BW89" s="3"/>
      <c r="BX89" s="3">
        <v>1</v>
      </c>
      <c r="BY89" s="3"/>
      <c r="BZ89" s="3">
        <v>1</v>
      </c>
      <c r="CA89" s="3"/>
      <c r="CB89" s="3"/>
      <c r="CC89" s="3"/>
      <c r="CD89" s="3">
        <v>1</v>
      </c>
      <c r="CE89" s="3"/>
      <c r="CF89" s="3">
        <v>1</v>
      </c>
      <c r="CG89" s="3"/>
      <c r="CH89" s="3"/>
      <c r="CI89" s="3">
        <v>1</v>
      </c>
      <c r="CJ89" s="3"/>
      <c r="CK89" s="3"/>
      <c r="CL89" s="3">
        <v>1</v>
      </c>
      <c r="CM89" s="3"/>
      <c r="CN89" s="3"/>
      <c r="CO89" s="3">
        <v>1</v>
      </c>
      <c r="CP89" s="3"/>
      <c r="CQ89" s="3"/>
      <c r="CR89" s="3"/>
      <c r="CS89" s="3">
        <v>1</v>
      </c>
      <c r="CT89" s="3"/>
      <c r="CU89" s="3"/>
      <c r="CV89" s="3">
        <v>1</v>
      </c>
      <c r="CW89" s="3"/>
      <c r="CX89" s="3"/>
      <c r="CY89" s="3">
        <v>1</v>
      </c>
      <c r="CZ89" s="3"/>
      <c r="DA89" s="3"/>
      <c r="DB89" s="3">
        <v>1</v>
      </c>
      <c r="DC89" s="3"/>
      <c r="DD89" s="3"/>
      <c r="DE89" s="3">
        <v>1</v>
      </c>
      <c r="DF89" s="3"/>
      <c r="DG89" s="3"/>
      <c r="DH89" s="3">
        <v>1</v>
      </c>
      <c r="DI89" s="3"/>
      <c r="DJ89" s="3"/>
      <c r="DK89" s="3">
        <v>1</v>
      </c>
      <c r="DL89" s="3"/>
      <c r="DM89" s="3"/>
      <c r="DN89" s="3">
        <v>1</v>
      </c>
      <c r="DO89" s="3"/>
      <c r="DP89" s="3">
        <v>1</v>
      </c>
      <c r="DQ89" s="3"/>
      <c r="DR89" s="3"/>
      <c r="DS89" s="3">
        <v>1</v>
      </c>
      <c r="DT89" s="3"/>
      <c r="DU89" s="3"/>
      <c r="DV89" s="3"/>
      <c r="DW89" s="3">
        <v>1</v>
      </c>
      <c r="DX89" s="3"/>
      <c r="DY89" s="3">
        <v>1</v>
      </c>
      <c r="DZ89" s="3"/>
      <c r="EA89" s="3"/>
      <c r="EB89" s="3">
        <v>1</v>
      </c>
      <c r="EC89" s="3"/>
      <c r="ED89" s="3"/>
      <c r="EE89" s="3"/>
      <c r="EF89" s="3">
        <v>1</v>
      </c>
      <c r="EG89" s="3"/>
      <c r="EH89" s="3">
        <v>1</v>
      </c>
      <c r="EI89" s="3"/>
      <c r="EJ89" s="3"/>
      <c r="EK89" s="3">
        <v>1</v>
      </c>
      <c r="EL89" s="3"/>
      <c r="EM89" s="3"/>
      <c r="EN89" s="3">
        <v>1</v>
      </c>
      <c r="EO89" s="3"/>
      <c r="EP89" s="3"/>
      <c r="EQ89" s="3"/>
      <c r="ER89" s="3">
        <v>1</v>
      </c>
      <c r="ES89" s="3"/>
      <c r="ET89" s="3">
        <v>1</v>
      </c>
      <c r="EU89" s="3"/>
      <c r="EV89" s="3"/>
      <c r="EW89" s="3">
        <v>1</v>
      </c>
      <c r="EX89" s="3"/>
      <c r="EY89" s="3"/>
      <c r="EZ89" s="3">
        <v>1</v>
      </c>
      <c r="FA89" s="3"/>
      <c r="FB89" s="3"/>
      <c r="FC89" s="3">
        <v>1</v>
      </c>
      <c r="FD89" s="3"/>
      <c r="FE89" s="3"/>
      <c r="FF89" s="3"/>
      <c r="FG89" s="3">
        <v>1</v>
      </c>
      <c r="FH89" s="3"/>
      <c r="FI89" s="3"/>
      <c r="FJ89" s="3">
        <v>1</v>
      </c>
      <c r="FK89" s="3"/>
      <c r="FL89" s="3"/>
      <c r="FM89" s="3">
        <v>1</v>
      </c>
      <c r="FN89" s="3"/>
      <c r="FO89" s="3"/>
      <c r="FP89" s="3">
        <v>1</v>
      </c>
      <c r="FQ89" s="3"/>
      <c r="FR89" s="3"/>
      <c r="FS89" s="3">
        <v>1</v>
      </c>
      <c r="FT89" s="3"/>
      <c r="FU89" s="3"/>
      <c r="FV89" s="3">
        <v>1</v>
      </c>
      <c r="FW89" s="3"/>
      <c r="FX89" s="3">
        <v>1</v>
      </c>
      <c r="FY89" s="3"/>
      <c r="FZ89" s="3"/>
      <c r="GA89" s="3"/>
      <c r="GB89" s="3">
        <v>1</v>
      </c>
      <c r="GC89" s="3"/>
      <c r="GD89" s="3"/>
      <c r="GE89" s="3">
        <v>1</v>
      </c>
      <c r="GF89" s="3"/>
      <c r="GG89" s="3"/>
      <c r="GH89" s="3">
        <v>1</v>
      </c>
      <c r="GI89" s="3"/>
      <c r="GJ89" s="3"/>
      <c r="GK89" s="3">
        <v>1</v>
      </c>
      <c r="GL89" s="3"/>
      <c r="GM89" s="3"/>
      <c r="GN89" s="3">
        <v>1</v>
      </c>
      <c r="GO89" s="3"/>
      <c r="GP89" s="3"/>
      <c r="GQ89" s="3">
        <v>1</v>
      </c>
      <c r="GR89" s="3"/>
      <c r="GS89" s="3"/>
      <c r="GT89" s="3">
        <v>1</v>
      </c>
      <c r="GU89" s="3"/>
      <c r="GV89" s="3">
        <v>1</v>
      </c>
      <c r="GW89" s="3"/>
      <c r="GX89" s="3"/>
      <c r="GY89" s="3">
        <v>1</v>
      </c>
      <c r="GZ89" s="3"/>
      <c r="HA89" s="3"/>
      <c r="HB89" s="3">
        <v>1</v>
      </c>
      <c r="HC89" s="3"/>
      <c r="HD89" s="3"/>
      <c r="HE89" s="3"/>
      <c r="HF89" s="3">
        <v>1</v>
      </c>
      <c r="HG89" s="3"/>
      <c r="HH89" s="3"/>
      <c r="HI89" s="3">
        <v>1</v>
      </c>
      <c r="HJ89" s="3"/>
      <c r="HK89" s="3">
        <v>1</v>
      </c>
      <c r="HL89" s="3"/>
      <c r="HM89" s="3"/>
      <c r="HN89" s="3"/>
      <c r="HO89" s="3">
        <v>1</v>
      </c>
      <c r="HP89" s="3"/>
      <c r="HQ89" s="3"/>
      <c r="HR89" s="3">
        <v>1</v>
      </c>
      <c r="HS89" s="3"/>
      <c r="HT89" s="3"/>
      <c r="HU89" s="3">
        <v>1</v>
      </c>
      <c r="HV89" s="3"/>
      <c r="HW89" s="3"/>
      <c r="HX89" s="3">
        <v>1</v>
      </c>
      <c r="HY89" s="3"/>
      <c r="HZ89" s="3"/>
      <c r="IA89" s="3">
        <v>1</v>
      </c>
      <c r="IB89" s="3"/>
      <c r="IC89" s="3"/>
      <c r="ID89" s="3">
        <v>1</v>
      </c>
      <c r="IE89" s="3"/>
      <c r="IF89" s="3"/>
      <c r="IG89" s="3">
        <v>1</v>
      </c>
      <c r="IH89" s="3"/>
      <c r="II89" s="3">
        <v>1</v>
      </c>
      <c r="IJ89" s="3"/>
      <c r="IK89" s="3"/>
      <c r="IL89" s="3"/>
      <c r="IM89" s="3">
        <v>1</v>
      </c>
      <c r="IN89" s="3"/>
      <c r="IO89" s="3"/>
      <c r="IP89" s="3">
        <v>1</v>
      </c>
      <c r="IQ89" s="3"/>
      <c r="IR89" s="3">
        <v>1</v>
      </c>
      <c r="IS89" s="3"/>
      <c r="IT89" s="3"/>
      <c r="IU89" s="3"/>
      <c r="IV89" s="3">
        <v>1</v>
      </c>
      <c r="IW89" s="3"/>
      <c r="IX89" s="3">
        <v>1</v>
      </c>
      <c r="IY89" s="3"/>
      <c r="IZ89" s="3"/>
      <c r="JA89" s="3">
        <v>1</v>
      </c>
      <c r="JB89" s="3"/>
      <c r="JC89" s="3"/>
      <c r="JD89" s="3"/>
      <c r="JE89" s="3">
        <v>1</v>
      </c>
      <c r="JF89" s="3"/>
      <c r="JG89" s="3"/>
      <c r="JH89" s="3">
        <v>1</v>
      </c>
      <c r="JI89" s="3"/>
      <c r="JJ89" s="3"/>
      <c r="JK89" s="3">
        <v>1</v>
      </c>
      <c r="JL89" s="3"/>
      <c r="JM89" s="3">
        <v>1</v>
      </c>
      <c r="JN89" s="3"/>
      <c r="JO89" s="3"/>
      <c r="JP89" s="3">
        <v>1</v>
      </c>
      <c r="JQ89" s="3"/>
      <c r="JR89" s="3"/>
      <c r="JS89" s="3"/>
      <c r="JT89" s="3">
        <v>1</v>
      </c>
      <c r="JU89" s="3"/>
      <c r="JV89" s="3">
        <v>1</v>
      </c>
      <c r="JW89" s="3"/>
      <c r="JX89" s="3"/>
      <c r="JY89" s="3">
        <v>1</v>
      </c>
      <c r="JZ89" s="3"/>
      <c r="KA89" s="3"/>
      <c r="KB89" s="3"/>
      <c r="KC89" s="3">
        <v>1</v>
      </c>
      <c r="KD89" s="3"/>
      <c r="KE89" s="3"/>
      <c r="KF89" s="3">
        <v>1</v>
      </c>
      <c r="KG89" s="3"/>
      <c r="KH89" s="3"/>
      <c r="KI89" s="3">
        <v>1</v>
      </c>
      <c r="KJ89" s="3"/>
      <c r="KK89" s="3"/>
      <c r="KL89" s="3">
        <v>1</v>
      </c>
      <c r="KM89" s="3"/>
      <c r="KN89" s="3"/>
      <c r="KO89" s="3">
        <v>1</v>
      </c>
      <c r="KP89" s="3"/>
      <c r="KQ89" s="3"/>
      <c r="KR89" s="3">
        <v>1</v>
      </c>
      <c r="KS89" s="3"/>
      <c r="KT89" s="3"/>
      <c r="KU89" s="3">
        <v>1</v>
      </c>
      <c r="KV89" s="3"/>
      <c r="KW89" s="3"/>
      <c r="KX89" s="3">
        <v>1</v>
      </c>
      <c r="KY89" s="3"/>
      <c r="KZ89" s="3"/>
      <c r="LA89" s="3">
        <v>1</v>
      </c>
      <c r="LB89" s="3"/>
      <c r="LC89" s="3"/>
      <c r="LD89" s="3">
        <v>1</v>
      </c>
      <c r="LE89" s="3"/>
      <c r="LF89" s="3"/>
      <c r="LG89" s="3">
        <v>1</v>
      </c>
      <c r="LH89" s="3"/>
      <c r="LI89" s="3">
        <v>1</v>
      </c>
      <c r="LJ89" s="3"/>
      <c r="LK89" s="3"/>
      <c r="LL89" s="3">
        <v>1</v>
      </c>
      <c r="LM89" s="3"/>
      <c r="LN89" s="3"/>
      <c r="LO89" s="3">
        <v>1</v>
      </c>
      <c r="LP89" s="3"/>
      <c r="LQ89" s="3"/>
      <c r="LR89" s="3">
        <v>1</v>
      </c>
      <c r="LS89" s="3"/>
      <c r="LT89" s="3"/>
      <c r="LU89" s="3"/>
      <c r="LV89" s="3">
        <v>1</v>
      </c>
      <c r="LW89" s="3"/>
      <c r="LX89" s="3"/>
      <c r="LY89" s="3">
        <v>1</v>
      </c>
      <c r="LZ89" s="3"/>
      <c r="MA89" s="3"/>
      <c r="MB89" s="3">
        <v>1</v>
      </c>
      <c r="MC89" s="3"/>
      <c r="MD89" s="3"/>
      <c r="ME89" s="3">
        <v>1</v>
      </c>
      <c r="MF89" s="3"/>
      <c r="MG89" s="3"/>
      <c r="MH89" s="3">
        <v>1</v>
      </c>
      <c r="MI89" s="3"/>
      <c r="MJ89" s="3">
        <v>1</v>
      </c>
      <c r="MK89" s="3"/>
      <c r="ML89" s="3"/>
      <c r="MM89" s="3">
        <v>1</v>
      </c>
      <c r="MN89" s="3"/>
      <c r="MO89" s="3"/>
      <c r="MP89" s="3"/>
      <c r="MQ89" s="3">
        <v>1</v>
      </c>
      <c r="MR89" s="3"/>
      <c r="MS89" s="3"/>
      <c r="MT89" s="3">
        <v>1</v>
      </c>
      <c r="MU89" s="3"/>
      <c r="MV89" s="3">
        <v>1</v>
      </c>
      <c r="MW89" s="3"/>
      <c r="MX89" s="3"/>
      <c r="MY89" s="3">
        <v>1</v>
      </c>
      <c r="MZ89" s="3"/>
      <c r="NA89" s="3"/>
      <c r="NB89" s="3"/>
      <c r="NC89" s="3">
        <v>1</v>
      </c>
      <c r="ND89" s="3"/>
      <c r="NE89" s="3"/>
      <c r="NF89" s="3">
        <v>1</v>
      </c>
      <c r="NG89" s="23"/>
      <c r="NH89" s="3">
        <v>1</v>
      </c>
      <c r="NI89" s="3"/>
      <c r="NJ89" s="3"/>
      <c r="NK89" s="3"/>
      <c r="NL89" s="3">
        <v>1</v>
      </c>
      <c r="NM89" s="3"/>
      <c r="NN89" s="3"/>
      <c r="NO89" s="3">
        <v>1</v>
      </c>
      <c r="NP89" s="23"/>
      <c r="NQ89" s="3"/>
      <c r="NR89" s="3">
        <v>1</v>
      </c>
      <c r="NS89" s="3"/>
    </row>
    <row r="90" spans="1:383">
      <c r="A90" s="59">
        <v>11</v>
      </c>
      <c r="B90" s="92" t="s">
        <v>3171</v>
      </c>
      <c r="C90" s="59">
        <v>1</v>
      </c>
      <c r="D90" s="59"/>
      <c r="E90" s="59"/>
      <c r="F90" s="3">
        <v>1</v>
      </c>
      <c r="G90" s="3"/>
      <c r="H90" s="3"/>
      <c r="I90" s="3">
        <v>1</v>
      </c>
      <c r="J90" s="3"/>
      <c r="K90" s="3"/>
      <c r="L90" s="3">
        <v>1</v>
      </c>
      <c r="M90" s="3"/>
      <c r="N90" s="3"/>
      <c r="O90" s="3">
        <v>1</v>
      </c>
      <c r="P90" s="3"/>
      <c r="Q90" s="3"/>
      <c r="R90" s="3">
        <v>1</v>
      </c>
      <c r="S90" s="3"/>
      <c r="T90" s="3"/>
      <c r="U90" s="3">
        <v>1</v>
      </c>
      <c r="V90" s="3"/>
      <c r="W90" s="3"/>
      <c r="X90" s="3"/>
      <c r="Y90" s="3">
        <v>1</v>
      </c>
      <c r="Z90" s="3"/>
      <c r="AA90" s="3">
        <v>1</v>
      </c>
      <c r="AB90" s="3"/>
      <c r="AC90" s="3"/>
      <c r="AD90" s="3"/>
      <c r="AE90" s="3">
        <v>1</v>
      </c>
      <c r="AF90" s="3"/>
      <c r="AG90" s="3">
        <v>1</v>
      </c>
      <c r="AH90" s="3"/>
      <c r="AI90" s="8"/>
      <c r="AJ90" s="3">
        <v>1</v>
      </c>
      <c r="AK90" s="3"/>
      <c r="AL90" s="3"/>
      <c r="AM90" s="3">
        <v>1</v>
      </c>
      <c r="AN90" s="3"/>
      <c r="AO90" s="3"/>
      <c r="AP90" s="3">
        <v>1</v>
      </c>
      <c r="AQ90" s="3"/>
      <c r="AR90" s="3"/>
      <c r="AS90" s="3"/>
      <c r="AT90" s="3">
        <v>1</v>
      </c>
      <c r="AU90" s="3"/>
      <c r="AV90" s="3"/>
      <c r="AW90" s="3">
        <v>1</v>
      </c>
      <c r="AX90" s="3"/>
      <c r="AY90" s="3">
        <v>1</v>
      </c>
      <c r="AZ90" s="3"/>
      <c r="BA90" s="3"/>
      <c r="BB90" s="3"/>
      <c r="BC90" s="3">
        <v>1</v>
      </c>
      <c r="BD90" s="3"/>
      <c r="BE90" s="3"/>
      <c r="BF90" s="3">
        <v>1</v>
      </c>
      <c r="BG90" s="3"/>
      <c r="BH90" s="3">
        <v>1</v>
      </c>
      <c r="BI90" s="3"/>
      <c r="BJ90" s="3"/>
      <c r="BK90" s="3"/>
      <c r="BL90" s="3">
        <v>1</v>
      </c>
      <c r="BM90" s="3"/>
      <c r="BN90" s="3">
        <v>1</v>
      </c>
      <c r="BO90" s="3"/>
      <c r="BP90" s="3"/>
      <c r="BQ90" s="3"/>
      <c r="BR90" s="3">
        <v>1</v>
      </c>
      <c r="BS90" s="3"/>
      <c r="BT90" s="3"/>
      <c r="BU90" s="3">
        <v>1</v>
      </c>
      <c r="BV90" s="3"/>
      <c r="BW90" s="3"/>
      <c r="BX90" s="3">
        <v>1</v>
      </c>
      <c r="BY90" s="3"/>
      <c r="BZ90" s="3">
        <v>1</v>
      </c>
      <c r="CA90" s="3"/>
      <c r="CB90" s="3"/>
      <c r="CC90" s="3"/>
      <c r="CD90" s="3">
        <v>1</v>
      </c>
      <c r="CE90" s="3"/>
      <c r="CF90" s="3">
        <v>1</v>
      </c>
      <c r="CG90" s="3"/>
      <c r="CH90" s="3"/>
      <c r="CI90" s="3">
        <v>1</v>
      </c>
      <c r="CJ90" s="3"/>
      <c r="CK90" s="3"/>
      <c r="CL90" s="3">
        <v>1</v>
      </c>
      <c r="CM90" s="3"/>
      <c r="CN90" s="3"/>
      <c r="CO90" s="3">
        <v>1</v>
      </c>
      <c r="CP90" s="3"/>
      <c r="CQ90" s="3"/>
      <c r="CR90" s="3"/>
      <c r="CS90" s="3">
        <v>1</v>
      </c>
      <c r="CT90" s="3"/>
      <c r="CU90" s="3"/>
      <c r="CV90" s="3">
        <v>1</v>
      </c>
      <c r="CW90" s="3"/>
      <c r="CX90" s="3"/>
      <c r="CY90" s="3">
        <v>1</v>
      </c>
      <c r="CZ90" s="3"/>
      <c r="DA90" s="3"/>
      <c r="DB90" s="3">
        <v>1</v>
      </c>
      <c r="DC90" s="3"/>
      <c r="DD90" s="3"/>
      <c r="DE90" s="3">
        <v>1</v>
      </c>
      <c r="DF90" s="3"/>
      <c r="DG90" s="3"/>
      <c r="DH90" s="3">
        <v>1</v>
      </c>
      <c r="DI90" s="3"/>
      <c r="DJ90" s="3"/>
      <c r="DK90" s="3">
        <v>1</v>
      </c>
      <c r="DL90" s="3"/>
      <c r="DM90" s="3"/>
      <c r="DN90" s="3">
        <v>1</v>
      </c>
      <c r="DO90" s="3"/>
      <c r="DP90" s="3">
        <v>1</v>
      </c>
      <c r="DQ90" s="3"/>
      <c r="DR90" s="3"/>
      <c r="DS90" s="3">
        <v>1</v>
      </c>
      <c r="DT90" s="3"/>
      <c r="DU90" s="3"/>
      <c r="DV90" s="3"/>
      <c r="DW90" s="3">
        <v>1</v>
      </c>
      <c r="DX90" s="3"/>
      <c r="DY90" s="3">
        <v>1</v>
      </c>
      <c r="DZ90" s="3"/>
      <c r="EA90" s="3"/>
      <c r="EB90" s="3">
        <v>1</v>
      </c>
      <c r="EC90" s="3"/>
      <c r="ED90" s="3"/>
      <c r="EE90" s="3"/>
      <c r="EF90" s="3">
        <v>1</v>
      </c>
      <c r="EG90" s="3"/>
      <c r="EH90" s="3">
        <v>1</v>
      </c>
      <c r="EI90" s="3"/>
      <c r="EJ90" s="3"/>
      <c r="EK90" s="3">
        <v>1</v>
      </c>
      <c r="EL90" s="3"/>
      <c r="EM90" s="3"/>
      <c r="EN90" s="3">
        <v>1</v>
      </c>
      <c r="EO90" s="3"/>
      <c r="EP90" s="3"/>
      <c r="EQ90" s="3"/>
      <c r="ER90" s="3">
        <v>1</v>
      </c>
      <c r="ES90" s="3"/>
      <c r="ET90" s="3">
        <v>1</v>
      </c>
      <c r="EU90" s="3"/>
      <c r="EV90" s="3"/>
      <c r="EW90" s="3">
        <v>1</v>
      </c>
      <c r="EX90" s="3"/>
      <c r="EY90" s="3"/>
      <c r="EZ90" s="3">
        <v>1</v>
      </c>
      <c r="FA90" s="3"/>
      <c r="FB90" s="3"/>
      <c r="FC90" s="3">
        <v>1</v>
      </c>
      <c r="FD90" s="3"/>
      <c r="FE90" s="3"/>
      <c r="FF90" s="3"/>
      <c r="FG90" s="3">
        <v>1</v>
      </c>
      <c r="FH90" s="3"/>
      <c r="FI90" s="3"/>
      <c r="FJ90" s="3">
        <v>1</v>
      </c>
      <c r="FK90" s="3"/>
      <c r="FL90" s="3"/>
      <c r="FM90" s="3">
        <v>1</v>
      </c>
      <c r="FN90" s="3"/>
      <c r="FO90" s="3"/>
      <c r="FP90" s="3">
        <v>1</v>
      </c>
      <c r="FQ90" s="3"/>
      <c r="FR90" s="3"/>
      <c r="FS90" s="3">
        <v>1</v>
      </c>
      <c r="FT90" s="3"/>
      <c r="FU90" s="3"/>
      <c r="FV90" s="3">
        <v>1</v>
      </c>
      <c r="FW90" s="3"/>
      <c r="FX90" s="3">
        <v>1</v>
      </c>
      <c r="FY90" s="3"/>
      <c r="FZ90" s="3"/>
      <c r="GA90" s="3"/>
      <c r="GB90" s="3">
        <v>1</v>
      </c>
      <c r="GC90" s="3"/>
      <c r="GD90" s="3"/>
      <c r="GE90" s="3">
        <v>1</v>
      </c>
      <c r="GF90" s="3"/>
      <c r="GG90" s="3"/>
      <c r="GH90" s="3">
        <v>1</v>
      </c>
      <c r="GI90" s="3"/>
      <c r="GJ90" s="3"/>
      <c r="GK90" s="3">
        <v>1</v>
      </c>
      <c r="GL90" s="3"/>
      <c r="GM90" s="3"/>
      <c r="GN90" s="3">
        <v>1</v>
      </c>
      <c r="GO90" s="3"/>
      <c r="GP90" s="3"/>
      <c r="GQ90" s="3">
        <v>1</v>
      </c>
      <c r="GR90" s="3"/>
      <c r="GS90" s="3"/>
      <c r="GT90" s="3">
        <v>1</v>
      </c>
      <c r="GU90" s="3"/>
      <c r="GV90" s="3">
        <v>1</v>
      </c>
      <c r="GW90" s="3"/>
      <c r="GX90" s="3"/>
      <c r="GY90" s="3">
        <v>1</v>
      </c>
      <c r="GZ90" s="3"/>
      <c r="HA90" s="3"/>
      <c r="HB90" s="3">
        <v>1</v>
      </c>
      <c r="HC90" s="3"/>
      <c r="HD90" s="3"/>
      <c r="HE90" s="3"/>
      <c r="HF90" s="3">
        <v>1</v>
      </c>
      <c r="HG90" s="3"/>
      <c r="HH90" s="3"/>
      <c r="HI90" s="3">
        <v>1</v>
      </c>
      <c r="HJ90" s="3"/>
      <c r="HK90" s="3">
        <v>1</v>
      </c>
      <c r="HL90" s="3"/>
      <c r="HM90" s="3"/>
      <c r="HN90" s="3"/>
      <c r="HO90" s="3">
        <v>1</v>
      </c>
      <c r="HP90" s="3"/>
      <c r="HQ90" s="3"/>
      <c r="HR90" s="3">
        <v>1</v>
      </c>
      <c r="HS90" s="3"/>
      <c r="HT90" s="3"/>
      <c r="HU90" s="3">
        <v>1</v>
      </c>
      <c r="HV90" s="3"/>
      <c r="HW90" s="3"/>
      <c r="HX90" s="3">
        <v>1</v>
      </c>
      <c r="HY90" s="3"/>
      <c r="HZ90" s="3"/>
      <c r="IA90" s="3">
        <v>1</v>
      </c>
      <c r="IB90" s="3"/>
      <c r="IC90" s="3"/>
      <c r="ID90" s="3">
        <v>1</v>
      </c>
      <c r="IE90" s="3"/>
      <c r="IF90" s="3"/>
      <c r="IG90" s="3">
        <v>1</v>
      </c>
      <c r="IH90" s="3"/>
      <c r="II90" s="3">
        <v>1</v>
      </c>
      <c r="IJ90" s="3"/>
      <c r="IK90" s="3"/>
      <c r="IL90" s="3"/>
      <c r="IM90" s="3">
        <v>1</v>
      </c>
      <c r="IN90" s="3"/>
      <c r="IO90" s="3"/>
      <c r="IP90" s="3">
        <v>1</v>
      </c>
      <c r="IQ90" s="3"/>
      <c r="IR90" s="3">
        <v>1</v>
      </c>
      <c r="IS90" s="3"/>
      <c r="IT90" s="3"/>
      <c r="IU90" s="3"/>
      <c r="IV90" s="3">
        <v>1</v>
      </c>
      <c r="IW90" s="3"/>
      <c r="IX90" s="3">
        <v>1</v>
      </c>
      <c r="IY90" s="3"/>
      <c r="IZ90" s="3"/>
      <c r="JA90" s="3">
        <v>1</v>
      </c>
      <c r="JB90" s="3"/>
      <c r="JC90" s="3"/>
      <c r="JD90" s="3"/>
      <c r="JE90" s="3">
        <v>1</v>
      </c>
      <c r="JF90" s="3"/>
      <c r="JG90" s="3"/>
      <c r="JH90" s="3">
        <v>1</v>
      </c>
      <c r="JI90" s="3"/>
      <c r="JJ90" s="3"/>
      <c r="JK90" s="3">
        <v>1</v>
      </c>
      <c r="JL90" s="3"/>
      <c r="JM90" s="3">
        <v>1</v>
      </c>
      <c r="JN90" s="3"/>
      <c r="JO90" s="3"/>
      <c r="JP90" s="3">
        <v>1</v>
      </c>
      <c r="JQ90" s="3"/>
      <c r="JR90" s="3"/>
      <c r="JS90" s="3"/>
      <c r="JT90" s="3">
        <v>1</v>
      </c>
      <c r="JU90" s="3"/>
      <c r="JV90" s="3">
        <v>1</v>
      </c>
      <c r="JW90" s="3"/>
      <c r="JX90" s="3"/>
      <c r="JY90" s="3">
        <v>1</v>
      </c>
      <c r="JZ90" s="3"/>
      <c r="KA90" s="3"/>
      <c r="KB90" s="3"/>
      <c r="KC90" s="3">
        <v>1</v>
      </c>
      <c r="KD90" s="3"/>
      <c r="KE90" s="3"/>
      <c r="KF90" s="3">
        <v>1</v>
      </c>
      <c r="KG90" s="3"/>
      <c r="KH90" s="3"/>
      <c r="KI90" s="3">
        <v>1</v>
      </c>
      <c r="KJ90" s="3"/>
      <c r="KK90" s="3"/>
      <c r="KL90" s="3">
        <v>1</v>
      </c>
      <c r="KM90" s="3"/>
      <c r="KN90" s="3"/>
      <c r="KO90" s="3">
        <v>1</v>
      </c>
      <c r="KP90" s="3"/>
      <c r="KQ90" s="3"/>
      <c r="KR90" s="3">
        <v>1</v>
      </c>
      <c r="KS90" s="3"/>
      <c r="KT90" s="3"/>
      <c r="KU90" s="3">
        <v>1</v>
      </c>
      <c r="KV90" s="3"/>
      <c r="KW90" s="3"/>
      <c r="KX90" s="3">
        <v>1</v>
      </c>
      <c r="KY90" s="3"/>
      <c r="KZ90" s="3"/>
      <c r="LA90" s="3">
        <v>1</v>
      </c>
      <c r="LB90" s="3"/>
      <c r="LC90" s="3"/>
      <c r="LD90" s="3">
        <v>1</v>
      </c>
      <c r="LE90" s="3"/>
      <c r="LF90" s="3"/>
      <c r="LG90" s="3">
        <v>1</v>
      </c>
      <c r="LH90" s="3"/>
      <c r="LI90" s="3">
        <v>1</v>
      </c>
      <c r="LJ90" s="3"/>
      <c r="LK90" s="3"/>
      <c r="LL90" s="3">
        <v>1</v>
      </c>
      <c r="LM90" s="3"/>
      <c r="LN90" s="3"/>
      <c r="LO90" s="3">
        <v>1</v>
      </c>
      <c r="LP90" s="3"/>
      <c r="LQ90" s="3"/>
      <c r="LR90" s="3">
        <v>1</v>
      </c>
      <c r="LS90" s="3"/>
      <c r="LT90" s="3"/>
      <c r="LU90" s="3"/>
      <c r="LV90" s="3">
        <v>1</v>
      </c>
      <c r="LW90" s="3"/>
      <c r="LX90" s="3"/>
      <c r="LY90" s="3">
        <v>1</v>
      </c>
      <c r="LZ90" s="3"/>
      <c r="MA90" s="3"/>
      <c r="MB90" s="3">
        <v>1</v>
      </c>
      <c r="MC90" s="3"/>
      <c r="MD90" s="3"/>
      <c r="ME90" s="3">
        <v>1</v>
      </c>
      <c r="MF90" s="3"/>
      <c r="MG90" s="3"/>
      <c r="MH90" s="3">
        <v>1</v>
      </c>
      <c r="MI90" s="3"/>
      <c r="MJ90" s="3">
        <v>1</v>
      </c>
      <c r="MK90" s="3"/>
      <c r="ML90" s="3"/>
      <c r="MM90" s="3">
        <v>1</v>
      </c>
      <c r="MN90" s="3"/>
      <c r="MO90" s="3"/>
      <c r="MP90" s="3"/>
      <c r="MQ90" s="3">
        <v>1</v>
      </c>
      <c r="MR90" s="3"/>
      <c r="MS90" s="3"/>
      <c r="MT90" s="3">
        <v>1</v>
      </c>
      <c r="MU90" s="3"/>
      <c r="MV90" s="3">
        <v>1</v>
      </c>
      <c r="MW90" s="3"/>
      <c r="MX90" s="3"/>
      <c r="MY90" s="3">
        <v>1</v>
      </c>
      <c r="MZ90" s="3"/>
      <c r="NA90" s="3"/>
      <c r="NB90" s="3"/>
      <c r="NC90" s="3">
        <v>1</v>
      </c>
      <c r="ND90" s="3"/>
      <c r="NE90" s="3"/>
      <c r="NF90" s="3">
        <v>1</v>
      </c>
      <c r="NG90" s="23"/>
      <c r="NH90" s="3">
        <v>1</v>
      </c>
      <c r="NI90" s="3"/>
      <c r="NJ90" s="3"/>
      <c r="NK90" s="3"/>
      <c r="NL90" s="3">
        <v>1</v>
      </c>
      <c r="NM90" s="3"/>
      <c r="NN90" s="3"/>
      <c r="NO90" s="3">
        <v>1</v>
      </c>
      <c r="NP90" s="23"/>
      <c r="NQ90" s="3"/>
      <c r="NR90" s="3">
        <v>1</v>
      </c>
      <c r="NS90" s="3"/>
    </row>
    <row r="91" spans="1:383">
      <c r="A91" s="59">
        <v>12</v>
      </c>
      <c r="B91" s="92" t="s">
        <v>3172</v>
      </c>
      <c r="C91" s="59">
        <v>1</v>
      </c>
      <c r="D91" s="59"/>
      <c r="E91" s="59"/>
      <c r="F91" s="3">
        <v>1</v>
      </c>
      <c r="G91" s="3"/>
      <c r="H91" s="3"/>
      <c r="I91" s="3">
        <v>1</v>
      </c>
      <c r="J91" s="3"/>
      <c r="K91" s="3"/>
      <c r="L91" s="3">
        <v>1</v>
      </c>
      <c r="M91" s="3"/>
      <c r="N91" s="3"/>
      <c r="O91" s="3">
        <v>1</v>
      </c>
      <c r="P91" s="3"/>
      <c r="Q91" s="3"/>
      <c r="R91" s="3">
        <v>1</v>
      </c>
      <c r="S91" s="3"/>
      <c r="T91" s="3"/>
      <c r="U91" s="3">
        <v>1</v>
      </c>
      <c r="V91" s="3"/>
      <c r="W91" s="3"/>
      <c r="X91" s="3"/>
      <c r="Y91" s="3">
        <v>1</v>
      </c>
      <c r="Z91" s="3"/>
      <c r="AA91" s="3">
        <v>1</v>
      </c>
      <c r="AB91" s="3"/>
      <c r="AC91" s="3"/>
      <c r="AD91" s="3"/>
      <c r="AE91" s="3">
        <v>1</v>
      </c>
      <c r="AF91" s="3"/>
      <c r="AG91" s="3">
        <v>1</v>
      </c>
      <c r="AH91" s="3"/>
      <c r="AI91" s="8"/>
      <c r="AJ91" s="3">
        <v>1</v>
      </c>
      <c r="AK91" s="3"/>
      <c r="AL91" s="3"/>
      <c r="AM91" s="3">
        <v>1</v>
      </c>
      <c r="AN91" s="3"/>
      <c r="AO91" s="3"/>
      <c r="AP91" s="3">
        <v>1</v>
      </c>
      <c r="AQ91" s="3"/>
      <c r="AR91" s="3"/>
      <c r="AS91" s="3"/>
      <c r="AT91" s="3">
        <v>1</v>
      </c>
      <c r="AU91" s="3"/>
      <c r="AV91" s="3"/>
      <c r="AW91" s="3">
        <v>1</v>
      </c>
      <c r="AX91" s="3"/>
      <c r="AY91" s="3">
        <v>1</v>
      </c>
      <c r="AZ91" s="3"/>
      <c r="BA91" s="3"/>
      <c r="BB91" s="3"/>
      <c r="BC91" s="3">
        <v>1</v>
      </c>
      <c r="BD91" s="3"/>
      <c r="BE91" s="3"/>
      <c r="BF91" s="3">
        <v>1</v>
      </c>
      <c r="BG91" s="3"/>
      <c r="BH91" s="3">
        <v>1</v>
      </c>
      <c r="BI91" s="3"/>
      <c r="BJ91" s="3"/>
      <c r="BK91" s="3"/>
      <c r="BL91" s="3">
        <v>1</v>
      </c>
      <c r="BM91" s="3"/>
      <c r="BN91" s="3">
        <v>1</v>
      </c>
      <c r="BO91" s="3"/>
      <c r="BP91" s="3"/>
      <c r="BQ91" s="3"/>
      <c r="BR91" s="3">
        <v>1</v>
      </c>
      <c r="BS91" s="3"/>
      <c r="BT91" s="3"/>
      <c r="BU91" s="3">
        <v>1</v>
      </c>
      <c r="BV91" s="3"/>
      <c r="BW91" s="3"/>
      <c r="BX91" s="3">
        <v>1</v>
      </c>
      <c r="BY91" s="3"/>
      <c r="BZ91" s="3">
        <v>1</v>
      </c>
      <c r="CA91" s="3"/>
      <c r="CB91" s="3"/>
      <c r="CC91" s="3"/>
      <c r="CD91" s="3">
        <v>1</v>
      </c>
      <c r="CE91" s="3"/>
      <c r="CF91" s="3">
        <v>1</v>
      </c>
      <c r="CG91" s="3"/>
      <c r="CH91" s="3"/>
      <c r="CI91" s="3">
        <v>1</v>
      </c>
      <c r="CJ91" s="3"/>
      <c r="CK91" s="3"/>
      <c r="CL91" s="3">
        <v>1</v>
      </c>
      <c r="CM91" s="3"/>
      <c r="CN91" s="3"/>
      <c r="CO91" s="3">
        <v>1</v>
      </c>
      <c r="CP91" s="3"/>
      <c r="CQ91" s="3"/>
      <c r="CR91" s="3"/>
      <c r="CS91" s="3">
        <v>1</v>
      </c>
      <c r="CT91" s="3"/>
      <c r="CU91" s="3"/>
      <c r="CV91" s="3">
        <v>1</v>
      </c>
      <c r="CW91" s="3"/>
      <c r="CX91" s="3"/>
      <c r="CY91" s="3">
        <v>1</v>
      </c>
      <c r="CZ91" s="3"/>
      <c r="DA91" s="3"/>
      <c r="DB91" s="3">
        <v>1</v>
      </c>
      <c r="DC91" s="3"/>
      <c r="DD91" s="3"/>
      <c r="DE91" s="3">
        <v>1</v>
      </c>
      <c r="DF91" s="3"/>
      <c r="DG91" s="3"/>
      <c r="DH91" s="3">
        <v>1</v>
      </c>
      <c r="DI91" s="3"/>
      <c r="DJ91" s="3"/>
      <c r="DK91" s="3">
        <v>1</v>
      </c>
      <c r="DL91" s="3"/>
      <c r="DM91" s="3"/>
      <c r="DN91" s="3">
        <v>1</v>
      </c>
      <c r="DO91" s="3"/>
      <c r="DP91" s="3">
        <v>1</v>
      </c>
      <c r="DQ91" s="3"/>
      <c r="DR91" s="3"/>
      <c r="DS91" s="3">
        <v>1</v>
      </c>
      <c r="DT91" s="3"/>
      <c r="DU91" s="3"/>
      <c r="DV91" s="3"/>
      <c r="DW91" s="3">
        <v>1</v>
      </c>
      <c r="DX91" s="3"/>
      <c r="DY91" s="3">
        <v>1</v>
      </c>
      <c r="DZ91" s="3"/>
      <c r="EA91" s="3"/>
      <c r="EB91" s="3">
        <v>1</v>
      </c>
      <c r="EC91" s="3"/>
      <c r="ED91" s="3"/>
      <c r="EE91" s="3"/>
      <c r="EF91" s="3">
        <v>1</v>
      </c>
      <c r="EG91" s="3"/>
      <c r="EH91" s="3">
        <v>1</v>
      </c>
      <c r="EI91" s="3"/>
      <c r="EJ91" s="3"/>
      <c r="EK91" s="3">
        <v>1</v>
      </c>
      <c r="EL91" s="3"/>
      <c r="EM91" s="3"/>
      <c r="EN91" s="3">
        <v>1</v>
      </c>
      <c r="EO91" s="3"/>
      <c r="EP91" s="3"/>
      <c r="EQ91" s="3"/>
      <c r="ER91" s="3">
        <v>1</v>
      </c>
      <c r="ES91" s="3"/>
      <c r="ET91" s="3">
        <v>1</v>
      </c>
      <c r="EU91" s="3"/>
      <c r="EV91" s="3"/>
      <c r="EW91" s="3">
        <v>1</v>
      </c>
      <c r="EX91" s="3"/>
      <c r="EY91" s="3"/>
      <c r="EZ91" s="3">
        <v>1</v>
      </c>
      <c r="FA91" s="3"/>
      <c r="FB91" s="3"/>
      <c r="FC91" s="3">
        <v>1</v>
      </c>
      <c r="FD91" s="3"/>
      <c r="FE91" s="3"/>
      <c r="FF91" s="3"/>
      <c r="FG91" s="3">
        <v>1</v>
      </c>
      <c r="FH91" s="3"/>
      <c r="FI91" s="3"/>
      <c r="FJ91" s="3">
        <v>1</v>
      </c>
      <c r="FK91" s="3"/>
      <c r="FL91" s="3"/>
      <c r="FM91" s="3">
        <v>1</v>
      </c>
      <c r="FN91" s="3"/>
      <c r="FO91" s="3"/>
      <c r="FP91" s="3">
        <v>1</v>
      </c>
      <c r="FQ91" s="3"/>
      <c r="FR91" s="3"/>
      <c r="FS91" s="3">
        <v>1</v>
      </c>
      <c r="FT91" s="3"/>
      <c r="FU91" s="3"/>
      <c r="FV91" s="3">
        <v>1</v>
      </c>
      <c r="FW91" s="3"/>
      <c r="FX91" s="3">
        <v>1</v>
      </c>
      <c r="FY91" s="3"/>
      <c r="FZ91" s="3"/>
      <c r="GA91" s="3"/>
      <c r="GB91" s="3">
        <v>1</v>
      </c>
      <c r="GC91" s="3"/>
      <c r="GD91" s="3"/>
      <c r="GE91" s="3">
        <v>1</v>
      </c>
      <c r="GF91" s="3"/>
      <c r="GG91" s="3"/>
      <c r="GH91" s="3">
        <v>1</v>
      </c>
      <c r="GI91" s="3"/>
      <c r="GJ91" s="3"/>
      <c r="GK91" s="3">
        <v>1</v>
      </c>
      <c r="GL91" s="3"/>
      <c r="GM91" s="3"/>
      <c r="GN91" s="3">
        <v>1</v>
      </c>
      <c r="GO91" s="3"/>
      <c r="GP91" s="3"/>
      <c r="GQ91" s="3">
        <v>1</v>
      </c>
      <c r="GR91" s="3"/>
      <c r="GS91" s="3"/>
      <c r="GT91" s="3">
        <v>1</v>
      </c>
      <c r="GU91" s="3"/>
      <c r="GV91" s="3">
        <v>1</v>
      </c>
      <c r="GW91" s="3"/>
      <c r="GX91" s="3"/>
      <c r="GY91" s="3">
        <v>1</v>
      </c>
      <c r="GZ91" s="3"/>
      <c r="HA91" s="3"/>
      <c r="HB91" s="3">
        <v>1</v>
      </c>
      <c r="HC91" s="3"/>
      <c r="HD91" s="3"/>
      <c r="HE91" s="3"/>
      <c r="HF91" s="3">
        <v>1</v>
      </c>
      <c r="HG91" s="3"/>
      <c r="HH91" s="3"/>
      <c r="HI91" s="3">
        <v>1</v>
      </c>
      <c r="HJ91" s="3"/>
      <c r="HK91" s="3">
        <v>1</v>
      </c>
      <c r="HL91" s="3"/>
      <c r="HM91" s="3"/>
      <c r="HN91" s="3"/>
      <c r="HO91" s="3">
        <v>1</v>
      </c>
      <c r="HP91" s="3"/>
      <c r="HQ91" s="3"/>
      <c r="HR91" s="3">
        <v>1</v>
      </c>
      <c r="HS91" s="3"/>
      <c r="HT91" s="3"/>
      <c r="HU91" s="3">
        <v>1</v>
      </c>
      <c r="HV91" s="3"/>
      <c r="HW91" s="3"/>
      <c r="HX91" s="3">
        <v>1</v>
      </c>
      <c r="HY91" s="3"/>
      <c r="HZ91" s="3"/>
      <c r="IA91" s="3">
        <v>1</v>
      </c>
      <c r="IB91" s="3"/>
      <c r="IC91" s="3"/>
      <c r="ID91" s="3">
        <v>1</v>
      </c>
      <c r="IE91" s="3"/>
      <c r="IF91" s="3"/>
      <c r="IG91" s="3">
        <v>1</v>
      </c>
      <c r="IH91" s="3"/>
      <c r="II91" s="3">
        <v>1</v>
      </c>
      <c r="IJ91" s="3"/>
      <c r="IK91" s="3"/>
      <c r="IL91" s="3"/>
      <c r="IM91" s="3">
        <v>1</v>
      </c>
      <c r="IN91" s="3"/>
      <c r="IO91" s="3"/>
      <c r="IP91" s="3">
        <v>1</v>
      </c>
      <c r="IQ91" s="3"/>
      <c r="IR91" s="3">
        <v>1</v>
      </c>
      <c r="IS91" s="3"/>
      <c r="IT91" s="3"/>
      <c r="IU91" s="3"/>
      <c r="IV91" s="3">
        <v>1</v>
      </c>
      <c r="IW91" s="3"/>
      <c r="IX91" s="3">
        <v>1</v>
      </c>
      <c r="IY91" s="3"/>
      <c r="IZ91" s="3"/>
      <c r="JA91" s="3">
        <v>1</v>
      </c>
      <c r="JB91" s="3"/>
      <c r="JC91" s="3"/>
      <c r="JD91" s="3"/>
      <c r="JE91" s="3">
        <v>1</v>
      </c>
      <c r="JF91" s="3"/>
      <c r="JG91" s="3"/>
      <c r="JH91" s="3">
        <v>1</v>
      </c>
      <c r="JI91" s="3"/>
      <c r="JJ91" s="3"/>
      <c r="JK91" s="3">
        <v>1</v>
      </c>
      <c r="JL91" s="3"/>
      <c r="JM91" s="3">
        <v>1</v>
      </c>
      <c r="JN91" s="3"/>
      <c r="JO91" s="3"/>
      <c r="JP91" s="3">
        <v>1</v>
      </c>
      <c r="JQ91" s="3"/>
      <c r="JR91" s="3"/>
      <c r="JS91" s="3"/>
      <c r="JT91" s="3">
        <v>1</v>
      </c>
      <c r="JU91" s="3"/>
      <c r="JV91" s="3">
        <v>1</v>
      </c>
      <c r="JW91" s="3"/>
      <c r="JX91" s="3"/>
      <c r="JY91" s="3">
        <v>1</v>
      </c>
      <c r="JZ91" s="3"/>
      <c r="KA91" s="3"/>
      <c r="KB91" s="3"/>
      <c r="KC91" s="3">
        <v>1</v>
      </c>
      <c r="KD91" s="3"/>
      <c r="KE91" s="3"/>
      <c r="KF91" s="3">
        <v>1</v>
      </c>
      <c r="KG91" s="3"/>
      <c r="KH91" s="3"/>
      <c r="KI91" s="3">
        <v>1</v>
      </c>
      <c r="KJ91" s="3"/>
      <c r="KK91" s="3"/>
      <c r="KL91" s="3">
        <v>1</v>
      </c>
      <c r="KM91" s="3"/>
      <c r="KN91" s="3"/>
      <c r="KO91" s="3">
        <v>1</v>
      </c>
      <c r="KP91" s="3"/>
      <c r="KQ91" s="3"/>
      <c r="KR91" s="3">
        <v>1</v>
      </c>
      <c r="KS91" s="3"/>
      <c r="KT91" s="3"/>
      <c r="KU91" s="3">
        <v>1</v>
      </c>
      <c r="KV91" s="3"/>
      <c r="KW91" s="3"/>
      <c r="KX91" s="3">
        <v>1</v>
      </c>
      <c r="KY91" s="3"/>
      <c r="KZ91" s="3"/>
      <c r="LA91" s="3">
        <v>1</v>
      </c>
      <c r="LB91" s="3"/>
      <c r="LC91" s="3"/>
      <c r="LD91" s="3">
        <v>1</v>
      </c>
      <c r="LE91" s="3"/>
      <c r="LF91" s="3"/>
      <c r="LG91" s="3">
        <v>1</v>
      </c>
      <c r="LH91" s="3"/>
      <c r="LI91" s="3">
        <v>1</v>
      </c>
      <c r="LJ91" s="3"/>
      <c r="LK91" s="3"/>
      <c r="LL91" s="3">
        <v>1</v>
      </c>
      <c r="LM91" s="3"/>
      <c r="LN91" s="3"/>
      <c r="LO91" s="3">
        <v>1</v>
      </c>
      <c r="LP91" s="3"/>
      <c r="LQ91" s="3"/>
      <c r="LR91" s="3">
        <v>1</v>
      </c>
      <c r="LS91" s="3"/>
      <c r="LT91" s="3"/>
      <c r="LU91" s="3"/>
      <c r="LV91" s="3">
        <v>1</v>
      </c>
      <c r="LW91" s="3"/>
      <c r="LX91" s="3"/>
      <c r="LY91" s="3">
        <v>1</v>
      </c>
      <c r="LZ91" s="3"/>
      <c r="MA91" s="3"/>
      <c r="MB91" s="3">
        <v>1</v>
      </c>
      <c r="MC91" s="3"/>
      <c r="MD91" s="3"/>
      <c r="ME91" s="3">
        <v>1</v>
      </c>
      <c r="MF91" s="3"/>
      <c r="MG91" s="3"/>
      <c r="MH91" s="3">
        <v>1</v>
      </c>
      <c r="MI91" s="3"/>
      <c r="MJ91" s="3">
        <v>1</v>
      </c>
      <c r="MK91" s="3"/>
      <c r="ML91" s="3"/>
      <c r="MM91" s="3">
        <v>1</v>
      </c>
      <c r="MN91" s="3"/>
      <c r="MO91" s="3"/>
      <c r="MP91" s="3"/>
      <c r="MQ91" s="3">
        <v>1</v>
      </c>
      <c r="MR91" s="3"/>
      <c r="MS91" s="3"/>
      <c r="MT91" s="3">
        <v>1</v>
      </c>
      <c r="MU91" s="3"/>
      <c r="MV91" s="3">
        <v>1</v>
      </c>
      <c r="MW91" s="3"/>
      <c r="MX91" s="3"/>
      <c r="MY91" s="3">
        <v>1</v>
      </c>
      <c r="MZ91" s="3"/>
      <c r="NA91" s="3"/>
      <c r="NB91" s="3"/>
      <c r="NC91" s="3">
        <v>1</v>
      </c>
      <c r="ND91" s="3"/>
      <c r="NE91" s="3"/>
      <c r="NF91" s="3">
        <v>1</v>
      </c>
      <c r="NG91" s="23"/>
      <c r="NH91" s="3">
        <v>1</v>
      </c>
      <c r="NI91" s="3"/>
      <c r="NJ91" s="3"/>
      <c r="NK91" s="3"/>
      <c r="NL91" s="3">
        <v>1</v>
      </c>
      <c r="NM91" s="3"/>
      <c r="NN91" s="3"/>
      <c r="NO91" s="3">
        <v>1</v>
      </c>
      <c r="NP91" s="23"/>
      <c r="NQ91" s="3"/>
      <c r="NR91" s="3">
        <v>1</v>
      </c>
      <c r="NS91" s="3"/>
    </row>
    <row r="92" spans="1:383">
      <c r="A92" s="59">
        <v>13</v>
      </c>
      <c r="B92" s="92" t="s">
        <v>3173</v>
      </c>
      <c r="C92" s="59">
        <v>1</v>
      </c>
      <c r="D92" s="59"/>
      <c r="E92" s="59"/>
      <c r="F92" s="3">
        <v>1</v>
      </c>
      <c r="G92" s="3"/>
      <c r="H92" s="3"/>
      <c r="I92" s="3">
        <v>1</v>
      </c>
      <c r="J92" s="3"/>
      <c r="K92" s="3"/>
      <c r="L92" s="3">
        <v>1</v>
      </c>
      <c r="M92" s="3"/>
      <c r="N92" s="3"/>
      <c r="O92" s="3">
        <v>1</v>
      </c>
      <c r="P92" s="3"/>
      <c r="Q92" s="3"/>
      <c r="R92" s="3">
        <v>1</v>
      </c>
      <c r="S92" s="3"/>
      <c r="T92" s="3"/>
      <c r="U92" s="3">
        <v>1</v>
      </c>
      <c r="V92" s="3"/>
      <c r="W92" s="3"/>
      <c r="X92" s="3"/>
      <c r="Y92" s="3">
        <v>1</v>
      </c>
      <c r="Z92" s="3"/>
      <c r="AA92" s="3">
        <v>1</v>
      </c>
      <c r="AB92" s="3"/>
      <c r="AC92" s="3"/>
      <c r="AD92" s="3"/>
      <c r="AE92" s="3">
        <v>1</v>
      </c>
      <c r="AF92" s="3"/>
      <c r="AG92" s="3">
        <v>1</v>
      </c>
      <c r="AH92" s="3"/>
      <c r="AI92" s="8"/>
      <c r="AJ92" s="3">
        <v>1</v>
      </c>
      <c r="AK92" s="3"/>
      <c r="AL92" s="3"/>
      <c r="AM92" s="3">
        <v>1</v>
      </c>
      <c r="AN92" s="3"/>
      <c r="AO92" s="3"/>
      <c r="AP92" s="3">
        <v>1</v>
      </c>
      <c r="AQ92" s="3"/>
      <c r="AR92" s="3"/>
      <c r="AS92" s="3"/>
      <c r="AT92" s="3">
        <v>1</v>
      </c>
      <c r="AU92" s="3"/>
      <c r="AV92" s="3"/>
      <c r="AW92" s="3">
        <v>1</v>
      </c>
      <c r="AX92" s="3"/>
      <c r="AY92" s="3">
        <v>1</v>
      </c>
      <c r="AZ92" s="3"/>
      <c r="BA92" s="3"/>
      <c r="BB92" s="3"/>
      <c r="BC92" s="3">
        <v>1</v>
      </c>
      <c r="BD92" s="3"/>
      <c r="BE92" s="3"/>
      <c r="BF92" s="3">
        <v>1</v>
      </c>
      <c r="BG92" s="3"/>
      <c r="BH92" s="3">
        <v>1</v>
      </c>
      <c r="BI92" s="3"/>
      <c r="BJ92" s="3"/>
      <c r="BK92" s="3"/>
      <c r="BL92" s="3">
        <v>1</v>
      </c>
      <c r="BM92" s="3"/>
      <c r="BN92" s="3">
        <v>1</v>
      </c>
      <c r="BO92" s="3"/>
      <c r="BP92" s="3"/>
      <c r="BQ92" s="3"/>
      <c r="BR92" s="3">
        <v>1</v>
      </c>
      <c r="BS92" s="3"/>
      <c r="BT92" s="3"/>
      <c r="BU92" s="3">
        <v>1</v>
      </c>
      <c r="BV92" s="3"/>
      <c r="BW92" s="3"/>
      <c r="BX92" s="3">
        <v>1</v>
      </c>
      <c r="BY92" s="3"/>
      <c r="BZ92" s="3">
        <v>1</v>
      </c>
      <c r="CA92" s="3"/>
      <c r="CB92" s="3"/>
      <c r="CC92" s="3"/>
      <c r="CD92" s="3">
        <v>1</v>
      </c>
      <c r="CE92" s="3"/>
      <c r="CF92" s="3">
        <v>1</v>
      </c>
      <c r="CG92" s="3"/>
      <c r="CH92" s="3"/>
      <c r="CI92" s="3">
        <v>1</v>
      </c>
      <c r="CJ92" s="3"/>
      <c r="CK92" s="3"/>
      <c r="CL92" s="3">
        <v>1</v>
      </c>
      <c r="CM92" s="3"/>
      <c r="CN92" s="3"/>
      <c r="CO92" s="3">
        <v>1</v>
      </c>
      <c r="CP92" s="3"/>
      <c r="CQ92" s="3"/>
      <c r="CR92" s="3"/>
      <c r="CS92" s="3">
        <v>1</v>
      </c>
      <c r="CT92" s="3"/>
      <c r="CU92" s="3"/>
      <c r="CV92" s="3">
        <v>1</v>
      </c>
      <c r="CW92" s="3"/>
      <c r="CX92" s="3"/>
      <c r="CY92" s="3">
        <v>1</v>
      </c>
      <c r="CZ92" s="3"/>
      <c r="DA92" s="3"/>
      <c r="DB92" s="3">
        <v>1</v>
      </c>
      <c r="DC92" s="3"/>
      <c r="DD92" s="3"/>
      <c r="DE92" s="3">
        <v>1</v>
      </c>
      <c r="DF92" s="3"/>
      <c r="DG92" s="3"/>
      <c r="DH92" s="3">
        <v>1</v>
      </c>
      <c r="DI92" s="3"/>
      <c r="DJ92" s="3"/>
      <c r="DK92" s="3">
        <v>1</v>
      </c>
      <c r="DL92" s="3"/>
      <c r="DM92" s="3"/>
      <c r="DN92" s="3">
        <v>1</v>
      </c>
      <c r="DO92" s="3"/>
      <c r="DP92" s="3">
        <v>1</v>
      </c>
      <c r="DQ92" s="3"/>
      <c r="DR92" s="3"/>
      <c r="DS92" s="3">
        <v>1</v>
      </c>
      <c r="DT92" s="3"/>
      <c r="DU92" s="3"/>
      <c r="DV92" s="3"/>
      <c r="DW92" s="3">
        <v>1</v>
      </c>
      <c r="DX92" s="3"/>
      <c r="DY92" s="3">
        <v>1</v>
      </c>
      <c r="DZ92" s="3"/>
      <c r="EA92" s="3"/>
      <c r="EB92" s="3">
        <v>1</v>
      </c>
      <c r="EC92" s="3"/>
      <c r="ED92" s="3"/>
      <c r="EE92" s="3"/>
      <c r="EF92" s="3">
        <v>1</v>
      </c>
      <c r="EG92" s="3"/>
      <c r="EH92" s="3">
        <v>1</v>
      </c>
      <c r="EI92" s="3"/>
      <c r="EJ92" s="3"/>
      <c r="EK92" s="3">
        <v>1</v>
      </c>
      <c r="EL92" s="3"/>
      <c r="EM92" s="3"/>
      <c r="EN92" s="3">
        <v>1</v>
      </c>
      <c r="EO92" s="3"/>
      <c r="EP92" s="3"/>
      <c r="EQ92" s="3"/>
      <c r="ER92" s="3">
        <v>1</v>
      </c>
      <c r="ES92" s="3"/>
      <c r="ET92" s="3">
        <v>1</v>
      </c>
      <c r="EU92" s="3"/>
      <c r="EV92" s="3"/>
      <c r="EW92" s="3">
        <v>1</v>
      </c>
      <c r="EX92" s="3"/>
      <c r="EY92" s="3"/>
      <c r="EZ92" s="3">
        <v>1</v>
      </c>
      <c r="FA92" s="3"/>
      <c r="FB92" s="3"/>
      <c r="FC92" s="3">
        <v>1</v>
      </c>
      <c r="FD92" s="3"/>
      <c r="FE92" s="3"/>
      <c r="FF92" s="3"/>
      <c r="FG92" s="3">
        <v>1</v>
      </c>
      <c r="FH92" s="3"/>
      <c r="FI92" s="3"/>
      <c r="FJ92" s="3">
        <v>1</v>
      </c>
      <c r="FK92" s="3"/>
      <c r="FL92" s="3"/>
      <c r="FM92" s="3">
        <v>1</v>
      </c>
      <c r="FN92" s="3"/>
      <c r="FO92" s="3"/>
      <c r="FP92" s="3">
        <v>1</v>
      </c>
      <c r="FQ92" s="3"/>
      <c r="FR92" s="3"/>
      <c r="FS92" s="3">
        <v>1</v>
      </c>
      <c r="FT92" s="3"/>
      <c r="FU92" s="3"/>
      <c r="FV92" s="3">
        <v>1</v>
      </c>
      <c r="FW92" s="3"/>
      <c r="FX92" s="3">
        <v>1</v>
      </c>
      <c r="FY92" s="3"/>
      <c r="FZ92" s="3"/>
      <c r="GA92" s="3"/>
      <c r="GB92" s="3">
        <v>1</v>
      </c>
      <c r="GC92" s="3"/>
      <c r="GD92" s="3"/>
      <c r="GE92" s="3">
        <v>1</v>
      </c>
      <c r="GF92" s="3"/>
      <c r="GG92" s="3"/>
      <c r="GH92" s="3">
        <v>1</v>
      </c>
      <c r="GI92" s="3"/>
      <c r="GJ92" s="3"/>
      <c r="GK92" s="3">
        <v>1</v>
      </c>
      <c r="GL92" s="3"/>
      <c r="GM92" s="3"/>
      <c r="GN92" s="3">
        <v>1</v>
      </c>
      <c r="GO92" s="3"/>
      <c r="GP92" s="3"/>
      <c r="GQ92" s="3">
        <v>1</v>
      </c>
      <c r="GR92" s="3"/>
      <c r="GS92" s="3"/>
      <c r="GT92" s="3">
        <v>1</v>
      </c>
      <c r="GU92" s="3"/>
      <c r="GV92" s="3">
        <v>1</v>
      </c>
      <c r="GW92" s="3"/>
      <c r="GX92" s="3"/>
      <c r="GY92" s="3">
        <v>1</v>
      </c>
      <c r="GZ92" s="3"/>
      <c r="HA92" s="3"/>
      <c r="HB92" s="3">
        <v>1</v>
      </c>
      <c r="HC92" s="3"/>
      <c r="HD92" s="3"/>
      <c r="HE92" s="3"/>
      <c r="HF92" s="3">
        <v>1</v>
      </c>
      <c r="HG92" s="3"/>
      <c r="HH92" s="3"/>
      <c r="HI92" s="3">
        <v>1</v>
      </c>
      <c r="HJ92" s="3"/>
      <c r="HK92" s="3">
        <v>1</v>
      </c>
      <c r="HL92" s="3"/>
      <c r="HM92" s="3"/>
      <c r="HN92" s="3"/>
      <c r="HO92" s="3">
        <v>1</v>
      </c>
      <c r="HP92" s="3"/>
      <c r="HQ92" s="3"/>
      <c r="HR92" s="3">
        <v>1</v>
      </c>
      <c r="HS92" s="3"/>
      <c r="HT92" s="3"/>
      <c r="HU92" s="3">
        <v>1</v>
      </c>
      <c r="HV92" s="3"/>
      <c r="HW92" s="3"/>
      <c r="HX92" s="3">
        <v>1</v>
      </c>
      <c r="HY92" s="3"/>
      <c r="HZ92" s="3"/>
      <c r="IA92" s="3">
        <v>1</v>
      </c>
      <c r="IB92" s="3"/>
      <c r="IC92" s="3"/>
      <c r="ID92" s="3">
        <v>1</v>
      </c>
      <c r="IE92" s="3"/>
      <c r="IF92" s="3"/>
      <c r="IG92" s="3">
        <v>1</v>
      </c>
      <c r="IH92" s="3"/>
      <c r="II92" s="3">
        <v>1</v>
      </c>
      <c r="IJ92" s="3"/>
      <c r="IK92" s="3"/>
      <c r="IL92" s="3"/>
      <c r="IM92" s="3">
        <v>1</v>
      </c>
      <c r="IN92" s="3"/>
      <c r="IO92" s="3"/>
      <c r="IP92" s="3">
        <v>1</v>
      </c>
      <c r="IQ92" s="3"/>
      <c r="IR92" s="3">
        <v>1</v>
      </c>
      <c r="IS92" s="3"/>
      <c r="IT92" s="3"/>
      <c r="IU92" s="3"/>
      <c r="IV92" s="3">
        <v>1</v>
      </c>
      <c r="IW92" s="3"/>
      <c r="IX92" s="3">
        <v>1</v>
      </c>
      <c r="IY92" s="3"/>
      <c r="IZ92" s="3"/>
      <c r="JA92" s="3">
        <v>1</v>
      </c>
      <c r="JB92" s="3"/>
      <c r="JC92" s="3"/>
      <c r="JD92" s="3"/>
      <c r="JE92" s="3">
        <v>1</v>
      </c>
      <c r="JF92" s="3"/>
      <c r="JG92" s="3"/>
      <c r="JH92" s="3">
        <v>1</v>
      </c>
      <c r="JI92" s="3"/>
      <c r="JJ92" s="3"/>
      <c r="JK92" s="3">
        <v>1</v>
      </c>
      <c r="JL92" s="3"/>
      <c r="JM92" s="3">
        <v>1</v>
      </c>
      <c r="JN92" s="3"/>
      <c r="JO92" s="3"/>
      <c r="JP92" s="3">
        <v>1</v>
      </c>
      <c r="JQ92" s="3"/>
      <c r="JR92" s="3"/>
      <c r="JS92" s="3"/>
      <c r="JT92" s="3">
        <v>1</v>
      </c>
      <c r="JU92" s="3"/>
      <c r="JV92" s="3">
        <v>1</v>
      </c>
      <c r="JW92" s="3"/>
      <c r="JX92" s="3"/>
      <c r="JY92" s="3">
        <v>1</v>
      </c>
      <c r="JZ92" s="3"/>
      <c r="KA92" s="3"/>
      <c r="KB92" s="3"/>
      <c r="KC92" s="3">
        <v>1</v>
      </c>
      <c r="KD92" s="3"/>
      <c r="KE92" s="3"/>
      <c r="KF92" s="3">
        <v>1</v>
      </c>
      <c r="KG92" s="3"/>
      <c r="KH92" s="3"/>
      <c r="KI92" s="3">
        <v>1</v>
      </c>
      <c r="KJ92" s="3"/>
      <c r="KK92" s="3"/>
      <c r="KL92" s="3">
        <v>1</v>
      </c>
      <c r="KM92" s="3"/>
      <c r="KN92" s="3"/>
      <c r="KO92" s="3">
        <v>1</v>
      </c>
      <c r="KP92" s="3"/>
      <c r="KQ92" s="3"/>
      <c r="KR92" s="3">
        <v>1</v>
      </c>
      <c r="KS92" s="3"/>
      <c r="KT92" s="3"/>
      <c r="KU92" s="3">
        <v>1</v>
      </c>
      <c r="KV92" s="3"/>
      <c r="KW92" s="3"/>
      <c r="KX92" s="3">
        <v>1</v>
      </c>
      <c r="KY92" s="3"/>
      <c r="KZ92" s="3"/>
      <c r="LA92" s="3">
        <v>1</v>
      </c>
      <c r="LB92" s="3"/>
      <c r="LC92" s="3"/>
      <c r="LD92" s="3">
        <v>1</v>
      </c>
      <c r="LE92" s="3"/>
      <c r="LF92" s="3"/>
      <c r="LG92" s="3">
        <v>1</v>
      </c>
      <c r="LH92" s="3"/>
      <c r="LI92" s="3">
        <v>1</v>
      </c>
      <c r="LJ92" s="3"/>
      <c r="LK92" s="3"/>
      <c r="LL92" s="3">
        <v>1</v>
      </c>
      <c r="LM92" s="3"/>
      <c r="LN92" s="3"/>
      <c r="LO92" s="3">
        <v>1</v>
      </c>
      <c r="LP92" s="3"/>
      <c r="LQ92" s="3"/>
      <c r="LR92" s="3">
        <v>1</v>
      </c>
      <c r="LS92" s="3"/>
      <c r="LT92" s="3"/>
      <c r="LU92" s="3"/>
      <c r="LV92" s="3">
        <v>1</v>
      </c>
      <c r="LW92" s="3"/>
      <c r="LX92" s="3"/>
      <c r="LY92" s="3">
        <v>1</v>
      </c>
      <c r="LZ92" s="3"/>
      <c r="MA92" s="3"/>
      <c r="MB92" s="3">
        <v>1</v>
      </c>
      <c r="MC92" s="3"/>
      <c r="MD92" s="3"/>
      <c r="ME92" s="3">
        <v>1</v>
      </c>
      <c r="MF92" s="3"/>
      <c r="MG92" s="3"/>
      <c r="MH92" s="3">
        <v>1</v>
      </c>
      <c r="MI92" s="3"/>
      <c r="MJ92" s="3">
        <v>1</v>
      </c>
      <c r="MK92" s="3"/>
      <c r="ML92" s="3"/>
      <c r="MM92" s="3">
        <v>1</v>
      </c>
      <c r="MN92" s="3"/>
      <c r="MO92" s="3"/>
      <c r="MP92" s="3"/>
      <c r="MQ92" s="3">
        <v>1</v>
      </c>
      <c r="MR92" s="3"/>
      <c r="MS92" s="3"/>
      <c r="MT92" s="3">
        <v>1</v>
      </c>
      <c r="MU92" s="3"/>
      <c r="MV92" s="3">
        <v>1</v>
      </c>
      <c r="MW92" s="3"/>
      <c r="MX92" s="3"/>
      <c r="MY92" s="3">
        <v>1</v>
      </c>
      <c r="MZ92" s="3"/>
      <c r="NA92" s="3"/>
      <c r="NB92" s="3"/>
      <c r="NC92" s="3">
        <v>1</v>
      </c>
      <c r="ND92" s="3"/>
      <c r="NE92" s="3"/>
      <c r="NF92" s="3">
        <v>1</v>
      </c>
      <c r="NG92" s="23"/>
      <c r="NH92" s="3">
        <v>1</v>
      </c>
      <c r="NI92" s="3"/>
      <c r="NJ92" s="3"/>
      <c r="NK92" s="3"/>
      <c r="NL92" s="3">
        <v>1</v>
      </c>
      <c r="NM92" s="3"/>
      <c r="NN92" s="3"/>
      <c r="NO92" s="3">
        <v>1</v>
      </c>
      <c r="NP92" s="23"/>
      <c r="NQ92" s="3"/>
      <c r="NR92" s="3">
        <v>1</v>
      </c>
      <c r="NS92" s="3"/>
    </row>
    <row r="93" spans="1:383">
      <c r="A93" s="59">
        <v>14</v>
      </c>
      <c r="B93" s="92" t="s">
        <v>3174</v>
      </c>
      <c r="C93" s="59">
        <v>1</v>
      </c>
      <c r="D93" s="59"/>
      <c r="E93" s="59"/>
      <c r="F93" s="3">
        <v>1</v>
      </c>
      <c r="G93" s="3"/>
      <c r="H93" s="3"/>
      <c r="I93" s="3">
        <v>1</v>
      </c>
      <c r="J93" s="3"/>
      <c r="K93" s="3"/>
      <c r="L93" s="3">
        <v>1</v>
      </c>
      <c r="M93" s="3"/>
      <c r="N93" s="3"/>
      <c r="O93" s="3">
        <v>1</v>
      </c>
      <c r="P93" s="3"/>
      <c r="Q93" s="3"/>
      <c r="R93" s="3">
        <v>1</v>
      </c>
      <c r="S93" s="3"/>
      <c r="T93" s="3"/>
      <c r="U93" s="3">
        <v>1</v>
      </c>
      <c r="V93" s="3"/>
      <c r="W93" s="3"/>
      <c r="X93" s="3"/>
      <c r="Y93" s="3">
        <v>1</v>
      </c>
      <c r="Z93" s="3"/>
      <c r="AA93" s="3">
        <v>1</v>
      </c>
      <c r="AB93" s="3"/>
      <c r="AC93" s="3"/>
      <c r="AD93" s="3"/>
      <c r="AE93" s="3">
        <v>1</v>
      </c>
      <c r="AF93" s="3"/>
      <c r="AG93" s="3">
        <v>1</v>
      </c>
      <c r="AH93" s="3"/>
      <c r="AI93" s="8"/>
      <c r="AJ93" s="3">
        <v>1</v>
      </c>
      <c r="AK93" s="3"/>
      <c r="AL93" s="3"/>
      <c r="AM93" s="3">
        <v>1</v>
      </c>
      <c r="AN93" s="3"/>
      <c r="AO93" s="3"/>
      <c r="AP93" s="3">
        <v>1</v>
      </c>
      <c r="AQ93" s="3"/>
      <c r="AR93" s="3"/>
      <c r="AS93" s="3"/>
      <c r="AT93" s="3">
        <v>1</v>
      </c>
      <c r="AU93" s="3"/>
      <c r="AV93" s="3"/>
      <c r="AW93" s="3">
        <v>1</v>
      </c>
      <c r="AX93" s="3"/>
      <c r="AY93" s="3">
        <v>1</v>
      </c>
      <c r="AZ93" s="3"/>
      <c r="BA93" s="3"/>
      <c r="BB93" s="3"/>
      <c r="BC93" s="3">
        <v>1</v>
      </c>
      <c r="BD93" s="3"/>
      <c r="BE93" s="3"/>
      <c r="BF93" s="3">
        <v>1</v>
      </c>
      <c r="BG93" s="3"/>
      <c r="BH93" s="3">
        <v>1</v>
      </c>
      <c r="BI93" s="3"/>
      <c r="BJ93" s="3"/>
      <c r="BK93" s="3"/>
      <c r="BL93" s="3">
        <v>1</v>
      </c>
      <c r="BM93" s="3"/>
      <c r="BN93" s="3">
        <v>1</v>
      </c>
      <c r="BO93" s="3"/>
      <c r="BP93" s="3"/>
      <c r="BQ93" s="3"/>
      <c r="BR93" s="3">
        <v>1</v>
      </c>
      <c r="BS93" s="3"/>
      <c r="BT93" s="3"/>
      <c r="BU93" s="3">
        <v>1</v>
      </c>
      <c r="BV93" s="3"/>
      <c r="BW93" s="3"/>
      <c r="BX93" s="3">
        <v>1</v>
      </c>
      <c r="BY93" s="3"/>
      <c r="BZ93" s="3">
        <v>1</v>
      </c>
      <c r="CA93" s="3"/>
      <c r="CB93" s="3"/>
      <c r="CC93" s="3"/>
      <c r="CD93" s="3">
        <v>1</v>
      </c>
      <c r="CE93" s="3"/>
      <c r="CF93" s="3">
        <v>1</v>
      </c>
      <c r="CG93" s="3"/>
      <c r="CH93" s="3"/>
      <c r="CI93" s="3">
        <v>1</v>
      </c>
      <c r="CJ93" s="3"/>
      <c r="CK93" s="3"/>
      <c r="CL93" s="3">
        <v>1</v>
      </c>
      <c r="CM93" s="3"/>
      <c r="CN93" s="3"/>
      <c r="CO93" s="3">
        <v>1</v>
      </c>
      <c r="CP93" s="3"/>
      <c r="CQ93" s="3"/>
      <c r="CR93" s="3"/>
      <c r="CS93" s="3">
        <v>1</v>
      </c>
      <c r="CT93" s="3"/>
      <c r="CU93" s="3"/>
      <c r="CV93" s="3">
        <v>1</v>
      </c>
      <c r="CW93" s="3"/>
      <c r="CX93" s="3"/>
      <c r="CY93" s="3">
        <v>1</v>
      </c>
      <c r="CZ93" s="3"/>
      <c r="DA93" s="3"/>
      <c r="DB93" s="3">
        <v>1</v>
      </c>
      <c r="DC93" s="3"/>
      <c r="DD93" s="3"/>
      <c r="DE93" s="3">
        <v>1</v>
      </c>
      <c r="DF93" s="3"/>
      <c r="DG93" s="3"/>
      <c r="DH93" s="3">
        <v>1</v>
      </c>
      <c r="DI93" s="3"/>
      <c r="DJ93" s="3"/>
      <c r="DK93" s="3">
        <v>1</v>
      </c>
      <c r="DL93" s="3"/>
      <c r="DM93" s="3"/>
      <c r="DN93" s="3">
        <v>1</v>
      </c>
      <c r="DO93" s="3"/>
      <c r="DP93" s="3">
        <v>1</v>
      </c>
      <c r="DQ93" s="3"/>
      <c r="DR93" s="3"/>
      <c r="DS93" s="3">
        <v>1</v>
      </c>
      <c r="DT93" s="3"/>
      <c r="DU93" s="3"/>
      <c r="DV93" s="3"/>
      <c r="DW93" s="3">
        <v>1</v>
      </c>
      <c r="DX93" s="3"/>
      <c r="DY93" s="3">
        <v>1</v>
      </c>
      <c r="DZ93" s="3"/>
      <c r="EA93" s="3"/>
      <c r="EB93" s="3">
        <v>1</v>
      </c>
      <c r="EC93" s="3"/>
      <c r="ED93" s="3"/>
      <c r="EE93" s="3"/>
      <c r="EF93" s="3">
        <v>1</v>
      </c>
      <c r="EG93" s="3"/>
      <c r="EH93" s="3">
        <v>1</v>
      </c>
      <c r="EI93" s="3"/>
      <c r="EJ93" s="3"/>
      <c r="EK93" s="3">
        <v>1</v>
      </c>
      <c r="EL93" s="3"/>
      <c r="EM93" s="3"/>
      <c r="EN93" s="3">
        <v>1</v>
      </c>
      <c r="EO93" s="3"/>
      <c r="EP93" s="3"/>
      <c r="EQ93" s="3"/>
      <c r="ER93" s="3">
        <v>1</v>
      </c>
      <c r="ES93" s="3"/>
      <c r="ET93" s="3">
        <v>1</v>
      </c>
      <c r="EU93" s="3"/>
      <c r="EV93" s="3"/>
      <c r="EW93" s="3">
        <v>1</v>
      </c>
      <c r="EX93" s="3"/>
      <c r="EY93" s="3"/>
      <c r="EZ93" s="3">
        <v>1</v>
      </c>
      <c r="FA93" s="3"/>
      <c r="FB93" s="3"/>
      <c r="FC93" s="3">
        <v>1</v>
      </c>
      <c r="FD93" s="3"/>
      <c r="FE93" s="3"/>
      <c r="FF93" s="3"/>
      <c r="FG93" s="3">
        <v>1</v>
      </c>
      <c r="FH93" s="3"/>
      <c r="FI93" s="3"/>
      <c r="FJ93" s="3">
        <v>1</v>
      </c>
      <c r="FK93" s="3"/>
      <c r="FL93" s="3"/>
      <c r="FM93" s="3">
        <v>1</v>
      </c>
      <c r="FN93" s="3"/>
      <c r="FO93" s="3"/>
      <c r="FP93" s="3">
        <v>1</v>
      </c>
      <c r="FQ93" s="3"/>
      <c r="FR93" s="3"/>
      <c r="FS93" s="3">
        <v>1</v>
      </c>
      <c r="FT93" s="3"/>
      <c r="FU93" s="3"/>
      <c r="FV93" s="3">
        <v>1</v>
      </c>
      <c r="FW93" s="3"/>
      <c r="FX93" s="3">
        <v>1</v>
      </c>
      <c r="FY93" s="3"/>
      <c r="FZ93" s="3"/>
      <c r="GA93" s="3"/>
      <c r="GB93" s="3">
        <v>1</v>
      </c>
      <c r="GC93" s="3"/>
      <c r="GD93" s="3"/>
      <c r="GE93" s="3">
        <v>1</v>
      </c>
      <c r="GF93" s="3"/>
      <c r="GG93" s="3"/>
      <c r="GH93" s="3">
        <v>1</v>
      </c>
      <c r="GI93" s="3"/>
      <c r="GJ93" s="3"/>
      <c r="GK93" s="3">
        <v>1</v>
      </c>
      <c r="GL93" s="3"/>
      <c r="GM93" s="3"/>
      <c r="GN93" s="3">
        <v>1</v>
      </c>
      <c r="GO93" s="3"/>
      <c r="GP93" s="3"/>
      <c r="GQ93" s="3">
        <v>1</v>
      </c>
      <c r="GR93" s="3"/>
      <c r="GS93" s="3"/>
      <c r="GT93" s="3">
        <v>1</v>
      </c>
      <c r="GU93" s="3"/>
      <c r="GV93" s="3">
        <v>1</v>
      </c>
      <c r="GW93" s="3"/>
      <c r="GX93" s="3"/>
      <c r="GY93" s="3">
        <v>1</v>
      </c>
      <c r="GZ93" s="3"/>
      <c r="HA93" s="3"/>
      <c r="HB93" s="3">
        <v>1</v>
      </c>
      <c r="HC93" s="3"/>
      <c r="HD93" s="3"/>
      <c r="HE93" s="3"/>
      <c r="HF93" s="3">
        <v>1</v>
      </c>
      <c r="HG93" s="3"/>
      <c r="HH93" s="3"/>
      <c r="HI93" s="3">
        <v>1</v>
      </c>
      <c r="HJ93" s="3"/>
      <c r="HK93" s="3">
        <v>1</v>
      </c>
      <c r="HL93" s="3"/>
      <c r="HM93" s="3"/>
      <c r="HN93" s="3"/>
      <c r="HO93" s="3">
        <v>1</v>
      </c>
      <c r="HP93" s="3"/>
      <c r="HQ93" s="3"/>
      <c r="HR93" s="3">
        <v>1</v>
      </c>
      <c r="HS93" s="3"/>
      <c r="HT93" s="3"/>
      <c r="HU93" s="3">
        <v>1</v>
      </c>
      <c r="HV93" s="3"/>
      <c r="HW93" s="3"/>
      <c r="HX93" s="3">
        <v>1</v>
      </c>
      <c r="HY93" s="3"/>
      <c r="HZ93" s="3"/>
      <c r="IA93" s="3">
        <v>1</v>
      </c>
      <c r="IB93" s="3"/>
      <c r="IC93" s="3"/>
      <c r="ID93" s="3">
        <v>1</v>
      </c>
      <c r="IE93" s="3"/>
      <c r="IF93" s="3"/>
      <c r="IG93" s="3">
        <v>1</v>
      </c>
      <c r="IH93" s="3"/>
      <c r="II93" s="3">
        <v>1</v>
      </c>
      <c r="IJ93" s="3"/>
      <c r="IK93" s="3"/>
      <c r="IL93" s="3"/>
      <c r="IM93" s="3">
        <v>1</v>
      </c>
      <c r="IN93" s="3"/>
      <c r="IO93" s="3"/>
      <c r="IP93" s="3">
        <v>1</v>
      </c>
      <c r="IQ93" s="3"/>
      <c r="IR93" s="3">
        <v>1</v>
      </c>
      <c r="IS93" s="3"/>
      <c r="IT93" s="3"/>
      <c r="IU93" s="3"/>
      <c r="IV93" s="3">
        <v>1</v>
      </c>
      <c r="IW93" s="3"/>
      <c r="IX93" s="3">
        <v>1</v>
      </c>
      <c r="IY93" s="3"/>
      <c r="IZ93" s="3"/>
      <c r="JA93" s="3">
        <v>1</v>
      </c>
      <c r="JB93" s="3"/>
      <c r="JC93" s="3"/>
      <c r="JD93" s="3"/>
      <c r="JE93" s="3">
        <v>1</v>
      </c>
      <c r="JF93" s="3"/>
      <c r="JG93" s="3"/>
      <c r="JH93" s="3">
        <v>1</v>
      </c>
      <c r="JI93" s="3"/>
      <c r="JJ93" s="3"/>
      <c r="JK93" s="3">
        <v>1</v>
      </c>
      <c r="JL93" s="3"/>
      <c r="JM93" s="3">
        <v>1</v>
      </c>
      <c r="JN93" s="3"/>
      <c r="JO93" s="3"/>
      <c r="JP93" s="3">
        <v>1</v>
      </c>
      <c r="JQ93" s="3"/>
      <c r="JR93" s="3"/>
      <c r="JS93" s="3"/>
      <c r="JT93" s="3">
        <v>1</v>
      </c>
      <c r="JU93" s="3"/>
      <c r="JV93" s="3">
        <v>1</v>
      </c>
      <c r="JW93" s="3"/>
      <c r="JX93" s="3"/>
      <c r="JY93" s="3">
        <v>1</v>
      </c>
      <c r="JZ93" s="3"/>
      <c r="KA93" s="3"/>
      <c r="KB93" s="3"/>
      <c r="KC93" s="3">
        <v>1</v>
      </c>
      <c r="KD93" s="3"/>
      <c r="KE93" s="3"/>
      <c r="KF93" s="3">
        <v>1</v>
      </c>
      <c r="KG93" s="3"/>
      <c r="KH93" s="3"/>
      <c r="KI93" s="3">
        <v>1</v>
      </c>
      <c r="KJ93" s="3"/>
      <c r="KK93" s="3"/>
      <c r="KL93" s="3">
        <v>1</v>
      </c>
      <c r="KM93" s="3"/>
      <c r="KN93" s="3"/>
      <c r="KO93" s="3">
        <v>1</v>
      </c>
      <c r="KP93" s="3"/>
      <c r="KQ93" s="3"/>
      <c r="KR93" s="3">
        <v>1</v>
      </c>
      <c r="KS93" s="3"/>
      <c r="KT93" s="3"/>
      <c r="KU93" s="3">
        <v>1</v>
      </c>
      <c r="KV93" s="3"/>
      <c r="KW93" s="3"/>
      <c r="KX93" s="3">
        <v>1</v>
      </c>
      <c r="KY93" s="3"/>
      <c r="KZ93" s="3"/>
      <c r="LA93" s="3">
        <v>1</v>
      </c>
      <c r="LB93" s="3"/>
      <c r="LC93" s="3"/>
      <c r="LD93" s="3">
        <v>1</v>
      </c>
      <c r="LE93" s="3"/>
      <c r="LF93" s="3"/>
      <c r="LG93" s="3">
        <v>1</v>
      </c>
      <c r="LH93" s="3"/>
      <c r="LI93" s="3">
        <v>1</v>
      </c>
      <c r="LJ93" s="3"/>
      <c r="LK93" s="3"/>
      <c r="LL93" s="3">
        <v>1</v>
      </c>
      <c r="LM93" s="3"/>
      <c r="LN93" s="3"/>
      <c r="LO93" s="3">
        <v>1</v>
      </c>
      <c r="LP93" s="3"/>
      <c r="LQ93" s="3"/>
      <c r="LR93" s="3">
        <v>1</v>
      </c>
      <c r="LS93" s="3"/>
      <c r="LT93" s="3"/>
      <c r="LU93" s="3"/>
      <c r="LV93" s="3">
        <v>1</v>
      </c>
      <c r="LW93" s="3"/>
      <c r="LX93" s="3"/>
      <c r="LY93" s="3">
        <v>1</v>
      </c>
      <c r="LZ93" s="3"/>
      <c r="MA93" s="3"/>
      <c r="MB93" s="3">
        <v>1</v>
      </c>
      <c r="MC93" s="3"/>
      <c r="MD93" s="3"/>
      <c r="ME93" s="3">
        <v>1</v>
      </c>
      <c r="MF93" s="3"/>
      <c r="MG93" s="3"/>
      <c r="MH93" s="3">
        <v>1</v>
      </c>
      <c r="MI93" s="3"/>
      <c r="MJ93" s="3">
        <v>1</v>
      </c>
      <c r="MK93" s="3"/>
      <c r="ML93" s="3"/>
      <c r="MM93" s="3">
        <v>1</v>
      </c>
      <c r="MN93" s="3"/>
      <c r="MO93" s="3"/>
      <c r="MP93" s="3"/>
      <c r="MQ93" s="3">
        <v>1</v>
      </c>
      <c r="MR93" s="3"/>
      <c r="MS93" s="3"/>
      <c r="MT93" s="3">
        <v>1</v>
      </c>
      <c r="MU93" s="3"/>
      <c r="MV93" s="3">
        <v>1</v>
      </c>
      <c r="MW93" s="3"/>
      <c r="MX93" s="3"/>
      <c r="MY93" s="3">
        <v>1</v>
      </c>
      <c r="MZ93" s="3"/>
      <c r="NA93" s="3"/>
      <c r="NB93" s="3"/>
      <c r="NC93" s="3">
        <v>1</v>
      </c>
      <c r="ND93" s="3"/>
      <c r="NE93" s="3"/>
      <c r="NF93" s="3">
        <v>1</v>
      </c>
      <c r="NG93" s="23"/>
      <c r="NH93" s="3">
        <v>1</v>
      </c>
      <c r="NI93" s="3"/>
      <c r="NJ93" s="3"/>
      <c r="NK93" s="3"/>
      <c r="NL93" s="3">
        <v>1</v>
      </c>
      <c r="NM93" s="3"/>
      <c r="NN93" s="3"/>
      <c r="NO93" s="3">
        <v>1</v>
      </c>
      <c r="NP93" s="23"/>
      <c r="NQ93" s="3"/>
      <c r="NR93" s="3">
        <v>1</v>
      </c>
      <c r="NS93" s="3"/>
    </row>
    <row r="94" spans="1:383">
      <c r="A94" s="59">
        <v>15</v>
      </c>
      <c r="B94" s="92" t="s">
        <v>3175</v>
      </c>
      <c r="C94" s="59">
        <v>1</v>
      </c>
      <c r="D94" s="59"/>
      <c r="E94" s="59"/>
      <c r="F94" s="3">
        <v>1</v>
      </c>
      <c r="G94" s="3"/>
      <c r="H94" s="3"/>
      <c r="I94" s="3">
        <v>1</v>
      </c>
      <c r="J94" s="3"/>
      <c r="K94" s="3"/>
      <c r="L94" s="3">
        <v>1</v>
      </c>
      <c r="M94" s="3"/>
      <c r="N94" s="3"/>
      <c r="O94" s="3">
        <v>1</v>
      </c>
      <c r="P94" s="3"/>
      <c r="Q94" s="3"/>
      <c r="R94" s="3">
        <v>1</v>
      </c>
      <c r="S94" s="3"/>
      <c r="T94" s="3"/>
      <c r="U94" s="3">
        <v>1</v>
      </c>
      <c r="V94" s="3"/>
      <c r="W94" s="3"/>
      <c r="X94" s="3"/>
      <c r="Y94" s="3">
        <v>1</v>
      </c>
      <c r="Z94" s="3"/>
      <c r="AA94" s="3">
        <v>1</v>
      </c>
      <c r="AB94" s="3"/>
      <c r="AC94" s="3"/>
      <c r="AD94" s="3"/>
      <c r="AE94" s="3">
        <v>1</v>
      </c>
      <c r="AF94" s="3"/>
      <c r="AG94" s="3">
        <v>1</v>
      </c>
      <c r="AH94" s="3"/>
      <c r="AI94" s="8"/>
      <c r="AJ94" s="3">
        <v>1</v>
      </c>
      <c r="AK94" s="3"/>
      <c r="AL94" s="3"/>
      <c r="AM94" s="3">
        <v>1</v>
      </c>
      <c r="AN94" s="3"/>
      <c r="AO94" s="3"/>
      <c r="AP94" s="3">
        <v>1</v>
      </c>
      <c r="AQ94" s="3"/>
      <c r="AR94" s="3"/>
      <c r="AS94" s="3"/>
      <c r="AT94" s="3">
        <v>1</v>
      </c>
      <c r="AU94" s="3"/>
      <c r="AV94" s="3"/>
      <c r="AW94" s="3">
        <v>1</v>
      </c>
      <c r="AX94" s="3"/>
      <c r="AY94" s="3">
        <v>1</v>
      </c>
      <c r="AZ94" s="3"/>
      <c r="BA94" s="3"/>
      <c r="BB94" s="3"/>
      <c r="BC94" s="3">
        <v>1</v>
      </c>
      <c r="BD94" s="3"/>
      <c r="BE94" s="3"/>
      <c r="BF94" s="3">
        <v>1</v>
      </c>
      <c r="BG94" s="3"/>
      <c r="BH94" s="3">
        <v>1</v>
      </c>
      <c r="BI94" s="3"/>
      <c r="BJ94" s="3"/>
      <c r="BK94" s="3"/>
      <c r="BL94" s="3">
        <v>1</v>
      </c>
      <c r="BM94" s="3"/>
      <c r="BN94" s="3">
        <v>1</v>
      </c>
      <c r="BO94" s="3"/>
      <c r="BP94" s="3"/>
      <c r="BQ94" s="3"/>
      <c r="BR94" s="3">
        <v>1</v>
      </c>
      <c r="BS94" s="3"/>
      <c r="BT94" s="3"/>
      <c r="BU94" s="3">
        <v>1</v>
      </c>
      <c r="BV94" s="3"/>
      <c r="BW94" s="3"/>
      <c r="BX94" s="3">
        <v>1</v>
      </c>
      <c r="BY94" s="3"/>
      <c r="BZ94" s="3">
        <v>1</v>
      </c>
      <c r="CA94" s="3"/>
      <c r="CB94" s="3"/>
      <c r="CC94" s="3"/>
      <c r="CD94" s="3">
        <v>1</v>
      </c>
      <c r="CE94" s="3"/>
      <c r="CF94" s="3">
        <v>1</v>
      </c>
      <c r="CG94" s="3"/>
      <c r="CH94" s="3"/>
      <c r="CI94" s="3">
        <v>1</v>
      </c>
      <c r="CJ94" s="3"/>
      <c r="CK94" s="3"/>
      <c r="CL94" s="3">
        <v>1</v>
      </c>
      <c r="CM94" s="3"/>
      <c r="CN94" s="3"/>
      <c r="CO94" s="3">
        <v>1</v>
      </c>
      <c r="CP94" s="3"/>
      <c r="CQ94" s="3"/>
      <c r="CR94" s="3"/>
      <c r="CS94" s="3">
        <v>1</v>
      </c>
      <c r="CT94" s="3"/>
      <c r="CU94" s="3"/>
      <c r="CV94" s="3">
        <v>1</v>
      </c>
      <c r="CW94" s="3"/>
      <c r="CX94" s="3"/>
      <c r="CY94" s="3">
        <v>1</v>
      </c>
      <c r="CZ94" s="3"/>
      <c r="DA94" s="3"/>
      <c r="DB94" s="3">
        <v>1</v>
      </c>
      <c r="DC94" s="3"/>
      <c r="DD94" s="3"/>
      <c r="DE94" s="3">
        <v>1</v>
      </c>
      <c r="DF94" s="3"/>
      <c r="DG94" s="3"/>
      <c r="DH94" s="3">
        <v>1</v>
      </c>
      <c r="DI94" s="3"/>
      <c r="DJ94" s="3"/>
      <c r="DK94" s="3">
        <v>1</v>
      </c>
      <c r="DL94" s="3"/>
      <c r="DM94" s="3"/>
      <c r="DN94" s="3">
        <v>1</v>
      </c>
      <c r="DO94" s="3"/>
      <c r="DP94" s="3">
        <v>1</v>
      </c>
      <c r="DQ94" s="3"/>
      <c r="DR94" s="3"/>
      <c r="DS94" s="3">
        <v>1</v>
      </c>
      <c r="DT94" s="3"/>
      <c r="DU94" s="3"/>
      <c r="DV94" s="3"/>
      <c r="DW94" s="3">
        <v>1</v>
      </c>
      <c r="DX94" s="3"/>
      <c r="DY94" s="3">
        <v>1</v>
      </c>
      <c r="DZ94" s="3"/>
      <c r="EA94" s="3"/>
      <c r="EB94" s="3">
        <v>1</v>
      </c>
      <c r="EC94" s="3"/>
      <c r="ED94" s="3"/>
      <c r="EE94" s="3"/>
      <c r="EF94" s="3">
        <v>1</v>
      </c>
      <c r="EG94" s="3"/>
      <c r="EH94" s="3">
        <v>1</v>
      </c>
      <c r="EI94" s="3"/>
      <c r="EJ94" s="3"/>
      <c r="EK94" s="3">
        <v>1</v>
      </c>
      <c r="EL94" s="3"/>
      <c r="EM94" s="3"/>
      <c r="EN94" s="3">
        <v>1</v>
      </c>
      <c r="EO94" s="3"/>
      <c r="EP94" s="3"/>
      <c r="EQ94" s="3"/>
      <c r="ER94" s="3">
        <v>1</v>
      </c>
      <c r="ES94" s="3"/>
      <c r="ET94" s="3">
        <v>1</v>
      </c>
      <c r="EU94" s="3"/>
      <c r="EV94" s="3"/>
      <c r="EW94" s="3">
        <v>1</v>
      </c>
      <c r="EX94" s="3"/>
      <c r="EY94" s="3"/>
      <c r="EZ94" s="3">
        <v>1</v>
      </c>
      <c r="FA94" s="3"/>
      <c r="FB94" s="3"/>
      <c r="FC94" s="3">
        <v>1</v>
      </c>
      <c r="FD94" s="3"/>
      <c r="FE94" s="3"/>
      <c r="FF94" s="3"/>
      <c r="FG94" s="3">
        <v>1</v>
      </c>
      <c r="FH94" s="3"/>
      <c r="FI94" s="3"/>
      <c r="FJ94" s="3">
        <v>1</v>
      </c>
      <c r="FK94" s="3"/>
      <c r="FL94" s="3"/>
      <c r="FM94" s="3">
        <v>1</v>
      </c>
      <c r="FN94" s="3"/>
      <c r="FO94" s="3"/>
      <c r="FP94" s="3">
        <v>1</v>
      </c>
      <c r="FQ94" s="3"/>
      <c r="FR94" s="3"/>
      <c r="FS94" s="3">
        <v>1</v>
      </c>
      <c r="FT94" s="3"/>
      <c r="FU94" s="3"/>
      <c r="FV94" s="3">
        <v>1</v>
      </c>
      <c r="FW94" s="3"/>
      <c r="FX94" s="3">
        <v>1</v>
      </c>
      <c r="FY94" s="3"/>
      <c r="FZ94" s="3"/>
      <c r="GA94" s="3"/>
      <c r="GB94" s="3">
        <v>1</v>
      </c>
      <c r="GC94" s="3"/>
      <c r="GD94" s="3"/>
      <c r="GE94" s="3">
        <v>1</v>
      </c>
      <c r="GF94" s="3"/>
      <c r="GG94" s="3"/>
      <c r="GH94" s="3">
        <v>1</v>
      </c>
      <c r="GI94" s="3"/>
      <c r="GJ94" s="3"/>
      <c r="GK94" s="3">
        <v>1</v>
      </c>
      <c r="GL94" s="3"/>
      <c r="GM94" s="3"/>
      <c r="GN94" s="3">
        <v>1</v>
      </c>
      <c r="GO94" s="3"/>
      <c r="GP94" s="3"/>
      <c r="GQ94" s="3">
        <v>1</v>
      </c>
      <c r="GR94" s="3"/>
      <c r="GS94" s="3"/>
      <c r="GT94" s="3">
        <v>1</v>
      </c>
      <c r="GU94" s="3"/>
      <c r="GV94" s="3">
        <v>1</v>
      </c>
      <c r="GW94" s="3"/>
      <c r="GX94" s="3"/>
      <c r="GY94" s="3">
        <v>1</v>
      </c>
      <c r="GZ94" s="3"/>
      <c r="HA94" s="3"/>
      <c r="HB94" s="3">
        <v>1</v>
      </c>
      <c r="HC94" s="3"/>
      <c r="HD94" s="3"/>
      <c r="HE94" s="3"/>
      <c r="HF94" s="3">
        <v>1</v>
      </c>
      <c r="HG94" s="3"/>
      <c r="HH94" s="3"/>
      <c r="HI94" s="3">
        <v>1</v>
      </c>
      <c r="HJ94" s="3"/>
      <c r="HK94" s="3">
        <v>1</v>
      </c>
      <c r="HL94" s="3"/>
      <c r="HM94" s="3"/>
      <c r="HN94" s="3"/>
      <c r="HO94" s="3">
        <v>1</v>
      </c>
      <c r="HP94" s="3"/>
      <c r="HQ94" s="3"/>
      <c r="HR94" s="3">
        <v>1</v>
      </c>
      <c r="HS94" s="3"/>
      <c r="HT94" s="3"/>
      <c r="HU94" s="3">
        <v>1</v>
      </c>
      <c r="HV94" s="3"/>
      <c r="HW94" s="3"/>
      <c r="HX94" s="3">
        <v>1</v>
      </c>
      <c r="HY94" s="3"/>
      <c r="HZ94" s="3"/>
      <c r="IA94" s="3">
        <v>1</v>
      </c>
      <c r="IB94" s="3"/>
      <c r="IC94" s="3"/>
      <c r="ID94" s="3">
        <v>1</v>
      </c>
      <c r="IE94" s="3"/>
      <c r="IF94" s="3"/>
      <c r="IG94" s="3">
        <v>1</v>
      </c>
      <c r="IH94" s="3"/>
      <c r="II94" s="3">
        <v>1</v>
      </c>
      <c r="IJ94" s="3"/>
      <c r="IK94" s="3"/>
      <c r="IL94" s="3"/>
      <c r="IM94" s="3">
        <v>1</v>
      </c>
      <c r="IN94" s="3"/>
      <c r="IO94" s="3"/>
      <c r="IP94" s="3">
        <v>1</v>
      </c>
      <c r="IQ94" s="3"/>
      <c r="IR94" s="3">
        <v>1</v>
      </c>
      <c r="IS94" s="3"/>
      <c r="IT94" s="3"/>
      <c r="IU94" s="3"/>
      <c r="IV94" s="3">
        <v>1</v>
      </c>
      <c r="IW94" s="3"/>
      <c r="IX94" s="3">
        <v>1</v>
      </c>
      <c r="IY94" s="3"/>
      <c r="IZ94" s="3"/>
      <c r="JA94" s="3">
        <v>1</v>
      </c>
      <c r="JB94" s="3"/>
      <c r="JC94" s="3"/>
      <c r="JD94" s="3"/>
      <c r="JE94" s="3">
        <v>1</v>
      </c>
      <c r="JF94" s="3"/>
      <c r="JG94" s="3"/>
      <c r="JH94" s="3">
        <v>1</v>
      </c>
      <c r="JI94" s="3"/>
      <c r="JJ94" s="3"/>
      <c r="JK94" s="3">
        <v>1</v>
      </c>
      <c r="JL94" s="3"/>
      <c r="JM94" s="3">
        <v>1</v>
      </c>
      <c r="JN94" s="3"/>
      <c r="JO94" s="3"/>
      <c r="JP94" s="3">
        <v>1</v>
      </c>
      <c r="JQ94" s="3"/>
      <c r="JR94" s="3"/>
      <c r="JS94" s="3"/>
      <c r="JT94" s="3">
        <v>1</v>
      </c>
      <c r="JU94" s="3"/>
      <c r="JV94" s="3">
        <v>1</v>
      </c>
      <c r="JW94" s="3"/>
      <c r="JX94" s="3"/>
      <c r="JY94" s="3">
        <v>1</v>
      </c>
      <c r="JZ94" s="3"/>
      <c r="KA94" s="3"/>
      <c r="KB94" s="3"/>
      <c r="KC94" s="3">
        <v>1</v>
      </c>
      <c r="KD94" s="3"/>
      <c r="KE94" s="3"/>
      <c r="KF94" s="3">
        <v>1</v>
      </c>
      <c r="KG94" s="3"/>
      <c r="KH94" s="3"/>
      <c r="KI94" s="3">
        <v>1</v>
      </c>
      <c r="KJ94" s="3"/>
      <c r="KK94" s="3"/>
      <c r="KL94" s="3">
        <v>1</v>
      </c>
      <c r="KM94" s="3"/>
      <c r="KN94" s="3"/>
      <c r="KO94" s="3">
        <v>1</v>
      </c>
      <c r="KP94" s="3"/>
      <c r="KQ94" s="3"/>
      <c r="KR94" s="3">
        <v>1</v>
      </c>
      <c r="KS94" s="3"/>
      <c r="KT94" s="3"/>
      <c r="KU94" s="3">
        <v>1</v>
      </c>
      <c r="KV94" s="3"/>
      <c r="KW94" s="3"/>
      <c r="KX94" s="3">
        <v>1</v>
      </c>
      <c r="KY94" s="3"/>
      <c r="KZ94" s="3"/>
      <c r="LA94" s="3">
        <v>1</v>
      </c>
      <c r="LB94" s="3"/>
      <c r="LC94" s="3"/>
      <c r="LD94" s="3">
        <v>1</v>
      </c>
      <c r="LE94" s="3"/>
      <c r="LF94" s="3"/>
      <c r="LG94" s="3">
        <v>1</v>
      </c>
      <c r="LH94" s="3"/>
      <c r="LI94" s="3">
        <v>1</v>
      </c>
      <c r="LJ94" s="3"/>
      <c r="LK94" s="3"/>
      <c r="LL94" s="3">
        <v>1</v>
      </c>
      <c r="LM94" s="3"/>
      <c r="LN94" s="3"/>
      <c r="LO94" s="3">
        <v>1</v>
      </c>
      <c r="LP94" s="3"/>
      <c r="LQ94" s="3"/>
      <c r="LR94" s="3">
        <v>1</v>
      </c>
      <c r="LS94" s="3"/>
      <c r="LT94" s="3"/>
      <c r="LU94" s="3"/>
      <c r="LV94" s="3">
        <v>1</v>
      </c>
      <c r="LW94" s="3"/>
      <c r="LX94" s="3"/>
      <c r="LY94" s="3">
        <v>1</v>
      </c>
      <c r="LZ94" s="3"/>
      <c r="MA94" s="3"/>
      <c r="MB94" s="3">
        <v>1</v>
      </c>
      <c r="MC94" s="3"/>
      <c r="MD94" s="3"/>
      <c r="ME94" s="3">
        <v>1</v>
      </c>
      <c r="MF94" s="3"/>
      <c r="MG94" s="3"/>
      <c r="MH94" s="3">
        <v>1</v>
      </c>
      <c r="MI94" s="3"/>
      <c r="MJ94" s="3">
        <v>1</v>
      </c>
      <c r="MK94" s="3"/>
      <c r="ML94" s="3"/>
      <c r="MM94" s="3">
        <v>1</v>
      </c>
      <c r="MN94" s="3"/>
      <c r="MO94" s="3"/>
      <c r="MP94" s="3"/>
      <c r="MQ94" s="3">
        <v>1</v>
      </c>
      <c r="MR94" s="3"/>
      <c r="MS94" s="3"/>
      <c r="MT94" s="3">
        <v>1</v>
      </c>
      <c r="MU94" s="3"/>
      <c r="MV94" s="3">
        <v>1</v>
      </c>
      <c r="MW94" s="3"/>
      <c r="MX94" s="3"/>
      <c r="MY94" s="3">
        <v>1</v>
      </c>
      <c r="MZ94" s="3"/>
      <c r="NA94" s="3"/>
      <c r="NB94" s="3"/>
      <c r="NC94" s="3">
        <v>1</v>
      </c>
      <c r="ND94" s="3"/>
      <c r="NE94" s="3"/>
      <c r="NF94" s="3">
        <v>1</v>
      </c>
      <c r="NG94" s="23"/>
      <c r="NH94" s="3">
        <v>1</v>
      </c>
      <c r="NI94" s="3"/>
      <c r="NJ94" s="3"/>
      <c r="NK94" s="3"/>
      <c r="NL94" s="3">
        <v>1</v>
      </c>
      <c r="NM94" s="3"/>
      <c r="NN94" s="3"/>
      <c r="NO94" s="3">
        <v>1</v>
      </c>
      <c r="NP94" s="23"/>
      <c r="NQ94" s="3"/>
      <c r="NR94" s="3">
        <v>1</v>
      </c>
      <c r="NS94" s="3"/>
    </row>
    <row r="95" spans="1:383">
      <c r="A95" s="59">
        <v>16</v>
      </c>
      <c r="B95" s="92" t="s">
        <v>3176</v>
      </c>
      <c r="C95" s="59">
        <v>1</v>
      </c>
      <c r="D95" s="59"/>
      <c r="E95" s="59"/>
      <c r="F95" s="3">
        <v>1</v>
      </c>
      <c r="G95" s="3"/>
      <c r="H95" s="3"/>
      <c r="I95" s="3">
        <v>1</v>
      </c>
      <c r="J95" s="3"/>
      <c r="K95" s="3"/>
      <c r="L95" s="3">
        <v>1</v>
      </c>
      <c r="M95" s="3"/>
      <c r="N95" s="3"/>
      <c r="O95" s="3">
        <v>1</v>
      </c>
      <c r="P95" s="3"/>
      <c r="Q95" s="3"/>
      <c r="R95" s="3">
        <v>1</v>
      </c>
      <c r="S95" s="3"/>
      <c r="T95" s="3"/>
      <c r="U95" s="3">
        <v>1</v>
      </c>
      <c r="V95" s="3"/>
      <c r="W95" s="3"/>
      <c r="X95" s="3"/>
      <c r="Y95" s="3">
        <v>1</v>
      </c>
      <c r="Z95" s="3"/>
      <c r="AA95" s="3">
        <v>1</v>
      </c>
      <c r="AB95" s="3"/>
      <c r="AC95" s="3"/>
      <c r="AD95" s="3"/>
      <c r="AE95" s="3">
        <v>1</v>
      </c>
      <c r="AF95" s="3"/>
      <c r="AG95" s="3">
        <v>1</v>
      </c>
      <c r="AH95" s="3"/>
      <c r="AI95" s="8"/>
      <c r="AJ95" s="3">
        <v>1</v>
      </c>
      <c r="AK95" s="3"/>
      <c r="AL95" s="3"/>
      <c r="AM95" s="3">
        <v>1</v>
      </c>
      <c r="AN95" s="3"/>
      <c r="AO95" s="3"/>
      <c r="AP95" s="3">
        <v>1</v>
      </c>
      <c r="AQ95" s="3"/>
      <c r="AR95" s="3"/>
      <c r="AS95" s="3"/>
      <c r="AT95" s="3">
        <v>1</v>
      </c>
      <c r="AU95" s="3"/>
      <c r="AV95" s="3"/>
      <c r="AW95" s="3">
        <v>1</v>
      </c>
      <c r="AX95" s="3"/>
      <c r="AY95" s="3">
        <v>1</v>
      </c>
      <c r="AZ95" s="3"/>
      <c r="BA95" s="3"/>
      <c r="BB95" s="3"/>
      <c r="BC95" s="3">
        <v>1</v>
      </c>
      <c r="BD95" s="3"/>
      <c r="BE95" s="3"/>
      <c r="BF95" s="3">
        <v>1</v>
      </c>
      <c r="BG95" s="3"/>
      <c r="BH95" s="3">
        <v>1</v>
      </c>
      <c r="BI95" s="3"/>
      <c r="BJ95" s="3"/>
      <c r="BK95" s="3"/>
      <c r="BL95" s="3">
        <v>1</v>
      </c>
      <c r="BM95" s="3"/>
      <c r="BN95" s="3">
        <v>1</v>
      </c>
      <c r="BO95" s="3"/>
      <c r="BP95" s="3"/>
      <c r="BQ95" s="3"/>
      <c r="BR95" s="3">
        <v>1</v>
      </c>
      <c r="BS95" s="3"/>
      <c r="BT95" s="3"/>
      <c r="BU95" s="3">
        <v>1</v>
      </c>
      <c r="BV95" s="3"/>
      <c r="BW95" s="3"/>
      <c r="BX95" s="3">
        <v>1</v>
      </c>
      <c r="BY95" s="3"/>
      <c r="BZ95" s="3">
        <v>1</v>
      </c>
      <c r="CA95" s="3"/>
      <c r="CB95" s="3"/>
      <c r="CC95" s="3"/>
      <c r="CD95" s="3">
        <v>1</v>
      </c>
      <c r="CE95" s="3"/>
      <c r="CF95" s="3">
        <v>1</v>
      </c>
      <c r="CG95" s="3"/>
      <c r="CH95" s="3"/>
      <c r="CI95" s="3">
        <v>1</v>
      </c>
      <c r="CJ95" s="3"/>
      <c r="CK95" s="3"/>
      <c r="CL95" s="3">
        <v>1</v>
      </c>
      <c r="CM95" s="3"/>
      <c r="CN95" s="3"/>
      <c r="CO95" s="3">
        <v>1</v>
      </c>
      <c r="CP95" s="3"/>
      <c r="CQ95" s="3"/>
      <c r="CR95" s="3"/>
      <c r="CS95" s="3">
        <v>1</v>
      </c>
      <c r="CT95" s="3"/>
      <c r="CU95" s="3"/>
      <c r="CV95" s="3">
        <v>1</v>
      </c>
      <c r="CW95" s="3"/>
      <c r="CX95" s="3"/>
      <c r="CY95" s="3">
        <v>1</v>
      </c>
      <c r="CZ95" s="3"/>
      <c r="DA95" s="3"/>
      <c r="DB95" s="3">
        <v>1</v>
      </c>
      <c r="DC95" s="3"/>
      <c r="DD95" s="3"/>
      <c r="DE95" s="3">
        <v>1</v>
      </c>
      <c r="DF95" s="3"/>
      <c r="DG95" s="3"/>
      <c r="DH95" s="3">
        <v>1</v>
      </c>
      <c r="DI95" s="3"/>
      <c r="DJ95" s="3"/>
      <c r="DK95" s="3">
        <v>1</v>
      </c>
      <c r="DL95" s="3"/>
      <c r="DM95" s="3"/>
      <c r="DN95" s="3">
        <v>1</v>
      </c>
      <c r="DO95" s="3"/>
      <c r="DP95" s="3">
        <v>1</v>
      </c>
      <c r="DQ95" s="3"/>
      <c r="DR95" s="3"/>
      <c r="DS95" s="3">
        <v>1</v>
      </c>
      <c r="DT95" s="3"/>
      <c r="DU95" s="3"/>
      <c r="DV95" s="3"/>
      <c r="DW95" s="3">
        <v>1</v>
      </c>
      <c r="DX95" s="3"/>
      <c r="DY95" s="3">
        <v>1</v>
      </c>
      <c r="DZ95" s="3"/>
      <c r="EA95" s="3"/>
      <c r="EB95" s="3">
        <v>1</v>
      </c>
      <c r="EC95" s="3"/>
      <c r="ED95" s="3"/>
      <c r="EE95" s="3"/>
      <c r="EF95" s="3">
        <v>1</v>
      </c>
      <c r="EG95" s="3"/>
      <c r="EH95" s="3">
        <v>1</v>
      </c>
      <c r="EI95" s="3"/>
      <c r="EJ95" s="3"/>
      <c r="EK95" s="3">
        <v>1</v>
      </c>
      <c r="EL95" s="3"/>
      <c r="EM95" s="3"/>
      <c r="EN95" s="3">
        <v>1</v>
      </c>
      <c r="EO95" s="3"/>
      <c r="EP95" s="3"/>
      <c r="EQ95" s="3"/>
      <c r="ER95" s="3">
        <v>1</v>
      </c>
      <c r="ES95" s="3"/>
      <c r="ET95" s="3">
        <v>1</v>
      </c>
      <c r="EU95" s="3"/>
      <c r="EV95" s="3"/>
      <c r="EW95" s="3">
        <v>1</v>
      </c>
      <c r="EX95" s="3"/>
      <c r="EY95" s="3"/>
      <c r="EZ95" s="3">
        <v>1</v>
      </c>
      <c r="FA95" s="3"/>
      <c r="FB95" s="3"/>
      <c r="FC95" s="3">
        <v>1</v>
      </c>
      <c r="FD95" s="3"/>
      <c r="FE95" s="3"/>
      <c r="FF95" s="3"/>
      <c r="FG95" s="3">
        <v>1</v>
      </c>
      <c r="FH95" s="3"/>
      <c r="FI95" s="3"/>
      <c r="FJ95" s="3">
        <v>1</v>
      </c>
      <c r="FK95" s="3"/>
      <c r="FL95" s="3"/>
      <c r="FM95" s="3">
        <v>1</v>
      </c>
      <c r="FN95" s="3"/>
      <c r="FO95" s="3"/>
      <c r="FP95" s="3">
        <v>1</v>
      </c>
      <c r="FQ95" s="3"/>
      <c r="FR95" s="3"/>
      <c r="FS95" s="3">
        <v>1</v>
      </c>
      <c r="FT95" s="3"/>
      <c r="FU95" s="3"/>
      <c r="FV95" s="3">
        <v>1</v>
      </c>
      <c r="FW95" s="3"/>
      <c r="FX95" s="3">
        <v>1</v>
      </c>
      <c r="FY95" s="3"/>
      <c r="FZ95" s="3"/>
      <c r="GA95" s="3"/>
      <c r="GB95" s="3">
        <v>1</v>
      </c>
      <c r="GC95" s="3"/>
      <c r="GD95" s="3"/>
      <c r="GE95" s="3">
        <v>1</v>
      </c>
      <c r="GF95" s="3"/>
      <c r="GG95" s="3"/>
      <c r="GH95" s="3">
        <v>1</v>
      </c>
      <c r="GI95" s="3"/>
      <c r="GJ95" s="3"/>
      <c r="GK95" s="3">
        <v>1</v>
      </c>
      <c r="GL95" s="3"/>
      <c r="GM95" s="3"/>
      <c r="GN95" s="3">
        <v>1</v>
      </c>
      <c r="GO95" s="3"/>
      <c r="GP95" s="3"/>
      <c r="GQ95" s="3">
        <v>1</v>
      </c>
      <c r="GR95" s="3"/>
      <c r="GS95" s="3"/>
      <c r="GT95" s="3">
        <v>1</v>
      </c>
      <c r="GU95" s="3"/>
      <c r="GV95" s="3">
        <v>1</v>
      </c>
      <c r="GW95" s="3"/>
      <c r="GX95" s="3"/>
      <c r="GY95" s="3">
        <v>1</v>
      </c>
      <c r="GZ95" s="3"/>
      <c r="HA95" s="3"/>
      <c r="HB95" s="3">
        <v>1</v>
      </c>
      <c r="HC95" s="3"/>
      <c r="HD95" s="3"/>
      <c r="HE95" s="3"/>
      <c r="HF95" s="3">
        <v>1</v>
      </c>
      <c r="HG95" s="3"/>
      <c r="HH95" s="3"/>
      <c r="HI95" s="3">
        <v>1</v>
      </c>
      <c r="HJ95" s="3"/>
      <c r="HK95" s="3">
        <v>1</v>
      </c>
      <c r="HL95" s="3"/>
      <c r="HM95" s="3"/>
      <c r="HN95" s="3"/>
      <c r="HO95" s="3">
        <v>1</v>
      </c>
      <c r="HP95" s="3"/>
      <c r="HQ95" s="3"/>
      <c r="HR95" s="3">
        <v>1</v>
      </c>
      <c r="HS95" s="3"/>
      <c r="HT95" s="3"/>
      <c r="HU95" s="3">
        <v>1</v>
      </c>
      <c r="HV95" s="3"/>
      <c r="HW95" s="3"/>
      <c r="HX95" s="3">
        <v>1</v>
      </c>
      <c r="HY95" s="3"/>
      <c r="HZ95" s="3"/>
      <c r="IA95" s="3">
        <v>1</v>
      </c>
      <c r="IB95" s="3"/>
      <c r="IC95" s="3"/>
      <c r="ID95" s="3">
        <v>1</v>
      </c>
      <c r="IE95" s="3"/>
      <c r="IF95" s="3"/>
      <c r="IG95" s="3">
        <v>1</v>
      </c>
      <c r="IH95" s="3"/>
      <c r="II95" s="3">
        <v>1</v>
      </c>
      <c r="IJ95" s="3"/>
      <c r="IK95" s="3"/>
      <c r="IL95" s="3"/>
      <c r="IM95" s="3">
        <v>1</v>
      </c>
      <c r="IN95" s="3"/>
      <c r="IO95" s="3"/>
      <c r="IP95" s="3">
        <v>1</v>
      </c>
      <c r="IQ95" s="3"/>
      <c r="IR95" s="3">
        <v>1</v>
      </c>
      <c r="IS95" s="3"/>
      <c r="IT95" s="3"/>
      <c r="IU95" s="3"/>
      <c r="IV95" s="3">
        <v>1</v>
      </c>
      <c r="IW95" s="3"/>
      <c r="IX95" s="3">
        <v>1</v>
      </c>
      <c r="IY95" s="3"/>
      <c r="IZ95" s="3"/>
      <c r="JA95" s="3">
        <v>1</v>
      </c>
      <c r="JB95" s="3"/>
      <c r="JC95" s="3"/>
      <c r="JD95" s="3"/>
      <c r="JE95" s="3">
        <v>1</v>
      </c>
      <c r="JF95" s="3"/>
      <c r="JG95" s="3"/>
      <c r="JH95" s="3">
        <v>1</v>
      </c>
      <c r="JI95" s="3"/>
      <c r="JJ95" s="3"/>
      <c r="JK95" s="3">
        <v>1</v>
      </c>
      <c r="JL95" s="3"/>
      <c r="JM95" s="3">
        <v>1</v>
      </c>
      <c r="JN95" s="3"/>
      <c r="JO95" s="3"/>
      <c r="JP95" s="3">
        <v>1</v>
      </c>
      <c r="JQ95" s="3"/>
      <c r="JR95" s="3"/>
      <c r="JS95" s="3"/>
      <c r="JT95" s="3">
        <v>1</v>
      </c>
      <c r="JU95" s="3"/>
      <c r="JV95" s="3">
        <v>1</v>
      </c>
      <c r="JW95" s="3"/>
      <c r="JX95" s="3"/>
      <c r="JY95" s="3">
        <v>1</v>
      </c>
      <c r="JZ95" s="3"/>
      <c r="KA95" s="3"/>
      <c r="KB95" s="3"/>
      <c r="KC95" s="3">
        <v>1</v>
      </c>
      <c r="KD95" s="3"/>
      <c r="KE95" s="3"/>
      <c r="KF95" s="3">
        <v>1</v>
      </c>
      <c r="KG95" s="3"/>
      <c r="KH95" s="3"/>
      <c r="KI95" s="3">
        <v>1</v>
      </c>
      <c r="KJ95" s="3"/>
      <c r="KK95" s="3"/>
      <c r="KL95" s="3">
        <v>1</v>
      </c>
      <c r="KM95" s="3"/>
      <c r="KN95" s="3"/>
      <c r="KO95" s="3">
        <v>1</v>
      </c>
      <c r="KP95" s="3"/>
      <c r="KQ95" s="3"/>
      <c r="KR95" s="3">
        <v>1</v>
      </c>
      <c r="KS95" s="3"/>
      <c r="KT95" s="3"/>
      <c r="KU95" s="3">
        <v>1</v>
      </c>
      <c r="KV95" s="3"/>
      <c r="KW95" s="3"/>
      <c r="KX95" s="3">
        <v>1</v>
      </c>
      <c r="KY95" s="3"/>
      <c r="KZ95" s="3"/>
      <c r="LA95" s="3">
        <v>1</v>
      </c>
      <c r="LB95" s="3"/>
      <c r="LC95" s="3"/>
      <c r="LD95" s="3">
        <v>1</v>
      </c>
      <c r="LE95" s="3"/>
      <c r="LF95" s="3"/>
      <c r="LG95" s="3">
        <v>1</v>
      </c>
      <c r="LH95" s="3"/>
      <c r="LI95" s="3">
        <v>1</v>
      </c>
      <c r="LJ95" s="3"/>
      <c r="LK95" s="3"/>
      <c r="LL95" s="3">
        <v>1</v>
      </c>
      <c r="LM95" s="3"/>
      <c r="LN95" s="3"/>
      <c r="LO95" s="3">
        <v>1</v>
      </c>
      <c r="LP95" s="3"/>
      <c r="LQ95" s="3"/>
      <c r="LR95" s="3">
        <v>1</v>
      </c>
      <c r="LS95" s="3"/>
      <c r="LT95" s="3"/>
      <c r="LU95" s="3"/>
      <c r="LV95" s="3">
        <v>1</v>
      </c>
      <c r="LW95" s="3"/>
      <c r="LX95" s="3"/>
      <c r="LY95" s="3">
        <v>1</v>
      </c>
      <c r="LZ95" s="3"/>
      <c r="MA95" s="3"/>
      <c r="MB95" s="3">
        <v>1</v>
      </c>
      <c r="MC95" s="3"/>
      <c r="MD95" s="3"/>
      <c r="ME95" s="3">
        <v>1</v>
      </c>
      <c r="MF95" s="3"/>
      <c r="MG95" s="3"/>
      <c r="MH95" s="3">
        <v>1</v>
      </c>
      <c r="MI95" s="3"/>
      <c r="MJ95" s="3">
        <v>1</v>
      </c>
      <c r="MK95" s="3"/>
      <c r="ML95" s="3"/>
      <c r="MM95" s="3">
        <v>1</v>
      </c>
      <c r="MN95" s="3"/>
      <c r="MO95" s="3"/>
      <c r="MP95" s="3"/>
      <c r="MQ95" s="3">
        <v>1</v>
      </c>
      <c r="MR95" s="3"/>
      <c r="MS95" s="3"/>
      <c r="MT95" s="3">
        <v>1</v>
      </c>
      <c r="MU95" s="3"/>
      <c r="MV95" s="3">
        <v>1</v>
      </c>
      <c r="MW95" s="3"/>
      <c r="MX95" s="3"/>
      <c r="MY95" s="3">
        <v>1</v>
      </c>
      <c r="MZ95" s="3"/>
      <c r="NA95" s="3"/>
      <c r="NB95" s="3"/>
      <c r="NC95" s="3">
        <v>1</v>
      </c>
      <c r="ND95" s="3"/>
      <c r="NE95" s="3"/>
      <c r="NF95" s="3">
        <v>1</v>
      </c>
      <c r="NG95" s="23"/>
      <c r="NH95" s="3">
        <v>1</v>
      </c>
      <c r="NI95" s="3"/>
      <c r="NJ95" s="3"/>
      <c r="NK95" s="3"/>
      <c r="NL95" s="3">
        <v>1</v>
      </c>
      <c r="NM95" s="3"/>
      <c r="NN95" s="3"/>
      <c r="NO95" s="3">
        <v>1</v>
      </c>
      <c r="NP95" s="23"/>
      <c r="NQ95" s="3"/>
      <c r="NR95" s="3">
        <v>1</v>
      </c>
      <c r="NS95" s="3"/>
    </row>
    <row r="96" spans="1:383">
      <c r="A96" s="59">
        <v>17</v>
      </c>
      <c r="B96" s="92" t="s">
        <v>3177</v>
      </c>
      <c r="C96" s="59">
        <v>1</v>
      </c>
      <c r="D96" s="59"/>
      <c r="E96" s="59"/>
      <c r="F96" s="3">
        <v>1</v>
      </c>
      <c r="G96" s="3"/>
      <c r="H96" s="3"/>
      <c r="I96" s="3">
        <v>1</v>
      </c>
      <c r="J96" s="3"/>
      <c r="K96" s="3"/>
      <c r="L96" s="3">
        <v>1</v>
      </c>
      <c r="M96" s="3"/>
      <c r="N96" s="3"/>
      <c r="O96" s="3">
        <v>1</v>
      </c>
      <c r="P96" s="3"/>
      <c r="Q96" s="3"/>
      <c r="R96" s="3">
        <v>1</v>
      </c>
      <c r="S96" s="3"/>
      <c r="T96" s="3"/>
      <c r="U96" s="3">
        <v>1</v>
      </c>
      <c r="V96" s="3"/>
      <c r="W96" s="3"/>
      <c r="X96" s="3"/>
      <c r="Y96" s="3">
        <v>1</v>
      </c>
      <c r="Z96" s="3"/>
      <c r="AA96" s="3">
        <v>1</v>
      </c>
      <c r="AB96" s="3"/>
      <c r="AC96" s="3"/>
      <c r="AD96" s="3"/>
      <c r="AE96" s="3">
        <v>1</v>
      </c>
      <c r="AF96" s="3"/>
      <c r="AG96" s="3">
        <v>1</v>
      </c>
      <c r="AH96" s="3"/>
      <c r="AI96" s="8"/>
      <c r="AJ96" s="3">
        <v>1</v>
      </c>
      <c r="AK96" s="3"/>
      <c r="AL96" s="3"/>
      <c r="AM96" s="3">
        <v>1</v>
      </c>
      <c r="AN96" s="3"/>
      <c r="AO96" s="3"/>
      <c r="AP96" s="3">
        <v>1</v>
      </c>
      <c r="AQ96" s="3"/>
      <c r="AR96" s="3"/>
      <c r="AS96" s="3"/>
      <c r="AT96" s="3">
        <v>1</v>
      </c>
      <c r="AU96" s="3"/>
      <c r="AV96" s="3"/>
      <c r="AW96" s="3">
        <v>1</v>
      </c>
      <c r="AX96" s="3"/>
      <c r="AY96" s="3">
        <v>1</v>
      </c>
      <c r="AZ96" s="3"/>
      <c r="BA96" s="3"/>
      <c r="BB96" s="3"/>
      <c r="BC96" s="3">
        <v>1</v>
      </c>
      <c r="BD96" s="3"/>
      <c r="BE96" s="3"/>
      <c r="BF96" s="3">
        <v>1</v>
      </c>
      <c r="BG96" s="3"/>
      <c r="BH96" s="3">
        <v>1</v>
      </c>
      <c r="BI96" s="3"/>
      <c r="BJ96" s="3"/>
      <c r="BK96" s="3"/>
      <c r="BL96" s="3">
        <v>1</v>
      </c>
      <c r="BM96" s="3"/>
      <c r="BN96" s="3">
        <v>1</v>
      </c>
      <c r="BO96" s="3"/>
      <c r="BP96" s="3"/>
      <c r="BQ96" s="3"/>
      <c r="BR96" s="3">
        <v>1</v>
      </c>
      <c r="BS96" s="3"/>
      <c r="BT96" s="3"/>
      <c r="BU96" s="3">
        <v>1</v>
      </c>
      <c r="BV96" s="3"/>
      <c r="BW96" s="3"/>
      <c r="BX96" s="3">
        <v>1</v>
      </c>
      <c r="BY96" s="3"/>
      <c r="BZ96" s="3">
        <v>1</v>
      </c>
      <c r="CA96" s="3"/>
      <c r="CB96" s="3"/>
      <c r="CC96" s="3"/>
      <c r="CD96" s="3">
        <v>1</v>
      </c>
      <c r="CE96" s="3"/>
      <c r="CF96" s="3">
        <v>1</v>
      </c>
      <c r="CG96" s="3"/>
      <c r="CH96" s="3"/>
      <c r="CI96" s="3">
        <v>1</v>
      </c>
      <c r="CJ96" s="3"/>
      <c r="CK96" s="3"/>
      <c r="CL96" s="3">
        <v>1</v>
      </c>
      <c r="CM96" s="3"/>
      <c r="CN96" s="3"/>
      <c r="CO96" s="3">
        <v>1</v>
      </c>
      <c r="CP96" s="3"/>
      <c r="CQ96" s="3"/>
      <c r="CR96" s="3"/>
      <c r="CS96" s="3">
        <v>1</v>
      </c>
      <c r="CT96" s="3"/>
      <c r="CU96" s="3"/>
      <c r="CV96" s="3">
        <v>1</v>
      </c>
      <c r="CW96" s="3"/>
      <c r="CX96" s="3"/>
      <c r="CY96" s="3">
        <v>1</v>
      </c>
      <c r="CZ96" s="3"/>
      <c r="DA96" s="3"/>
      <c r="DB96" s="3">
        <v>1</v>
      </c>
      <c r="DC96" s="3"/>
      <c r="DD96" s="3"/>
      <c r="DE96" s="3">
        <v>1</v>
      </c>
      <c r="DF96" s="3"/>
      <c r="DG96" s="3"/>
      <c r="DH96" s="3">
        <v>1</v>
      </c>
      <c r="DI96" s="3"/>
      <c r="DJ96" s="3"/>
      <c r="DK96" s="3">
        <v>1</v>
      </c>
      <c r="DL96" s="3"/>
      <c r="DM96" s="3"/>
      <c r="DN96" s="3">
        <v>1</v>
      </c>
      <c r="DO96" s="3"/>
      <c r="DP96" s="3">
        <v>1</v>
      </c>
      <c r="DQ96" s="3"/>
      <c r="DR96" s="3"/>
      <c r="DS96" s="3">
        <v>1</v>
      </c>
      <c r="DT96" s="3"/>
      <c r="DU96" s="3"/>
      <c r="DV96" s="3"/>
      <c r="DW96" s="3">
        <v>1</v>
      </c>
      <c r="DX96" s="3"/>
      <c r="DY96" s="3">
        <v>1</v>
      </c>
      <c r="DZ96" s="3"/>
      <c r="EA96" s="3"/>
      <c r="EB96" s="3">
        <v>1</v>
      </c>
      <c r="EC96" s="3"/>
      <c r="ED96" s="3"/>
      <c r="EE96" s="3"/>
      <c r="EF96" s="3">
        <v>1</v>
      </c>
      <c r="EG96" s="3"/>
      <c r="EH96" s="3">
        <v>1</v>
      </c>
      <c r="EI96" s="3"/>
      <c r="EJ96" s="3"/>
      <c r="EK96" s="3">
        <v>1</v>
      </c>
      <c r="EL96" s="3"/>
      <c r="EM96" s="3"/>
      <c r="EN96" s="3">
        <v>1</v>
      </c>
      <c r="EO96" s="3"/>
      <c r="EP96" s="3"/>
      <c r="EQ96" s="3"/>
      <c r="ER96" s="3">
        <v>1</v>
      </c>
      <c r="ES96" s="3"/>
      <c r="ET96" s="3">
        <v>1</v>
      </c>
      <c r="EU96" s="3"/>
      <c r="EV96" s="3"/>
      <c r="EW96" s="3">
        <v>1</v>
      </c>
      <c r="EX96" s="3"/>
      <c r="EY96" s="3"/>
      <c r="EZ96" s="3">
        <v>1</v>
      </c>
      <c r="FA96" s="3"/>
      <c r="FB96" s="3"/>
      <c r="FC96" s="3">
        <v>1</v>
      </c>
      <c r="FD96" s="3"/>
      <c r="FE96" s="3"/>
      <c r="FF96" s="3"/>
      <c r="FG96" s="3">
        <v>1</v>
      </c>
      <c r="FH96" s="3"/>
      <c r="FI96" s="3"/>
      <c r="FJ96" s="3">
        <v>1</v>
      </c>
      <c r="FK96" s="3"/>
      <c r="FL96" s="3"/>
      <c r="FM96" s="3">
        <v>1</v>
      </c>
      <c r="FN96" s="3"/>
      <c r="FO96" s="3"/>
      <c r="FP96" s="3">
        <v>1</v>
      </c>
      <c r="FQ96" s="3"/>
      <c r="FR96" s="3"/>
      <c r="FS96" s="3">
        <v>1</v>
      </c>
      <c r="FT96" s="3"/>
      <c r="FU96" s="3"/>
      <c r="FV96" s="3">
        <v>1</v>
      </c>
      <c r="FW96" s="3"/>
      <c r="FX96" s="3">
        <v>1</v>
      </c>
      <c r="FY96" s="3"/>
      <c r="FZ96" s="3"/>
      <c r="GA96" s="3"/>
      <c r="GB96" s="3">
        <v>1</v>
      </c>
      <c r="GC96" s="3"/>
      <c r="GD96" s="3"/>
      <c r="GE96" s="3">
        <v>1</v>
      </c>
      <c r="GF96" s="3"/>
      <c r="GG96" s="3"/>
      <c r="GH96" s="3">
        <v>1</v>
      </c>
      <c r="GI96" s="3"/>
      <c r="GJ96" s="3"/>
      <c r="GK96" s="3">
        <v>1</v>
      </c>
      <c r="GL96" s="3"/>
      <c r="GM96" s="3"/>
      <c r="GN96" s="3">
        <v>1</v>
      </c>
      <c r="GO96" s="3"/>
      <c r="GP96" s="3"/>
      <c r="GQ96" s="3">
        <v>1</v>
      </c>
      <c r="GR96" s="3"/>
      <c r="GS96" s="3"/>
      <c r="GT96" s="3">
        <v>1</v>
      </c>
      <c r="GU96" s="3"/>
      <c r="GV96" s="3">
        <v>1</v>
      </c>
      <c r="GW96" s="3"/>
      <c r="GX96" s="3"/>
      <c r="GY96" s="3">
        <v>1</v>
      </c>
      <c r="GZ96" s="3"/>
      <c r="HA96" s="3"/>
      <c r="HB96" s="3">
        <v>1</v>
      </c>
      <c r="HC96" s="3"/>
      <c r="HD96" s="3"/>
      <c r="HE96" s="3"/>
      <c r="HF96" s="3">
        <v>1</v>
      </c>
      <c r="HG96" s="3"/>
      <c r="HH96" s="3"/>
      <c r="HI96" s="3">
        <v>1</v>
      </c>
      <c r="HJ96" s="3"/>
      <c r="HK96" s="3">
        <v>1</v>
      </c>
      <c r="HL96" s="3"/>
      <c r="HM96" s="3"/>
      <c r="HN96" s="3"/>
      <c r="HO96" s="3">
        <v>1</v>
      </c>
      <c r="HP96" s="3"/>
      <c r="HQ96" s="3"/>
      <c r="HR96" s="3">
        <v>1</v>
      </c>
      <c r="HS96" s="3"/>
      <c r="HT96" s="3"/>
      <c r="HU96" s="3">
        <v>1</v>
      </c>
      <c r="HV96" s="3"/>
      <c r="HW96" s="3"/>
      <c r="HX96" s="3">
        <v>1</v>
      </c>
      <c r="HY96" s="3"/>
      <c r="HZ96" s="3"/>
      <c r="IA96" s="3">
        <v>1</v>
      </c>
      <c r="IB96" s="3"/>
      <c r="IC96" s="3"/>
      <c r="ID96" s="3">
        <v>1</v>
      </c>
      <c r="IE96" s="3"/>
      <c r="IF96" s="3"/>
      <c r="IG96" s="3">
        <v>1</v>
      </c>
      <c r="IH96" s="3"/>
      <c r="II96" s="3">
        <v>1</v>
      </c>
      <c r="IJ96" s="3"/>
      <c r="IK96" s="3"/>
      <c r="IL96" s="3"/>
      <c r="IM96" s="3">
        <v>1</v>
      </c>
      <c r="IN96" s="3"/>
      <c r="IO96" s="3"/>
      <c r="IP96" s="3">
        <v>1</v>
      </c>
      <c r="IQ96" s="3"/>
      <c r="IR96" s="3">
        <v>1</v>
      </c>
      <c r="IS96" s="3"/>
      <c r="IT96" s="3"/>
      <c r="IU96" s="3"/>
      <c r="IV96" s="3">
        <v>1</v>
      </c>
      <c r="IW96" s="3"/>
      <c r="IX96" s="3">
        <v>1</v>
      </c>
      <c r="IY96" s="3"/>
      <c r="IZ96" s="3"/>
      <c r="JA96" s="3">
        <v>1</v>
      </c>
      <c r="JB96" s="3"/>
      <c r="JC96" s="3"/>
      <c r="JD96" s="3"/>
      <c r="JE96" s="3">
        <v>1</v>
      </c>
      <c r="JF96" s="3"/>
      <c r="JG96" s="3"/>
      <c r="JH96" s="3">
        <v>1</v>
      </c>
      <c r="JI96" s="3"/>
      <c r="JJ96" s="3"/>
      <c r="JK96" s="3">
        <v>1</v>
      </c>
      <c r="JL96" s="3"/>
      <c r="JM96" s="3">
        <v>1</v>
      </c>
      <c r="JN96" s="3"/>
      <c r="JO96" s="3"/>
      <c r="JP96" s="3">
        <v>1</v>
      </c>
      <c r="JQ96" s="3"/>
      <c r="JR96" s="3"/>
      <c r="JS96" s="3"/>
      <c r="JT96" s="3">
        <v>1</v>
      </c>
      <c r="JU96" s="3"/>
      <c r="JV96" s="3">
        <v>1</v>
      </c>
      <c r="JW96" s="3"/>
      <c r="JX96" s="3"/>
      <c r="JY96" s="3">
        <v>1</v>
      </c>
      <c r="JZ96" s="3"/>
      <c r="KA96" s="3"/>
      <c r="KB96" s="3"/>
      <c r="KC96" s="3">
        <v>1</v>
      </c>
      <c r="KD96" s="3"/>
      <c r="KE96" s="3"/>
      <c r="KF96" s="3">
        <v>1</v>
      </c>
      <c r="KG96" s="3"/>
      <c r="KH96" s="3"/>
      <c r="KI96" s="3">
        <v>1</v>
      </c>
      <c r="KJ96" s="3"/>
      <c r="KK96" s="3"/>
      <c r="KL96" s="3">
        <v>1</v>
      </c>
      <c r="KM96" s="3"/>
      <c r="KN96" s="3"/>
      <c r="KO96" s="3">
        <v>1</v>
      </c>
      <c r="KP96" s="3"/>
      <c r="KQ96" s="3"/>
      <c r="KR96" s="3">
        <v>1</v>
      </c>
      <c r="KS96" s="3"/>
      <c r="KT96" s="3"/>
      <c r="KU96" s="3">
        <v>1</v>
      </c>
      <c r="KV96" s="3"/>
      <c r="KW96" s="3"/>
      <c r="KX96" s="3">
        <v>1</v>
      </c>
      <c r="KY96" s="3"/>
      <c r="KZ96" s="3"/>
      <c r="LA96" s="3">
        <v>1</v>
      </c>
      <c r="LB96" s="3"/>
      <c r="LC96" s="3"/>
      <c r="LD96" s="3">
        <v>1</v>
      </c>
      <c r="LE96" s="3"/>
      <c r="LF96" s="3"/>
      <c r="LG96" s="3">
        <v>1</v>
      </c>
      <c r="LH96" s="3"/>
      <c r="LI96" s="3">
        <v>1</v>
      </c>
      <c r="LJ96" s="3"/>
      <c r="LK96" s="3"/>
      <c r="LL96" s="3">
        <v>1</v>
      </c>
      <c r="LM96" s="3"/>
      <c r="LN96" s="3"/>
      <c r="LO96" s="3">
        <v>1</v>
      </c>
      <c r="LP96" s="3"/>
      <c r="LQ96" s="3"/>
      <c r="LR96" s="3">
        <v>1</v>
      </c>
      <c r="LS96" s="3"/>
      <c r="LT96" s="3"/>
      <c r="LU96" s="3"/>
      <c r="LV96" s="3">
        <v>1</v>
      </c>
      <c r="LW96" s="3"/>
      <c r="LX96" s="3"/>
      <c r="LY96" s="3">
        <v>1</v>
      </c>
      <c r="LZ96" s="3"/>
      <c r="MA96" s="3"/>
      <c r="MB96" s="3">
        <v>1</v>
      </c>
      <c r="MC96" s="3"/>
      <c r="MD96" s="3"/>
      <c r="ME96" s="3">
        <v>1</v>
      </c>
      <c r="MF96" s="3"/>
      <c r="MG96" s="3"/>
      <c r="MH96" s="3">
        <v>1</v>
      </c>
      <c r="MI96" s="3"/>
      <c r="MJ96" s="3">
        <v>1</v>
      </c>
      <c r="MK96" s="3"/>
      <c r="ML96" s="3"/>
      <c r="MM96" s="3">
        <v>1</v>
      </c>
      <c r="MN96" s="3"/>
      <c r="MO96" s="3"/>
      <c r="MP96" s="3"/>
      <c r="MQ96" s="3">
        <v>1</v>
      </c>
      <c r="MR96" s="3"/>
      <c r="MS96" s="3"/>
      <c r="MT96" s="3">
        <v>1</v>
      </c>
      <c r="MU96" s="3"/>
      <c r="MV96" s="3">
        <v>1</v>
      </c>
      <c r="MW96" s="3"/>
      <c r="MX96" s="3"/>
      <c r="MY96" s="3">
        <v>1</v>
      </c>
      <c r="MZ96" s="3"/>
      <c r="NA96" s="3"/>
      <c r="NB96" s="3"/>
      <c r="NC96" s="3">
        <v>1</v>
      </c>
      <c r="ND96" s="3"/>
      <c r="NE96" s="3"/>
      <c r="NF96" s="3">
        <v>1</v>
      </c>
      <c r="NG96" s="23"/>
      <c r="NH96" s="3">
        <v>1</v>
      </c>
      <c r="NI96" s="3"/>
      <c r="NJ96" s="3"/>
      <c r="NK96" s="3"/>
      <c r="NL96" s="3">
        <v>1</v>
      </c>
      <c r="NM96" s="3"/>
      <c r="NN96" s="3"/>
      <c r="NO96" s="3">
        <v>1</v>
      </c>
      <c r="NP96" s="23"/>
      <c r="NQ96" s="3"/>
      <c r="NR96" s="3">
        <v>1</v>
      </c>
      <c r="NS96" s="3"/>
    </row>
    <row r="97" spans="1:383">
      <c r="A97" s="59">
        <v>18</v>
      </c>
      <c r="B97" s="92" t="s">
        <v>3178</v>
      </c>
      <c r="C97" s="59"/>
      <c r="D97" s="59"/>
      <c r="E97" s="59">
        <v>1</v>
      </c>
      <c r="F97" s="3"/>
      <c r="G97" s="3"/>
      <c r="H97" s="3">
        <v>1</v>
      </c>
      <c r="I97" s="3"/>
      <c r="J97" s="3"/>
      <c r="K97" s="3">
        <v>1</v>
      </c>
      <c r="L97" s="3"/>
      <c r="M97" s="3"/>
      <c r="N97" s="3">
        <v>1</v>
      </c>
      <c r="O97" s="3"/>
      <c r="P97" s="3"/>
      <c r="Q97" s="3">
        <v>1</v>
      </c>
      <c r="R97" s="3"/>
      <c r="S97" s="3"/>
      <c r="T97" s="3">
        <v>1</v>
      </c>
      <c r="U97" s="3"/>
      <c r="V97" s="3">
        <v>1</v>
      </c>
      <c r="W97" s="3"/>
      <c r="X97" s="3"/>
      <c r="Y97" s="3"/>
      <c r="Z97" s="3">
        <v>1</v>
      </c>
      <c r="AA97" s="3"/>
      <c r="AB97" s="3"/>
      <c r="AC97" s="3">
        <v>1</v>
      </c>
      <c r="AD97" s="3"/>
      <c r="AE97" s="3"/>
      <c r="AF97" s="3">
        <v>1</v>
      </c>
      <c r="AG97" s="3"/>
      <c r="AH97" s="3"/>
      <c r="AI97" s="8">
        <v>1</v>
      </c>
      <c r="AJ97" s="3"/>
      <c r="AK97" s="3">
        <v>1</v>
      </c>
      <c r="AL97" s="3"/>
      <c r="AM97" s="3"/>
      <c r="AN97" s="3"/>
      <c r="AO97" s="3">
        <v>1</v>
      </c>
      <c r="AP97" s="3"/>
      <c r="AQ97" s="3"/>
      <c r="AR97" s="3">
        <v>1</v>
      </c>
      <c r="AS97" s="3"/>
      <c r="AT97" s="3"/>
      <c r="AU97" s="3">
        <v>1</v>
      </c>
      <c r="AV97" s="3"/>
      <c r="AW97" s="3"/>
      <c r="AX97" s="3">
        <v>1</v>
      </c>
      <c r="AY97" s="3"/>
      <c r="AZ97" s="3">
        <v>1</v>
      </c>
      <c r="BA97" s="3"/>
      <c r="BB97" s="3"/>
      <c r="BC97" s="3"/>
      <c r="BD97" s="3">
        <v>1</v>
      </c>
      <c r="BE97" s="3"/>
      <c r="BF97" s="3"/>
      <c r="BG97" s="3">
        <v>1</v>
      </c>
      <c r="BH97" s="3"/>
      <c r="BI97" s="3">
        <v>1</v>
      </c>
      <c r="BJ97" s="3"/>
      <c r="BK97" s="3"/>
      <c r="BL97" s="3"/>
      <c r="BM97" s="3">
        <v>1</v>
      </c>
      <c r="BN97" s="3"/>
      <c r="BO97" s="3"/>
      <c r="BP97" s="3">
        <v>1</v>
      </c>
      <c r="BQ97" s="3"/>
      <c r="BR97" s="3"/>
      <c r="BS97" s="3">
        <v>1</v>
      </c>
      <c r="BT97" s="3"/>
      <c r="BU97" s="3"/>
      <c r="BV97" s="3">
        <v>1</v>
      </c>
      <c r="BW97" s="3"/>
      <c r="BX97" s="3"/>
      <c r="BY97" s="3">
        <v>1</v>
      </c>
      <c r="BZ97" s="3"/>
      <c r="CA97" s="3"/>
      <c r="CB97" s="3">
        <v>1</v>
      </c>
      <c r="CC97" s="3"/>
      <c r="CD97" s="3"/>
      <c r="CE97" s="3">
        <v>1</v>
      </c>
      <c r="CF97" s="3"/>
      <c r="CG97" s="3"/>
      <c r="CH97" s="3">
        <v>1</v>
      </c>
      <c r="CI97" s="3"/>
      <c r="CJ97" s="3"/>
      <c r="CK97" s="3">
        <v>1</v>
      </c>
      <c r="CL97" s="3"/>
      <c r="CM97" s="3"/>
      <c r="CN97" s="3">
        <v>1</v>
      </c>
      <c r="CO97" s="3"/>
      <c r="CP97" s="3"/>
      <c r="CQ97" s="3">
        <v>1</v>
      </c>
      <c r="CR97" s="3"/>
      <c r="CS97" s="3"/>
      <c r="CT97" s="3">
        <v>1</v>
      </c>
      <c r="CU97" s="3"/>
      <c r="CV97" s="3"/>
      <c r="CW97" s="3">
        <v>1</v>
      </c>
      <c r="CX97" s="3"/>
      <c r="CY97" s="3"/>
      <c r="CZ97" s="3">
        <v>1</v>
      </c>
      <c r="DA97" s="3"/>
      <c r="DB97" s="3"/>
      <c r="DC97" s="3">
        <v>1</v>
      </c>
      <c r="DD97" s="3"/>
      <c r="DE97" s="3"/>
      <c r="DF97" s="3">
        <v>1</v>
      </c>
      <c r="DG97" s="3"/>
      <c r="DH97" s="3"/>
      <c r="DI97" s="3">
        <v>1</v>
      </c>
      <c r="DJ97" s="3"/>
      <c r="DK97" s="3"/>
      <c r="DL97" s="3">
        <v>1</v>
      </c>
      <c r="DM97" s="3"/>
      <c r="DN97" s="3"/>
      <c r="DO97" s="3">
        <v>1</v>
      </c>
      <c r="DP97" s="3"/>
      <c r="DQ97" s="3">
        <v>1</v>
      </c>
      <c r="DR97" s="3"/>
      <c r="DS97" s="3"/>
      <c r="DT97" s="3"/>
      <c r="DU97" s="3">
        <v>1</v>
      </c>
      <c r="DV97" s="3"/>
      <c r="DW97" s="3"/>
      <c r="DX97" s="3">
        <v>1</v>
      </c>
      <c r="DY97" s="3"/>
      <c r="DZ97" s="3"/>
      <c r="EA97" s="3">
        <v>1</v>
      </c>
      <c r="EB97" s="3"/>
      <c r="EC97" s="3"/>
      <c r="ED97" s="3">
        <v>1</v>
      </c>
      <c r="EE97" s="3"/>
      <c r="EF97" s="3"/>
      <c r="EG97" s="3">
        <v>1</v>
      </c>
      <c r="EH97" s="3"/>
      <c r="EI97" s="3"/>
      <c r="EJ97" s="3">
        <v>1</v>
      </c>
      <c r="EK97" s="3"/>
      <c r="EL97" s="3"/>
      <c r="EM97" s="3">
        <v>1</v>
      </c>
      <c r="EN97" s="3"/>
      <c r="EO97" s="3"/>
      <c r="EP97" s="3">
        <v>1</v>
      </c>
      <c r="EQ97" s="3"/>
      <c r="ER97" s="3"/>
      <c r="ES97" s="3">
        <v>1</v>
      </c>
      <c r="ET97" s="3"/>
      <c r="EU97" s="3"/>
      <c r="EV97" s="3">
        <v>1</v>
      </c>
      <c r="EW97" s="3"/>
      <c r="EX97" s="3"/>
      <c r="EY97" s="3">
        <v>1</v>
      </c>
      <c r="EZ97" s="3"/>
      <c r="FA97" s="3"/>
      <c r="FB97" s="3">
        <v>1</v>
      </c>
      <c r="FC97" s="3"/>
      <c r="FD97" s="3"/>
      <c r="FE97" s="3">
        <v>1</v>
      </c>
      <c r="FF97" s="3"/>
      <c r="FG97" s="3"/>
      <c r="FH97" s="3">
        <v>1</v>
      </c>
      <c r="FI97" s="3"/>
      <c r="FJ97" s="3"/>
      <c r="FK97" s="3">
        <v>1</v>
      </c>
      <c r="FL97" s="3"/>
      <c r="FM97" s="3"/>
      <c r="FN97" s="3">
        <v>1</v>
      </c>
      <c r="FO97" s="3"/>
      <c r="FP97" s="3"/>
      <c r="FQ97" s="3">
        <v>1</v>
      </c>
      <c r="FR97" s="3"/>
      <c r="FS97" s="3"/>
      <c r="FT97" s="3">
        <v>1</v>
      </c>
      <c r="FU97" s="3"/>
      <c r="FV97" s="3"/>
      <c r="FW97" s="3">
        <v>1</v>
      </c>
      <c r="FX97" s="3"/>
      <c r="FY97" s="3"/>
      <c r="FZ97" s="3">
        <v>1</v>
      </c>
      <c r="GA97" s="3"/>
      <c r="GB97" s="3"/>
      <c r="GC97" s="3">
        <v>1</v>
      </c>
      <c r="GD97" s="3"/>
      <c r="GE97" s="3"/>
      <c r="GF97" s="3">
        <v>1</v>
      </c>
      <c r="GG97" s="3"/>
      <c r="GH97" s="3"/>
      <c r="GI97" s="3">
        <v>1</v>
      </c>
      <c r="GJ97" s="3"/>
      <c r="GK97" s="3"/>
      <c r="GL97" s="3">
        <v>1</v>
      </c>
      <c r="GM97" s="3"/>
      <c r="GN97" s="3"/>
      <c r="GO97" s="3">
        <v>1</v>
      </c>
      <c r="GP97" s="3"/>
      <c r="GQ97" s="3"/>
      <c r="GR97" s="3">
        <v>1</v>
      </c>
      <c r="GS97" s="3"/>
      <c r="GT97" s="3"/>
      <c r="GU97" s="3">
        <v>1</v>
      </c>
      <c r="GV97" s="3"/>
      <c r="GW97" s="3"/>
      <c r="GX97" s="3">
        <v>1</v>
      </c>
      <c r="GY97" s="3"/>
      <c r="GZ97" s="3"/>
      <c r="HA97" s="3">
        <v>1</v>
      </c>
      <c r="HB97" s="3"/>
      <c r="HC97" s="3"/>
      <c r="HD97" s="3">
        <v>1</v>
      </c>
      <c r="HE97" s="3"/>
      <c r="HF97" s="3"/>
      <c r="HG97" s="3">
        <v>1</v>
      </c>
      <c r="HH97" s="3"/>
      <c r="HI97" s="3"/>
      <c r="HJ97" s="3">
        <v>1</v>
      </c>
      <c r="HK97" s="3"/>
      <c r="HL97" s="3"/>
      <c r="HM97" s="3">
        <v>1</v>
      </c>
      <c r="HN97" s="3"/>
      <c r="HO97" s="3"/>
      <c r="HP97" s="3">
        <v>1</v>
      </c>
      <c r="HQ97" s="3"/>
      <c r="HR97" s="3"/>
      <c r="HS97" s="3">
        <v>1</v>
      </c>
      <c r="HT97" s="3"/>
      <c r="HU97" s="3"/>
      <c r="HV97" s="3">
        <v>1</v>
      </c>
      <c r="HW97" s="3"/>
      <c r="HX97" s="3"/>
      <c r="HY97" s="3">
        <v>1</v>
      </c>
      <c r="HZ97" s="3"/>
      <c r="IA97" s="3"/>
      <c r="IB97" s="3">
        <v>1</v>
      </c>
      <c r="IC97" s="3"/>
      <c r="ID97" s="3"/>
      <c r="IE97" s="3">
        <v>1</v>
      </c>
      <c r="IF97" s="3"/>
      <c r="IG97" s="3"/>
      <c r="IH97" s="3">
        <v>1</v>
      </c>
      <c r="II97" s="3"/>
      <c r="IJ97" s="3"/>
      <c r="IK97" s="3">
        <v>1</v>
      </c>
      <c r="IL97" s="3"/>
      <c r="IM97" s="3"/>
      <c r="IN97" s="3">
        <v>1</v>
      </c>
      <c r="IO97" s="3"/>
      <c r="IP97" s="3"/>
      <c r="IQ97" s="3">
        <v>1</v>
      </c>
      <c r="IR97" s="3"/>
      <c r="IS97" s="3"/>
      <c r="IT97" s="3">
        <v>1</v>
      </c>
      <c r="IU97" s="3"/>
      <c r="IV97" s="3"/>
      <c r="IW97" s="3">
        <v>1</v>
      </c>
      <c r="IX97" s="3"/>
      <c r="IY97" s="3">
        <v>1</v>
      </c>
      <c r="IZ97" s="3"/>
      <c r="JA97" s="3"/>
      <c r="JB97" s="3"/>
      <c r="JC97" s="3">
        <v>1</v>
      </c>
      <c r="JD97" s="3"/>
      <c r="JE97" s="3"/>
      <c r="JF97" s="3">
        <v>1</v>
      </c>
      <c r="JG97" s="3"/>
      <c r="JH97" s="3"/>
      <c r="JI97" s="3">
        <v>1</v>
      </c>
      <c r="JJ97" s="3"/>
      <c r="JK97" s="3"/>
      <c r="JL97" s="3">
        <v>1</v>
      </c>
      <c r="JM97" s="3"/>
      <c r="JN97" s="3"/>
      <c r="JO97" s="3">
        <v>1</v>
      </c>
      <c r="JP97" s="3"/>
      <c r="JQ97" s="3"/>
      <c r="JR97" s="3">
        <v>1</v>
      </c>
      <c r="JS97" s="3"/>
      <c r="JT97" s="3"/>
      <c r="JU97" s="3">
        <v>1</v>
      </c>
      <c r="JV97" s="3"/>
      <c r="JW97" s="3"/>
      <c r="JX97" s="3">
        <v>1</v>
      </c>
      <c r="JY97" s="3"/>
      <c r="JZ97" s="3"/>
      <c r="KA97" s="3">
        <v>1</v>
      </c>
      <c r="KB97" s="3"/>
      <c r="KC97" s="3"/>
      <c r="KD97" s="3">
        <v>1</v>
      </c>
      <c r="KE97" s="3"/>
      <c r="KF97" s="3"/>
      <c r="KG97" s="3">
        <v>1</v>
      </c>
      <c r="KH97" s="3"/>
      <c r="KI97" s="3"/>
      <c r="KJ97" s="3">
        <v>1</v>
      </c>
      <c r="KK97" s="3"/>
      <c r="KL97" s="3"/>
      <c r="KM97" s="3">
        <v>1</v>
      </c>
      <c r="KN97" s="3"/>
      <c r="KO97" s="3"/>
      <c r="KP97" s="3"/>
      <c r="KQ97" s="3">
        <v>1</v>
      </c>
      <c r="KR97" s="3"/>
      <c r="KS97" s="3">
        <v>1</v>
      </c>
      <c r="KT97" s="3"/>
      <c r="KU97" s="3"/>
      <c r="KV97" s="3">
        <v>1</v>
      </c>
      <c r="KW97" s="3"/>
      <c r="KX97" s="3"/>
      <c r="KY97" s="3">
        <v>1</v>
      </c>
      <c r="KZ97" s="3"/>
      <c r="LA97" s="3"/>
      <c r="LB97" s="3">
        <v>1</v>
      </c>
      <c r="LC97" s="3"/>
      <c r="LD97" s="3"/>
      <c r="LE97" s="3">
        <v>1</v>
      </c>
      <c r="LF97" s="3"/>
      <c r="LG97" s="3"/>
      <c r="LH97" s="3">
        <v>1</v>
      </c>
      <c r="LI97" s="3"/>
      <c r="LJ97" s="3"/>
      <c r="LK97" s="3">
        <v>1</v>
      </c>
      <c r="LL97" s="3"/>
      <c r="LM97" s="3"/>
      <c r="LN97" s="3">
        <v>1</v>
      </c>
      <c r="LO97" s="3"/>
      <c r="LP97" s="3"/>
      <c r="LQ97" s="3">
        <v>1</v>
      </c>
      <c r="LR97" s="3"/>
      <c r="LS97" s="3"/>
      <c r="LT97" s="3">
        <v>1</v>
      </c>
      <c r="LU97" s="3"/>
      <c r="LV97" s="3"/>
      <c r="LW97" s="3">
        <v>1</v>
      </c>
      <c r="LX97" s="3"/>
      <c r="LY97" s="3"/>
      <c r="LZ97" s="3">
        <v>1</v>
      </c>
      <c r="MA97" s="3"/>
      <c r="MB97" s="3"/>
      <c r="MC97" s="3">
        <v>1</v>
      </c>
      <c r="MD97" s="3"/>
      <c r="ME97" s="3"/>
      <c r="MF97" s="3">
        <v>1</v>
      </c>
      <c r="MG97" s="3"/>
      <c r="MH97" s="3"/>
      <c r="MI97" s="3">
        <v>1</v>
      </c>
      <c r="MJ97" s="3"/>
      <c r="MK97" s="3"/>
      <c r="ML97" s="3">
        <v>1</v>
      </c>
      <c r="MM97" s="3"/>
      <c r="MN97" s="3"/>
      <c r="MO97" s="3">
        <v>1</v>
      </c>
      <c r="MP97" s="3"/>
      <c r="MQ97" s="3"/>
      <c r="MR97" s="3">
        <v>1</v>
      </c>
      <c r="MS97" s="3"/>
      <c r="MT97" s="3"/>
      <c r="MU97" s="3">
        <v>1</v>
      </c>
      <c r="MV97" s="3"/>
      <c r="MW97" s="3"/>
      <c r="MX97" s="3">
        <v>1</v>
      </c>
      <c r="MY97" s="3"/>
      <c r="MZ97" s="3"/>
      <c r="NA97" s="3">
        <v>1</v>
      </c>
      <c r="NB97" s="3"/>
      <c r="NC97" s="3"/>
      <c r="ND97" s="3">
        <v>1</v>
      </c>
      <c r="NE97" s="3"/>
      <c r="NF97" s="3"/>
      <c r="NG97" s="23">
        <v>1</v>
      </c>
      <c r="NH97" s="3"/>
      <c r="NI97" s="3"/>
      <c r="NJ97" s="3">
        <v>1</v>
      </c>
      <c r="NK97" s="3"/>
      <c r="NL97" s="3">
        <v>1</v>
      </c>
      <c r="NM97" s="3"/>
      <c r="NN97" s="3"/>
      <c r="NO97" s="3">
        <v>1</v>
      </c>
      <c r="NP97" s="23"/>
      <c r="NQ97" s="3"/>
      <c r="NR97" s="3">
        <v>1</v>
      </c>
      <c r="NS97" s="3"/>
    </row>
    <row r="98" spans="1:383">
      <c r="A98" s="59">
        <v>19</v>
      </c>
      <c r="B98" s="92" t="s">
        <v>3179</v>
      </c>
      <c r="C98" s="59">
        <v>1</v>
      </c>
      <c r="D98" s="59"/>
      <c r="E98" s="59"/>
      <c r="F98" s="3">
        <v>1</v>
      </c>
      <c r="G98" s="3"/>
      <c r="H98" s="3"/>
      <c r="I98" s="3">
        <v>1</v>
      </c>
      <c r="J98" s="3"/>
      <c r="K98" s="3"/>
      <c r="L98" s="3">
        <v>1</v>
      </c>
      <c r="M98" s="3"/>
      <c r="N98" s="3"/>
      <c r="O98" s="3">
        <v>1</v>
      </c>
      <c r="P98" s="3"/>
      <c r="Q98" s="3"/>
      <c r="R98" s="3">
        <v>1</v>
      </c>
      <c r="S98" s="3"/>
      <c r="T98" s="3"/>
      <c r="U98" s="3">
        <v>1</v>
      </c>
      <c r="V98" s="3"/>
      <c r="W98" s="3"/>
      <c r="X98" s="3"/>
      <c r="Y98" s="3">
        <v>1</v>
      </c>
      <c r="Z98" s="3"/>
      <c r="AA98" s="3">
        <v>1</v>
      </c>
      <c r="AB98" s="3"/>
      <c r="AC98" s="3"/>
      <c r="AD98" s="3"/>
      <c r="AE98" s="3">
        <v>1</v>
      </c>
      <c r="AF98" s="3"/>
      <c r="AG98" s="3">
        <v>1</v>
      </c>
      <c r="AH98" s="3"/>
      <c r="AI98" s="8"/>
      <c r="AJ98" s="3">
        <v>1</v>
      </c>
      <c r="AK98" s="3"/>
      <c r="AL98" s="3"/>
      <c r="AM98" s="3">
        <v>1</v>
      </c>
      <c r="AN98" s="3"/>
      <c r="AO98" s="3"/>
      <c r="AP98" s="3">
        <v>1</v>
      </c>
      <c r="AQ98" s="3"/>
      <c r="AR98" s="3"/>
      <c r="AS98" s="3"/>
      <c r="AT98" s="3">
        <v>1</v>
      </c>
      <c r="AU98" s="3"/>
      <c r="AV98" s="3"/>
      <c r="AW98" s="3">
        <v>1</v>
      </c>
      <c r="AX98" s="3"/>
      <c r="AY98" s="3">
        <v>1</v>
      </c>
      <c r="AZ98" s="3"/>
      <c r="BA98" s="3"/>
      <c r="BB98" s="3"/>
      <c r="BC98" s="3">
        <v>1</v>
      </c>
      <c r="BD98" s="3"/>
      <c r="BE98" s="3"/>
      <c r="BF98" s="3">
        <v>1</v>
      </c>
      <c r="BG98" s="3"/>
      <c r="BH98" s="3">
        <v>1</v>
      </c>
      <c r="BI98" s="3"/>
      <c r="BJ98" s="3"/>
      <c r="BK98" s="3"/>
      <c r="BL98" s="3">
        <v>1</v>
      </c>
      <c r="BM98" s="3"/>
      <c r="BN98" s="3">
        <v>1</v>
      </c>
      <c r="BO98" s="3"/>
      <c r="BP98" s="3"/>
      <c r="BQ98" s="3"/>
      <c r="BR98" s="3">
        <v>1</v>
      </c>
      <c r="BS98" s="3"/>
      <c r="BT98" s="3"/>
      <c r="BU98" s="3">
        <v>1</v>
      </c>
      <c r="BV98" s="3"/>
      <c r="BW98" s="3"/>
      <c r="BX98" s="3">
        <v>1</v>
      </c>
      <c r="BY98" s="3"/>
      <c r="BZ98" s="3">
        <v>1</v>
      </c>
      <c r="CA98" s="3"/>
      <c r="CB98" s="3"/>
      <c r="CC98" s="3"/>
      <c r="CD98" s="3">
        <v>1</v>
      </c>
      <c r="CE98" s="3"/>
      <c r="CF98" s="3">
        <v>1</v>
      </c>
      <c r="CG98" s="3"/>
      <c r="CH98" s="3"/>
      <c r="CI98" s="3">
        <v>1</v>
      </c>
      <c r="CJ98" s="3"/>
      <c r="CK98" s="3"/>
      <c r="CL98" s="3">
        <v>1</v>
      </c>
      <c r="CM98" s="3"/>
      <c r="CN98" s="3"/>
      <c r="CO98" s="3">
        <v>1</v>
      </c>
      <c r="CP98" s="3"/>
      <c r="CQ98" s="3"/>
      <c r="CR98" s="3"/>
      <c r="CS98" s="3">
        <v>1</v>
      </c>
      <c r="CT98" s="3"/>
      <c r="CU98" s="3"/>
      <c r="CV98" s="3">
        <v>1</v>
      </c>
      <c r="CW98" s="3"/>
      <c r="CX98" s="3"/>
      <c r="CY98" s="3">
        <v>1</v>
      </c>
      <c r="CZ98" s="3"/>
      <c r="DA98" s="3"/>
      <c r="DB98" s="3">
        <v>1</v>
      </c>
      <c r="DC98" s="3"/>
      <c r="DD98" s="3"/>
      <c r="DE98" s="3">
        <v>1</v>
      </c>
      <c r="DF98" s="3"/>
      <c r="DG98" s="3"/>
      <c r="DH98" s="3">
        <v>1</v>
      </c>
      <c r="DI98" s="3"/>
      <c r="DJ98" s="3"/>
      <c r="DK98" s="3">
        <v>1</v>
      </c>
      <c r="DL98" s="3"/>
      <c r="DM98" s="3"/>
      <c r="DN98" s="3">
        <v>1</v>
      </c>
      <c r="DO98" s="3"/>
      <c r="DP98" s="3">
        <v>1</v>
      </c>
      <c r="DQ98" s="3"/>
      <c r="DR98" s="3"/>
      <c r="DS98" s="3">
        <v>1</v>
      </c>
      <c r="DT98" s="3"/>
      <c r="DU98" s="3"/>
      <c r="DV98" s="3"/>
      <c r="DW98" s="3">
        <v>1</v>
      </c>
      <c r="DX98" s="3"/>
      <c r="DY98" s="3">
        <v>1</v>
      </c>
      <c r="DZ98" s="3"/>
      <c r="EA98" s="3"/>
      <c r="EB98" s="3">
        <v>1</v>
      </c>
      <c r="EC98" s="3"/>
      <c r="ED98" s="3"/>
      <c r="EE98" s="3"/>
      <c r="EF98" s="3">
        <v>1</v>
      </c>
      <c r="EG98" s="3"/>
      <c r="EH98" s="3">
        <v>1</v>
      </c>
      <c r="EI98" s="3"/>
      <c r="EJ98" s="3"/>
      <c r="EK98" s="3">
        <v>1</v>
      </c>
      <c r="EL98" s="3"/>
      <c r="EM98" s="3"/>
      <c r="EN98" s="3">
        <v>1</v>
      </c>
      <c r="EO98" s="3"/>
      <c r="EP98" s="3"/>
      <c r="EQ98" s="3"/>
      <c r="ER98" s="3">
        <v>1</v>
      </c>
      <c r="ES98" s="3"/>
      <c r="ET98" s="3">
        <v>1</v>
      </c>
      <c r="EU98" s="3"/>
      <c r="EV98" s="3"/>
      <c r="EW98" s="3">
        <v>1</v>
      </c>
      <c r="EX98" s="3"/>
      <c r="EY98" s="3"/>
      <c r="EZ98" s="3">
        <v>1</v>
      </c>
      <c r="FA98" s="3"/>
      <c r="FB98" s="3"/>
      <c r="FC98" s="3">
        <v>1</v>
      </c>
      <c r="FD98" s="3"/>
      <c r="FE98" s="3"/>
      <c r="FF98" s="3"/>
      <c r="FG98" s="3">
        <v>1</v>
      </c>
      <c r="FH98" s="3"/>
      <c r="FI98" s="3"/>
      <c r="FJ98" s="3">
        <v>1</v>
      </c>
      <c r="FK98" s="3"/>
      <c r="FL98" s="3"/>
      <c r="FM98" s="3">
        <v>1</v>
      </c>
      <c r="FN98" s="3"/>
      <c r="FO98" s="3"/>
      <c r="FP98" s="3">
        <v>1</v>
      </c>
      <c r="FQ98" s="3"/>
      <c r="FR98" s="3"/>
      <c r="FS98" s="3">
        <v>1</v>
      </c>
      <c r="FT98" s="3"/>
      <c r="FU98" s="3"/>
      <c r="FV98" s="3">
        <v>1</v>
      </c>
      <c r="FW98" s="3"/>
      <c r="FX98" s="3">
        <v>1</v>
      </c>
      <c r="FY98" s="3"/>
      <c r="FZ98" s="3"/>
      <c r="GA98" s="3"/>
      <c r="GB98" s="3">
        <v>1</v>
      </c>
      <c r="GC98" s="3"/>
      <c r="GD98" s="3"/>
      <c r="GE98" s="3">
        <v>1</v>
      </c>
      <c r="GF98" s="3"/>
      <c r="GG98" s="3"/>
      <c r="GH98" s="3">
        <v>1</v>
      </c>
      <c r="GI98" s="3"/>
      <c r="GJ98" s="3"/>
      <c r="GK98" s="3">
        <v>1</v>
      </c>
      <c r="GL98" s="3"/>
      <c r="GM98" s="3"/>
      <c r="GN98" s="3">
        <v>1</v>
      </c>
      <c r="GO98" s="3"/>
      <c r="GP98" s="3"/>
      <c r="GQ98" s="3">
        <v>1</v>
      </c>
      <c r="GR98" s="3"/>
      <c r="GS98" s="3"/>
      <c r="GT98" s="3">
        <v>1</v>
      </c>
      <c r="GU98" s="3"/>
      <c r="GV98" s="3">
        <v>1</v>
      </c>
      <c r="GW98" s="3"/>
      <c r="GX98" s="3"/>
      <c r="GY98" s="3">
        <v>1</v>
      </c>
      <c r="GZ98" s="3"/>
      <c r="HA98" s="3"/>
      <c r="HB98" s="3">
        <v>1</v>
      </c>
      <c r="HC98" s="3"/>
      <c r="HD98" s="3"/>
      <c r="HE98" s="3"/>
      <c r="HF98" s="3">
        <v>1</v>
      </c>
      <c r="HG98" s="3"/>
      <c r="HH98" s="3"/>
      <c r="HI98" s="3">
        <v>1</v>
      </c>
      <c r="HJ98" s="3"/>
      <c r="HK98" s="3">
        <v>1</v>
      </c>
      <c r="HL98" s="3"/>
      <c r="HM98" s="3"/>
      <c r="HN98" s="3"/>
      <c r="HO98" s="3">
        <v>1</v>
      </c>
      <c r="HP98" s="3"/>
      <c r="HQ98" s="3"/>
      <c r="HR98" s="3">
        <v>1</v>
      </c>
      <c r="HS98" s="3"/>
      <c r="HT98" s="3"/>
      <c r="HU98" s="3">
        <v>1</v>
      </c>
      <c r="HV98" s="3"/>
      <c r="HW98" s="3"/>
      <c r="HX98" s="3">
        <v>1</v>
      </c>
      <c r="HY98" s="3"/>
      <c r="HZ98" s="3"/>
      <c r="IA98" s="3">
        <v>1</v>
      </c>
      <c r="IB98" s="3"/>
      <c r="IC98" s="3"/>
      <c r="ID98" s="3">
        <v>1</v>
      </c>
      <c r="IE98" s="3"/>
      <c r="IF98" s="3"/>
      <c r="IG98" s="3">
        <v>1</v>
      </c>
      <c r="IH98" s="3"/>
      <c r="II98" s="3">
        <v>1</v>
      </c>
      <c r="IJ98" s="3"/>
      <c r="IK98" s="3"/>
      <c r="IL98" s="3"/>
      <c r="IM98" s="3">
        <v>1</v>
      </c>
      <c r="IN98" s="3"/>
      <c r="IO98" s="3"/>
      <c r="IP98" s="3">
        <v>1</v>
      </c>
      <c r="IQ98" s="3"/>
      <c r="IR98" s="3">
        <v>1</v>
      </c>
      <c r="IS98" s="3"/>
      <c r="IT98" s="3"/>
      <c r="IU98" s="3"/>
      <c r="IV98" s="3">
        <v>1</v>
      </c>
      <c r="IW98" s="3"/>
      <c r="IX98" s="3">
        <v>1</v>
      </c>
      <c r="IY98" s="3"/>
      <c r="IZ98" s="3"/>
      <c r="JA98" s="3">
        <v>1</v>
      </c>
      <c r="JB98" s="3"/>
      <c r="JC98" s="3"/>
      <c r="JD98" s="3"/>
      <c r="JE98" s="3">
        <v>1</v>
      </c>
      <c r="JF98" s="3"/>
      <c r="JG98" s="3"/>
      <c r="JH98" s="3">
        <v>1</v>
      </c>
      <c r="JI98" s="3"/>
      <c r="JJ98" s="3"/>
      <c r="JK98" s="3">
        <v>1</v>
      </c>
      <c r="JL98" s="3"/>
      <c r="JM98" s="3">
        <v>1</v>
      </c>
      <c r="JN98" s="3"/>
      <c r="JO98" s="3"/>
      <c r="JP98" s="3">
        <v>1</v>
      </c>
      <c r="JQ98" s="3"/>
      <c r="JR98" s="3"/>
      <c r="JS98" s="3"/>
      <c r="JT98" s="3">
        <v>1</v>
      </c>
      <c r="JU98" s="3"/>
      <c r="JV98" s="3">
        <v>1</v>
      </c>
      <c r="JW98" s="3"/>
      <c r="JX98" s="3"/>
      <c r="JY98" s="3">
        <v>1</v>
      </c>
      <c r="JZ98" s="3"/>
      <c r="KA98" s="3"/>
      <c r="KB98" s="3"/>
      <c r="KC98" s="3">
        <v>1</v>
      </c>
      <c r="KD98" s="3"/>
      <c r="KE98" s="3"/>
      <c r="KF98" s="3">
        <v>1</v>
      </c>
      <c r="KG98" s="3"/>
      <c r="KH98" s="3"/>
      <c r="KI98" s="3">
        <v>1</v>
      </c>
      <c r="KJ98" s="3"/>
      <c r="KK98" s="3"/>
      <c r="KL98" s="3">
        <v>1</v>
      </c>
      <c r="KM98" s="3"/>
      <c r="KN98" s="3"/>
      <c r="KO98" s="3">
        <v>1</v>
      </c>
      <c r="KP98" s="3"/>
      <c r="KQ98" s="3"/>
      <c r="KR98" s="3">
        <v>1</v>
      </c>
      <c r="KS98" s="3"/>
      <c r="KT98" s="3"/>
      <c r="KU98" s="3">
        <v>1</v>
      </c>
      <c r="KV98" s="3"/>
      <c r="KW98" s="3"/>
      <c r="KX98" s="3">
        <v>1</v>
      </c>
      <c r="KY98" s="3"/>
      <c r="KZ98" s="3"/>
      <c r="LA98" s="3">
        <v>1</v>
      </c>
      <c r="LB98" s="3"/>
      <c r="LC98" s="3"/>
      <c r="LD98" s="3">
        <v>1</v>
      </c>
      <c r="LE98" s="3"/>
      <c r="LF98" s="3"/>
      <c r="LG98" s="3">
        <v>1</v>
      </c>
      <c r="LH98" s="3"/>
      <c r="LI98" s="3">
        <v>1</v>
      </c>
      <c r="LJ98" s="3"/>
      <c r="LK98" s="3"/>
      <c r="LL98" s="3">
        <v>1</v>
      </c>
      <c r="LM98" s="3"/>
      <c r="LN98" s="3"/>
      <c r="LO98" s="3">
        <v>1</v>
      </c>
      <c r="LP98" s="3"/>
      <c r="LQ98" s="3"/>
      <c r="LR98" s="3">
        <v>1</v>
      </c>
      <c r="LS98" s="3"/>
      <c r="LT98" s="3"/>
      <c r="LU98" s="3"/>
      <c r="LV98" s="3">
        <v>1</v>
      </c>
      <c r="LW98" s="3"/>
      <c r="LX98" s="3"/>
      <c r="LY98" s="3">
        <v>1</v>
      </c>
      <c r="LZ98" s="3"/>
      <c r="MA98" s="3"/>
      <c r="MB98" s="3">
        <v>1</v>
      </c>
      <c r="MC98" s="3"/>
      <c r="MD98" s="3"/>
      <c r="ME98" s="3">
        <v>1</v>
      </c>
      <c r="MF98" s="3"/>
      <c r="MG98" s="3"/>
      <c r="MH98" s="3">
        <v>1</v>
      </c>
      <c r="MI98" s="3"/>
      <c r="MJ98" s="3">
        <v>1</v>
      </c>
      <c r="MK98" s="3"/>
      <c r="ML98" s="3"/>
      <c r="MM98" s="3">
        <v>1</v>
      </c>
      <c r="MN98" s="3"/>
      <c r="MO98" s="3"/>
      <c r="MP98" s="3"/>
      <c r="MQ98" s="3">
        <v>1</v>
      </c>
      <c r="MR98" s="3"/>
      <c r="MS98" s="3"/>
      <c r="MT98" s="3">
        <v>1</v>
      </c>
      <c r="MU98" s="3"/>
      <c r="MV98" s="3">
        <v>1</v>
      </c>
      <c r="MW98" s="3"/>
      <c r="MX98" s="3"/>
      <c r="MY98" s="3">
        <v>1</v>
      </c>
      <c r="MZ98" s="3"/>
      <c r="NA98" s="3"/>
      <c r="NB98" s="3"/>
      <c r="NC98" s="3">
        <v>1</v>
      </c>
      <c r="ND98" s="3"/>
      <c r="NE98" s="3"/>
      <c r="NF98" s="3">
        <v>1</v>
      </c>
      <c r="NG98" s="23"/>
      <c r="NH98" s="3">
        <v>1</v>
      </c>
      <c r="NI98" s="3"/>
      <c r="NJ98" s="3"/>
      <c r="NK98" s="3"/>
      <c r="NL98" s="3">
        <v>1</v>
      </c>
      <c r="NM98" s="3"/>
      <c r="NN98" s="3"/>
      <c r="NO98" s="3">
        <v>1</v>
      </c>
      <c r="NP98" s="23"/>
      <c r="NQ98" s="3"/>
      <c r="NR98" s="3">
        <v>1</v>
      </c>
      <c r="NS98" s="3"/>
    </row>
    <row r="99" spans="1:383">
      <c r="A99" s="59">
        <v>20</v>
      </c>
      <c r="B99" s="92" t="s">
        <v>3180</v>
      </c>
      <c r="C99" s="59">
        <v>1</v>
      </c>
      <c r="D99" s="59"/>
      <c r="E99" s="59"/>
      <c r="F99" s="3">
        <v>1</v>
      </c>
      <c r="G99" s="3"/>
      <c r="H99" s="3"/>
      <c r="I99" s="3">
        <v>1</v>
      </c>
      <c r="J99" s="3"/>
      <c r="K99" s="3"/>
      <c r="L99" s="3">
        <v>1</v>
      </c>
      <c r="M99" s="3"/>
      <c r="N99" s="3"/>
      <c r="O99" s="3">
        <v>1</v>
      </c>
      <c r="P99" s="3"/>
      <c r="Q99" s="3"/>
      <c r="R99" s="3">
        <v>1</v>
      </c>
      <c r="S99" s="3"/>
      <c r="T99" s="3"/>
      <c r="U99" s="3">
        <v>1</v>
      </c>
      <c r="V99" s="3"/>
      <c r="W99" s="3"/>
      <c r="X99" s="3"/>
      <c r="Y99" s="3">
        <v>1</v>
      </c>
      <c r="Z99" s="3"/>
      <c r="AA99" s="3">
        <v>1</v>
      </c>
      <c r="AB99" s="3"/>
      <c r="AC99" s="3"/>
      <c r="AD99" s="3"/>
      <c r="AE99" s="3">
        <v>1</v>
      </c>
      <c r="AF99" s="3"/>
      <c r="AG99" s="3">
        <v>1</v>
      </c>
      <c r="AH99" s="3"/>
      <c r="AI99" s="8"/>
      <c r="AJ99" s="3">
        <v>1</v>
      </c>
      <c r="AK99" s="3"/>
      <c r="AL99" s="3"/>
      <c r="AM99" s="3">
        <v>1</v>
      </c>
      <c r="AN99" s="3"/>
      <c r="AO99" s="3"/>
      <c r="AP99" s="3">
        <v>1</v>
      </c>
      <c r="AQ99" s="3"/>
      <c r="AR99" s="3"/>
      <c r="AS99" s="3"/>
      <c r="AT99" s="3">
        <v>1</v>
      </c>
      <c r="AU99" s="3"/>
      <c r="AV99" s="3"/>
      <c r="AW99" s="3">
        <v>1</v>
      </c>
      <c r="AX99" s="3"/>
      <c r="AY99" s="3">
        <v>1</v>
      </c>
      <c r="AZ99" s="3"/>
      <c r="BA99" s="3"/>
      <c r="BB99" s="3"/>
      <c r="BC99" s="3">
        <v>1</v>
      </c>
      <c r="BD99" s="3"/>
      <c r="BE99" s="3"/>
      <c r="BF99" s="3">
        <v>1</v>
      </c>
      <c r="BG99" s="3"/>
      <c r="BH99" s="3">
        <v>1</v>
      </c>
      <c r="BI99" s="3"/>
      <c r="BJ99" s="3"/>
      <c r="BK99" s="3"/>
      <c r="BL99" s="3">
        <v>1</v>
      </c>
      <c r="BM99" s="3"/>
      <c r="BN99" s="3">
        <v>1</v>
      </c>
      <c r="BO99" s="3"/>
      <c r="BP99" s="3"/>
      <c r="BQ99" s="3"/>
      <c r="BR99" s="3">
        <v>1</v>
      </c>
      <c r="BS99" s="3"/>
      <c r="BT99" s="3"/>
      <c r="BU99" s="3">
        <v>1</v>
      </c>
      <c r="BV99" s="3"/>
      <c r="BW99" s="3"/>
      <c r="BX99" s="3">
        <v>1</v>
      </c>
      <c r="BY99" s="3"/>
      <c r="BZ99" s="3">
        <v>1</v>
      </c>
      <c r="CA99" s="3"/>
      <c r="CB99" s="3"/>
      <c r="CC99" s="3"/>
      <c r="CD99" s="3">
        <v>1</v>
      </c>
      <c r="CE99" s="3"/>
      <c r="CF99" s="3">
        <v>1</v>
      </c>
      <c r="CG99" s="3"/>
      <c r="CH99" s="3"/>
      <c r="CI99" s="3">
        <v>1</v>
      </c>
      <c r="CJ99" s="3"/>
      <c r="CK99" s="3"/>
      <c r="CL99" s="3">
        <v>1</v>
      </c>
      <c r="CM99" s="3"/>
      <c r="CN99" s="3"/>
      <c r="CO99" s="3">
        <v>1</v>
      </c>
      <c r="CP99" s="3"/>
      <c r="CQ99" s="3"/>
      <c r="CR99" s="3"/>
      <c r="CS99" s="3">
        <v>1</v>
      </c>
      <c r="CT99" s="3"/>
      <c r="CU99" s="3"/>
      <c r="CV99" s="3">
        <v>1</v>
      </c>
      <c r="CW99" s="3"/>
      <c r="CX99" s="3"/>
      <c r="CY99" s="3">
        <v>1</v>
      </c>
      <c r="CZ99" s="3"/>
      <c r="DA99" s="3"/>
      <c r="DB99" s="3">
        <v>1</v>
      </c>
      <c r="DC99" s="3"/>
      <c r="DD99" s="3"/>
      <c r="DE99" s="3">
        <v>1</v>
      </c>
      <c r="DF99" s="3"/>
      <c r="DG99" s="3"/>
      <c r="DH99" s="3">
        <v>1</v>
      </c>
      <c r="DI99" s="3"/>
      <c r="DJ99" s="3"/>
      <c r="DK99" s="3">
        <v>1</v>
      </c>
      <c r="DL99" s="3"/>
      <c r="DM99" s="3"/>
      <c r="DN99" s="3">
        <v>1</v>
      </c>
      <c r="DO99" s="3"/>
      <c r="DP99" s="3">
        <v>1</v>
      </c>
      <c r="DQ99" s="3"/>
      <c r="DR99" s="3"/>
      <c r="DS99" s="3">
        <v>1</v>
      </c>
      <c r="DT99" s="3"/>
      <c r="DU99" s="3"/>
      <c r="DV99" s="3"/>
      <c r="DW99" s="3">
        <v>1</v>
      </c>
      <c r="DX99" s="3"/>
      <c r="DY99" s="3">
        <v>1</v>
      </c>
      <c r="DZ99" s="3"/>
      <c r="EA99" s="3"/>
      <c r="EB99" s="3">
        <v>1</v>
      </c>
      <c r="EC99" s="3"/>
      <c r="ED99" s="3"/>
      <c r="EE99" s="3"/>
      <c r="EF99" s="3">
        <v>1</v>
      </c>
      <c r="EG99" s="3"/>
      <c r="EH99" s="3">
        <v>1</v>
      </c>
      <c r="EI99" s="3"/>
      <c r="EJ99" s="3"/>
      <c r="EK99" s="3">
        <v>1</v>
      </c>
      <c r="EL99" s="3"/>
      <c r="EM99" s="3"/>
      <c r="EN99" s="3">
        <v>1</v>
      </c>
      <c r="EO99" s="3"/>
      <c r="EP99" s="3"/>
      <c r="EQ99" s="3"/>
      <c r="ER99" s="3">
        <v>1</v>
      </c>
      <c r="ES99" s="3"/>
      <c r="ET99" s="3">
        <v>1</v>
      </c>
      <c r="EU99" s="3"/>
      <c r="EV99" s="3"/>
      <c r="EW99" s="3">
        <v>1</v>
      </c>
      <c r="EX99" s="3"/>
      <c r="EY99" s="3"/>
      <c r="EZ99" s="3">
        <v>1</v>
      </c>
      <c r="FA99" s="3"/>
      <c r="FB99" s="3"/>
      <c r="FC99" s="3">
        <v>1</v>
      </c>
      <c r="FD99" s="3"/>
      <c r="FE99" s="3"/>
      <c r="FF99" s="3"/>
      <c r="FG99" s="3">
        <v>1</v>
      </c>
      <c r="FH99" s="3"/>
      <c r="FI99" s="3"/>
      <c r="FJ99" s="3">
        <v>1</v>
      </c>
      <c r="FK99" s="3"/>
      <c r="FL99" s="3"/>
      <c r="FM99" s="3">
        <v>1</v>
      </c>
      <c r="FN99" s="3"/>
      <c r="FO99" s="3"/>
      <c r="FP99" s="3">
        <v>1</v>
      </c>
      <c r="FQ99" s="3"/>
      <c r="FR99" s="3"/>
      <c r="FS99" s="3">
        <v>1</v>
      </c>
      <c r="FT99" s="3"/>
      <c r="FU99" s="3"/>
      <c r="FV99" s="3">
        <v>1</v>
      </c>
      <c r="FW99" s="3"/>
      <c r="FX99" s="3">
        <v>1</v>
      </c>
      <c r="FY99" s="3"/>
      <c r="FZ99" s="3"/>
      <c r="GA99" s="3"/>
      <c r="GB99" s="3">
        <v>1</v>
      </c>
      <c r="GC99" s="3"/>
      <c r="GD99" s="3"/>
      <c r="GE99" s="3">
        <v>1</v>
      </c>
      <c r="GF99" s="3"/>
      <c r="GG99" s="3"/>
      <c r="GH99" s="3">
        <v>1</v>
      </c>
      <c r="GI99" s="3"/>
      <c r="GJ99" s="3"/>
      <c r="GK99" s="3">
        <v>1</v>
      </c>
      <c r="GL99" s="3"/>
      <c r="GM99" s="3"/>
      <c r="GN99" s="3">
        <v>1</v>
      </c>
      <c r="GO99" s="3"/>
      <c r="GP99" s="3"/>
      <c r="GQ99" s="3">
        <v>1</v>
      </c>
      <c r="GR99" s="3"/>
      <c r="GS99" s="3"/>
      <c r="GT99" s="3">
        <v>1</v>
      </c>
      <c r="GU99" s="3"/>
      <c r="GV99" s="3">
        <v>1</v>
      </c>
      <c r="GW99" s="3"/>
      <c r="GX99" s="3"/>
      <c r="GY99" s="3">
        <v>1</v>
      </c>
      <c r="GZ99" s="3"/>
      <c r="HA99" s="3"/>
      <c r="HB99" s="3">
        <v>1</v>
      </c>
      <c r="HC99" s="3"/>
      <c r="HD99" s="3"/>
      <c r="HE99" s="3"/>
      <c r="HF99" s="3">
        <v>1</v>
      </c>
      <c r="HG99" s="3"/>
      <c r="HH99" s="3"/>
      <c r="HI99" s="3">
        <v>1</v>
      </c>
      <c r="HJ99" s="3"/>
      <c r="HK99" s="3">
        <v>1</v>
      </c>
      <c r="HL99" s="3"/>
      <c r="HM99" s="3"/>
      <c r="HN99" s="3"/>
      <c r="HO99" s="3">
        <v>1</v>
      </c>
      <c r="HP99" s="3"/>
      <c r="HQ99" s="3"/>
      <c r="HR99" s="3">
        <v>1</v>
      </c>
      <c r="HS99" s="3"/>
      <c r="HT99" s="3"/>
      <c r="HU99" s="3">
        <v>1</v>
      </c>
      <c r="HV99" s="3"/>
      <c r="HW99" s="3"/>
      <c r="HX99" s="3">
        <v>1</v>
      </c>
      <c r="HY99" s="3"/>
      <c r="HZ99" s="3"/>
      <c r="IA99" s="3">
        <v>1</v>
      </c>
      <c r="IB99" s="3"/>
      <c r="IC99" s="3"/>
      <c r="ID99" s="3">
        <v>1</v>
      </c>
      <c r="IE99" s="3"/>
      <c r="IF99" s="3"/>
      <c r="IG99" s="3">
        <v>1</v>
      </c>
      <c r="IH99" s="3"/>
      <c r="II99" s="3">
        <v>1</v>
      </c>
      <c r="IJ99" s="3"/>
      <c r="IK99" s="3"/>
      <c r="IL99" s="3"/>
      <c r="IM99" s="3">
        <v>1</v>
      </c>
      <c r="IN99" s="3"/>
      <c r="IO99" s="3"/>
      <c r="IP99" s="3">
        <v>1</v>
      </c>
      <c r="IQ99" s="3"/>
      <c r="IR99" s="3">
        <v>1</v>
      </c>
      <c r="IS99" s="3"/>
      <c r="IT99" s="3"/>
      <c r="IU99" s="3"/>
      <c r="IV99" s="3">
        <v>1</v>
      </c>
      <c r="IW99" s="3"/>
      <c r="IX99" s="3">
        <v>1</v>
      </c>
      <c r="IY99" s="3"/>
      <c r="IZ99" s="3"/>
      <c r="JA99" s="3">
        <v>1</v>
      </c>
      <c r="JB99" s="3"/>
      <c r="JC99" s="3"/>
      <c r="JD99" s="3"/>
      <c r="JE99" s="3">
        <v>1</v>
      </c>
      <c r="JF99" s="3"/>
      <c r="JG99" s="3"/>
      <c r="JH99" s="3">
        <v>1</v>
      </c>
      <c r="JI99" s="3"/>
      <c r="JJ99" s="3"/>
      <c r="JK99" s="3">
        <v>1</v>
      </c>
      <c r="JL99" s="3"/>
      <c r="JM99" s="3">
        <v>1</v>
      </c>
      <c r="JN99" s="3"/>
      <c r="JO99" s="3"/>
      <c r="JP99" s="3">
        <v>1</v>
      </c>
      <c r="JQ99" s="3"/>
      <c r="JR99" s="3"/>
      <c r="JS99" s="3"/>
      <c r="JT99" s="3">
        <v>1</v>
      </c>
      <c r="JU99" s="3"/>
      <c r="JV99" s="3">
        <v>1</v>
      </c>
      <c r="JW99" s="3"/>
      <c r="JX99" s="3"/>
      <c r="JY99" s="3">
        <v>1</v>
      </c>
      <c r="JZ99" s="3"/>
      <c r="KA99" s="3"/>
      <c r="KB99" s="3"/>
      <c r="KC99" s="3">
        <v>1</v>
      </c>
      <c r="KD99" s="3"/>
      <c r="KE99" s="3"/>
      <c r="KF99" s="3">
        <v>1</v>
      </c>
      <c r="KG99" s="3"/>
      <c r="KH99" s="3"/>
      <c r="KI99" s="3">
        <v>1</v>
      </c>
      <c r="KJ99" s="3"/>
      <c r="KK99" s="3"/>
      <c r="KL99" s="3">
        <v>1</v>
      </c>
      <c r="KM99" s="3"/>
      <c r="KN99" s="3"/>
      <c r="KO99" s="3">
        <v>1</v>
      </c>
      <c r="KP99" s="3"/>
      <c r="KQ99" s="3"/>
      <c r="KR99" s="3">
        <v>1</v>
      </c>
      <c r="KS99" s="3"/>
      <c r="KT99" s="3"/>
      <c r="KU99" s="3">
        <v>1</v>
      </c>
      <c r="KV99" s="3"/>
      <c r="KW99" s="3"/>
      <c r="KX99" s="3">
        <v>1</v>
      </c>
      <c r="KY99" s="3"/>
      <c r="KZ99" s="3"/>
      <c r="LA99" s="3">
        <v>1</v>
      </c>
      <c r="LB99" s="3"/>
      <c r="LC99" s="3"/>
      <c r="LD99" s="3">
        <v>1</v>
      </c>
      <c r="LE99" s="3"/>
      <c r="LF99" s="3"/>
      <c r="LG99" s="3">
        <v>1</v>
      </c>
      <c r="LH99" s="3"/>
      <c r="LI99" s="3">
        <v>1</v>
      </c>
      <c r="LJ99" s="3"/>
      <c r="LK99" s="3"/>
      <c r="LL99" s="3">
        <v>1</v>
      </c>
      <c r="LM99" s="3"/>
      <c r="LN99" s="3"/>
      <c r="LO99" s="3">
        <v>1</v>
      </c>
      <c r="LP99" s="3"/>
      <c r="LQ99" s="3"/>
      <c r="LR99" s="3">
        <v>1</v>
      </c>
      <c r="LS99" s="3"/>
      <c r="LT99" s="3"/>
      <c r="LU99" s="3"/>
      <c r="LV99" s="3">
        <v>1</v>
      </c>
      <c r="LW99" s="3"/>
      <c r="LX99" s="3"/>
      <c r="LY99" s="3">
        <v>1</v>
      </c>
      <c r="LZ99" s="3"/>
      <c r="MA99" s="3"/>
      <c r="MB99" s="3">
        <v>1</v>
      </c>
      <c r="MC99" s="3"/>
      <c r="MD99" s="3"/>
      <c r="ME99" s="3">
        <v>1</v>
      </c>
      <c r="MF99" s="3"/>
      <c r="MG99" s="3"/>
      <c r="MH99" s="3">
        <v>1</v>
      </c>
      <c r="MI99" s="3"/>
      <c r="MJ99" s="3">
        <v>1</v>
      </c>
      <c r="MK99" s="3"/>
      <c r="ML99" s="3"/>
      <c r="MM99" s="3">
        <v>1</v>
      </c>
      <c r="MN99" s="3"/>
      <c r="MO99" s="3"/>
      <c r="MP99" s="3"/>
      <c r="MQ99" s="3">
        <v>1</v>
      </c>
      <c r="MR99" s="3"/>
      <c r="MS99" s="3"/>
      <c r="MT99" s="3">
        <v>1</v>
      </c>
      <c r="MU99" s="3"/>
      <c r="MV99" s="3">
        <v>1</v>
      </c>
      <c r="MW99" s="3"/>
      <c r="MX99" s="3"/>
      <c r="MY99" s="3">
        <v>1</v>
      </c>
      <c r="MZ99" s="3"/>
      <c r="NA99" s="3"/>
      <c r="NB99" s="3"/>
      <c r="NC99" s="3">
        <v>1</v>
      </c>
      <c r="ND99" s="3"/>
      <c r="NE99" s="3"/>
      <c r="NF99" s="3">
        <v>1</v>
      </c>
      <c r="NG99" s="23"/>
      <c r="NH99" s="3">
        <v>1</v>
      </c>
      <c r="NI99" s="3"/>
      <c r="NJ99" s="3"/>
      <c r="NK99" s="3"/>
      <c r="NL99" s="3">
        <v>1</v>
      </c>
      <c r="NM99" s="3"/>
      <c r="NN99" s="3"/>
      <c r="NO99" s="3">
        <v>1</v>
      </c>
      <c r="NP99" s="23"/>
      <c r="NQ99" s="3"/>
      <c r="NR99" s="3">
        <v>1</v>
      </c>
      <c r="NS99" s="3"/>
    </row>
    <row r="100" spans="1:383">
      <c r="A100" s="59">
        <v>21</v>
      </c>
      <c r="B100" s="92" t="s">
        <v>3181</v>
      </c>
      <c r="C100" s="59">
        <v>1</v>
      </c>
      <c r="D100" s="59"/>
      <c r="E100" s="59"/>
      <c r="F100" s="3">
        <v>1</v>
      </c>
      <c r="G100" s="3"/>
      <c r="H100" s="3"/>
      <c r="I100" s="3">
        <v>1</v>
      </c>
      <c r="J100" s="3"/>
      <c r="K100" s="3"/>
      <c r="L100" s="3">
        <v>1</v>
      </c>
      <c r="M100" s="3"/>
      <c r="N100" s="3"/>
      <c r="O100" s="3">
        <v>1</v>
      </c>
      <c r="P100" s="3"/>
      <c r="Q100" s="3"/>
      <c r="R100" s="3">
        <v>1</v>
      </c>
      <c r="S100" s="3"/>
      <c r="T100" s="3"/>
      <c r="U100" s="3">
        <v>1</v>
      </c>
      <c r="V100" s="3"/>
      <c r="W100" s="3"/>
      <c r="X100" s="3"/>
      <c r="Y100" s="3">
        <v>1</v>
      </c>
      <c r="Z100" s="3"/>
      <c r="AA100" s="3">
        <v>1</v>
      </c>
      <c r="AB100" s="3"/>
      <c r="AC100" s="3"/>
      <c r="AD100" s="3"/>
      <c r="AE100" s="3">
        <v>1</v>
      </c>
      <c r="AF100" s="3"/>
      <c r="AG100" s="3">
        <v>1</v>
      </c>
      <c r="AH100" s="3"/>
      <c r="AI100" s="8"/>
      <c r="AJ100" s="3">
        <v>1</v>
      </c>
      <c r="AK100" s="3"/>
      <c r="AL100" s="3"/>
      <c r="AM100" s="3">
        <v>1</v>
      </c>
      <c r="AN100" s="3"/>
      <c r="AO100" s="3"/>
      <c r="AP100" s="3">
        <v>1</v>
      </c>
      <c r="AQ100" s="3"/>
      <c r="AR100" s="3"/>
      <c r="AS100" s="3"/>
      <c r="AT100" s="3">
        <v>1</v>
      </c>
      <c r="AU100" s="3"/>
      <c r="AV100" s="3"/>
      <c r="AW100" s="3">
        <v>1</v>
      </c>
      <c r="AX100" s="3"/>
      <c r="AY100" s="3">
        <v>1</v>
      </c>
      <c r="AZ100" s="3"/>
      <c r="BA100" s="3"/>
      <c r="BB100" s="3"/>
      <c r="BC100" s="3">
        <v>1</v>
      </c>
      <c r="BD100" s="3"/>
      <c r="BE100" s="3"/>
      <c r="BF100" s="3">
        <v>1</v>
      </c>
      <c r="BG100" s="3"/>
      <c r="BH100" s="3">
        <v>1</v>
      </c>
      <c r="BI100" s="3"/>
      <c r="BJ100" s="3"/>
      <c r="BK100" s="3"/>
      <c r="BL100" s="3">
        <v>1</v>
      </c>
      <c r="BM100" s="3"/>
      <c r="BN100" s="3">
        <v>1</v>
      </c>
      <c r="BO100" s="3"/>
      <c r="BP100" s="3"/>
      <c r="BQ100" s="3"/>
      <c r="BR100" s="3">
        <v>1</v>
      </c>
      <c r="BS100" s="3"/>
      <c r="BT100" s="3"/>
      <c r="BU100" s="3">
        <v>1</v>
      </c>
      <c r="BV100" s="3"/>
      <c r="BW100" s="3"/>
      <c r="BX100" s="3">
        <v>1</v>
      </c>
      <c r="BY100" s="3"/>
      <c r="BZ100" s="3">
        <v>1</v>
      </c>
      <c r="CA100" s="3"/>
      <c r="CB100" s="3"/>
      <c r="CC100" s="3"/>
      <c r="CD100" s="3">
        <v>1</v>
      </c>
      <c r="CE100" s="3"/>
      <c r="CF100" s="3">
        <v>1</v>
      </c>
      <c r="CG100" s="3"/>
      <c r="CH100" s="3"/>
      <c r="CI100" s="3">
        <v>1</v>
      </c>
      <c r="CJ100" s="3"/>
      <c r="CK100" s="3"/>
      <c r="CL100" s="3">
        <v>1</v>
      </c>
      <c r="CM100" s="3"/>
      <c r="CN100" s="3"/>
      <c r="CO100" s="3">
        <v>1</v>
      </c>
      <c r="CP100" s="3"/>
      <c r="CQ100" s="3"/>
      <c r="CR100" s="3"/>
      <c r="CS100" s="3">
        <v>1</v>
      </c>
      <c r="CT100" s="3"/>
      <c r="CU100" s="3"/>
      <c r="CV100" s="3">
        <v>1</v>
      </c>
      <c r="CW100" s="3"/>
      <c r="CX100" s="3"/>
      <c r="CY100" s="3">
        <v>1</v>
      </c>
      <c r="CZ100" s="3"/>
      <c r="DA100" s="3"/>
      <c r="DB100" s="3">
        <v>1</v>
      </c>
      <c r="DC100" s="3"/>
      <c r="DD100" s="3"/>
      <c r="DE100" s="3">
        <v>1</v>
      </c>
      <c r="DF100" s="3"/>
      <c r="DG100" s="3"/>
      <c r="DH100" s="3">
        <v>1</v>
      </c>
      <c r="DI100" s="3"/>
      <c r="DJ100" s="3"/>
      <c r="DK100" s="3">
        <v>1</v>
      </c>
      <c r="DL100" s="3"/>
      <c r="DM100" s="3"/>
      <c r="DN100" s="3">
        <v>1</v>
      </c>
      <c r="DO100" s="3"/>
      <c r="DP100" s="3">
        <v>1</v>
      </c>
      <c r="DQ100" s="3"/>
      <c r="DR100" s="3"/>
      <c r="DS100" s="3">
        <v>1</v>
      </c>
      <c r="DT100" s="3"/>
      <c r="DU100" s="3"/>
      <c r="DV100" s="3"/>
      <c r="DW100" s="3">
        <v>1</v>
      </c>
      <c r="DX100" s="3"/>
      <c r="DY100" s="3">
        <v>1</v>
      </c>
      <c r="DZ100" s="3"/>
      <c r="EA100" s="3"/>
      <c r="EB100" s="3">
        <v>1</v>
      </c>
      <c r="EC100" s="3"/>
      <c r="ED100" s="3"/>
      <c r="EE100" s="3"/>
      <c r="EF100" s="3">
        <v>1</v>
      </c>
      <c r="EG100" s="3"/>
      <c r="EH100" s="3">
        <v>1</v>
      </c>
      <c r="EI100" s="3"/>
      <c r="EJ100" s="3"/>
      <c r="EK100" s="3">
        <v>1</v>
      </c>
      <c r="EL100" s="3"/>
      <c r="EM100" s="3"/>
      <c r="EN100" s="3">
        <v>1</v>
      </c>
      <c r="EO100" s="3"/>
      <c r="EP100" s="3"/>
      <c r="EQ100" s="3"/>
      <c r="ER100" s="3">
        <v>1</v>
      </c>
      <c r="ES100" s="3"/>
      <c r="ET100" s="3">
        <v>1</v>
      </c>
      <c r="EU100" s="3"/>
      <c r="EV100" s="3"/>
      <c r="EW100" s="3">
        <v>1</v>
      </c>
      <c r="EX100" s="3"/>
      <c r="EY100" s="3"/>
      <c r="EZ100" s="3">
        <v>1</v>
      </c>
      <c r="FA100" s="3"/>
      <c r="FB100" s="3"/>
      <c r="FC100" s="3">
        <v>1</v>
      </c>
      <c r="FD100" s="3"/>
      <c r="FE100" s="3"/>
      <c r="FF100" s="3"/>
      <c r="FG100" s="3">
        <v>1</v>
      </c>
      <c r="FH100" s="3"/>
      <c r="FI100" s="3"/>
      <c r="FJ100" s="3">
        <v>1</v>
      </c>
      <c r="FK100" s="3"/>
      <c r="FL100" s="3"/>
      <c r="FM100" s="3">
        <v>1</v>
      </c>
      <c r="FN100" s="3"/>
      <c r="FO100" s="3"/>
      <c r="FP100" s="3">
        <v>1</v>
      </c>
      <c r="FQ100" s="3"/>
      <c r="FR100" s="3"/>
      <c r="FS100" s="3">
        <v>1</v>
      </c>
      <c r="FT100" s="3"/>
      <c r="FU100" s="3"/>
      <c r="FV100" s="3">
        <v>1</v>
      </c>
      <c r="FW100" s="3"/>
      <c r="FX100" s="3">
        <v>1</v>
      </c>
      <c r="FY100" s="3"/>
      <c r="FZ100" s="3"/>
      <c r="GA100" s="3"/>
      <c r="GB100" s="3">
        <v>1</v>
      </c>
      <c r="GC100" s="3"/>
      <c r="GD100" s="3"/>
      <c r="GE100" s="3">
        <v>1</v>
      </c>
      <c r="GF100" s="3"/>
      <c r="GG100" s="3"/>
      <c r="GH100" s="3">
        <v>1</v>
      </c>
      <c r="GI100" s="3"/>
      <c r="GJ100" s="3"/>
      <c r="GK100" s="3">
        <v>1</v>
      </c>
      <c r="GL100" s="3"/>
      <c r="GM100" s="3"/>
      <c r="GN100" s="3">
        <v>1</v>
      </c>
      <c r="GO100" s="3"/>
      <c r="GP100" s="3"/>
      <c r="GQ100" s="3">
        <v>1</v>
      </c>
      <c r="GR100" s="3"/>
      <c r="GS100" s="3"/>
      <c r="GT100" s="3">
        <v>1</v>
      </c>
      <c r="GU100" s="3"/>
      <c r="GV100" s="3">
        <v>1</v>
      </c>
      <c r="GW100" s="3"/>
      <c r="GX100" s="3"/>
      <c r="GY100" s="3">
        <v>1</v>
      </c>
      <c r="GZ100" s="3"/>
      <c r="HA100" s="3"/>
      <c r="HB100" s="3">
        <v>1</v>
      </c>
      <c r="HC100" s="3"/>
      <c r="HD100" s="3"/>
      <c r="HE100" s="3"/>
      <c r="HF100" s="3">
        <v>1</v>
      </c>
      <c r="HG100" s="3"/>
      <c r="HH100" s="3"/>
      <c r="HI100" s="3">
        <v>1</v>
      </c>
      <c r="HJ100" s="3"/>
      <c r="HK100" s="3">
        <v>1</v>
      </c>
      <c r="HL100" s="3"/>
      <c r="HM100" s="3"/>
      <c r="HN100" s="3"/>
      <c r="HO100" s="3">
        <v>1</v>
      </c>
      <c r="HP100" s="3"/>
      <c r="HQ100" s="3"/>
      <c r="HR100" s="3">
        <v>1</v>
      </c>
      <c r="HS100" s="3"/>
      <c r="HT100" s="3"/>
      <c r="HU100" s="3">
        <v>1</v>
      </c>
      <c r="HV100" s="3"/>
      <c r="HW100" s="3"/>
      <c r="HX100" s="3">
        <v>1</v>
      </c>
      <c r="HY100" s="3"/>
      <c r="HZ100" s="3"/>
      <c r="IA100" s="3">
        <v>1</v>
      </c>
      <c r="IB100" s="3"/>
      <c r="IC100" s="3"/>
      <c r="ID100" s="3">
        <v>1</v>
      </c>
      <c r="IE100" s="3"/>
      <c r="IF100" s="3"/>
      <c r="IG100" s="3">
        <v>1</v>
      </c>
      <c r="IH100" s="3"/>
      <c r="II100" s="3">
        <v>1</v>
      </c>
      <c r="IJ100" s="3"/>
      <c r="IK100" s="3"/>
      <c r="IL100" s="3"/>
      <c r="IM100" s="3">
        <v>1</v>
      </c>
      <c r="IN100" s="3"/>
      <c r="IO100" s="3"/>
      <c r="IP100" s="3">
        <v>1</v>
      </c>
      <c r="IQ100" s="3"/>
      <c r="IR100" s="3">
        <v>1</v>
      </c>
      <c r="IS100" s="3"/>
      <c r="IT100" s="3"/>
      <c r="IU100" s="3"/>
      <c r="IV100" s="3">
        <v>1</v>
      </c>
      <c r="IW100" s="3"/>
      <c r="IX100" s="3">
        <v>1</v>
      </c>
      <c r="IY100" s="3"/>
      <c r="IZ100" s="3"/>
      <c r="JA100" s="3">
        <v>1</v>
      </c>
      <c r="JB100" s="3"/>
      <c r="JC100" s="3"/>
      <c r="JD100" s="3"/>
      <c r="JE100" s="3">
        <v>1</v>
      </c>
      <c r="JF100" s="3"/>
      <c r="JG100" s="3"/>
      <c r="JH100" s="3">
        <v>1</v>
      </c>
      <c r="JI100" s="3"/>
      <c r="JJ100" s="3"/>
      <c r="JK100" s="3">
        <v>1</v>
      </c>
      <c r="JL100" s="3"/>
      <c r="JM100" s="3">
        <v>1</v>
      </c>
      <c r="JN100" s="3"/>
      <c r="JO100" s="3"/>
      <c r="JP100" s="3">
        <v>1</v>
      </c>
      <c r="JQ100" s="3"/>
      <c r="JR100" s="3"/>
      <c r="JS100" s="3"/>
      <c r="JT100" s="3">
        <v>1</v>
      </c>
      <c r="JU100" s="3"/>
      <c r="JV100" s="3">
        <v>1</v>
      </c>
      <c r="JW100" s="3"/>
      <c r="JX100" s="3"/>
      <c r="JY100" s="3">
        <v>1</v>
      </c>
      <c r="JZ100" s="3"/>
      <c r="KA100" s="3"/>
      <c r="KB100" s="3"/>
      <c r="KC100" s="3">
        <v>1</v>
      </c>
      <c r="KD100" s="3"/>
      <c r="KE100" s="3"/>
      <c r="KF100" s="3">
        <v>1</v>
      </c>
      <c r="KG100" s="3"/>
      <c r="KH100" s="3"/>
      <c r="KI100" s="3">
        <v>1</v>
      </c>
      <c r="KJ100" s="3"/>
      <c r="KK100" s="3"/>
      <c r="KL100" s="3">
        <v>1</v>
      </c>
      <c r="KM100" s="3"/>
      <c r="KN100" s="3"/>
      <c r="KO100" s="3">
        <v>1</v>
      </c>
      <c r="KP100" s="3"/>
      <c r="KQ100" s="3"/>
      <c r="KR100" s="3">
        <v>1</v>
      </c>
      <c r="KS100" s="3"/>
      <c r="KT100" s="3"/>
      <c r="KU100" s="3">
        <v>1</v>
      </c>
      <c r="KV100" s="3"/>
      <c r="KW100" s="3"/>
      <c r="KX100" s="3">
        <v>1</v>
      </c>
      <c r="KY100" s="3"/>
      <c r="KZ100" s="3"/>
      <c r="LA100" s="3">
        <v>1</v>
      </c>
      <c r="LB100" s="3"/>
      <c r="LC100" s="3"/>
      <c r="LD100" s="3">
        <v>1</v>
      </c>
      <c r="LE100" s="3"/>
      <c r="LF100" s="3"/>
      <c r="LG100" s="3">
        <v>1</v>
      </c>
      <c r="LH100" s="3"/>
      <c r="LI100" s="3">
        <v>1</v>
      </c>
      <c r="LJ100" s="3"/>
      <c r="LK100" s="3"/>
      <c r="LL100" s="3">
        <v>1</v>
      </c>
      <c r="LM100" s="3"/>
      <c r="LN100" s="3"/>
      <c r="LO100" s="3">
        <v>1</v>
      </c>
      <c r="LP100" s="3"/>
      <c r="LQ100" s="3"/>
      <c r="LR100" s="3">
        <v>1</v>
      </c>
      <c r="LS100" s="3"/>
      <c r="LT100" s="3"/>
      <c r="LU100" s="3"/>
      <c r="LV100" s="3">
        <v>1</v>
      </c>
      <c r="LW100" s="3"/>
      <c r="LX100" s="3"/>
      <c r="LY100" s="3">
        <v>1</v>
      </c>
      <c r="LZ100" s="3"/>
      <c r="MA100" s="3"/>
      <c r="MB100" s="3">
        <v>1</v>
      </c>
      <c r="MC100" s="3"/>
      <c r="MD100" s="3"/>
      <c r="ME100" s="3">
        <v>1</v>
      </c>
      <c r="MF100" s="3"/>
      <c r="MG100" s="3"/>
      <c r="MH100" s="3">
        <v>1</v>
      </c>
      <c r="MI100" s="3"/>
      <c r="MJ100" s="3">
        <v>1</v>
      </c>
      <c r="MK100" s="3"/>
      <c r="ML100" s="3"/>
      <c r="MM100" s="3">
        <v>1</v>
      </c>
      <c r="MN100" s="3"/>
      <c r="MO100" s="3"/>
      <c r="MP100" s="3"/>
      <c r="MQ100" s="3">
        <v>1</v>
      </c>
      <c r="MR100" s="3"/>
      <c r="MS100" s="3"/>
      <c r="MT100" s="3">
        <v>1</v>
      </c>
      <c r="MU100" s="3"/>
      <c r="MV100" s="3">
        <v>1</v>
      </c>
      <c r="MW100" s="3"/>
      <c r="MX100" s="3"/>
      <c r="MY100" s="3">
        <v>1</v>
      </c>
      <c r="MZ100" s="3"/>
      <c r="NA100" s="3"/>
      <c r="NB100" s="3"/>
      <c r="NC100" s="3">
        <v>1</v>
      </c>
      <c r="ND100" s="3"/>
      <c r="NE100" s="3"/>
      <c r="NF100" s="3">
        <v>1</v>
      </c>
      <c r="NG100" s="23"/>
      <c r="NH100" s="3">
        <v>1</v>
      </c>
      <c r="NI100" s="3"/>
      <c r="NJ100" s="3"/>
      <c r="NK100" s="3"/>
      <c r="NL100" s="3">
        <v>1</v>
      </c>
      <c r="NM100" s="3"/>
      <c r="NN100" s="3"/>
      <c r="NO100" s="3">
        <v>1</v>
      </c>
      <c r="NP100" s="23"/>
      <c r="NQ100" s="3"/>
      <c r="NR100" s="3">
        <v>1</v>
      </c>
      <c r="NS100" s="3"/>
    </row>
    <row r="101" spans="1:383">
      <c r="A101" s="59">
        <v>22</v>
      </c>
      <c r="B101" s="92" t="s">
        <v>3182</v>
      </c>
      <c r="C101" s="59">
        <v>1</v>
      </c>
      <c r="D101" s="59"/>
      <c r="E101" s="59"/>
      <c r="F101" s="3">
        <v>1</v>
      </c>
      <c r="G101" s="3"/>
      <c r="H101" s="3"/>
      <c r="I101" s="3">
        <v>1</v>
      </c>
      <c r="J101" s="3"/>
      <c r="K101" s="3"/>
      <c r="L101" s="3">
        <v>1</v>
      </c>
      <c r="M101" s="3"/>
      <c r="N101" s="3"/>
      <c r="O101" s="3">
        <v>1</v>
      </c>
      <c r="P101" s="3"/>
      <c r="Q101" s="3"/>
      <c r="R101" s="3">
        <v>1</v>
      </c>
      <c r="S101" s="3"/>
      <c r="T101" s="3"/>
      <c r="U101" s="3">
        <v>1</v>
      </c>
      <c r="V101" s="3"/>
      <c r="W101" s="3"/>
      <c r="X101" s="3"/>
      <c r="Y101" s="3">
        <v>1</v>
      </c>
      <c r="Z101" s="3"/>
      <c r="AA101" s="3">
        <v>1</v>
      </c>
      <c r="AB101" s="3"/>
      <c r="AC101" s="3"/>
      <c r="AD101" s="3"/>
      <c r="AE101" s="3">
        <v>1</v>
      </c>
      <c r="AF101" s="3"/>
      <c r="AG101" s="3">
        <v>1</v>
      </c>
      <c r="AH101" s="3"/>
      <c r="AI101" s="8"/>
      <c r="AJ101" s="3">
        <v>1</v>
      </c>
      <c r="AK101" s="3"/>
      <c r="AL101" s="3"/>
      <c r="AM101" s="3">
        <v>1</v>
      </c>
      <c r="AN101" s="3"/>
      <c r="AO101" s="3"/>
      <c r="AP101" s="3">
        <v>1</v>
      </c>
      <c r="AQ101" s="3"/>
      <c r="AR101" s="3"/>
      <c r="AS101" s="3"/>
      <c r="AT101" s="3">
        <v>1</v>
      </c>
      <c r="AU101" s="3"/>
      <c r="AV101" s="3"/>
      <c r="AW101" s="3">
        <v>1</v>
      </c>
      <c r="AX101" s="3"/>
      <c r="AY101" s="3">
        <v>1</v>
      </c>
      <c r="AZ101" s="3"/>
      <c r="BA101" s="3"/>
      <c r="BB101" s="3"/>
      <c r="BC101" s="3">
        <v>1</v>
      </c>
      <c r="BD101" s="3"/>
      <c r="BE101" s="3"/>
      <c r="BF101" s="3">
        <v>1</v>
      </c>
      <c r="BG101" s="3"/>
      <c r="BH101" s="3">
        <v>1</v>
      </c>
      <c r="BI101" s="3"/>
      <c r="BJ101" s="3"/>
      <c r="BK101" s="3"/>
      <c r="BL101" s="3">
        <v>1</v>
      </c>
      <c r="BM101" s="3"/>
      <c r="BN101" s="3">
        <v>1</v>
      </c>
      <c r="BO101" s="3"/>
      <c r="BP101" s="3"/>
      <c r="BQ101" s="3"/>
      <c r="BR101" s="3">
        <v>1</v>
      </c>
      <c r="BS101" s="3"/>
      <c r="BT101" s="3"/>
      <c r="BU101" s="3">
        <v>1</v>
      </c>
      <c r="BV101" s="3"/>
      <c r="BW101" s="3"/>
      <c r="BX101" s="3">
        <v>1</v>
      </c>
      <c r="BY101" s="3"/>
      <c r="BZ101" s="3">
        <v>1</v>
      </c>
      <c r="CA101" s="3"/>
      <c r="CB101" s="3"/>
      <c r="CC101" s="3"/>
      <c r="CD101" s="3">
        <v>1</v>
      </c>
      <c r="CE101" s="3"/>
      <c r="CF101" s="3">
        <v>1</v>
      </c>
      <c r="CG101" s="3"/>
      <c r="CH101" s="3"/>
      <c r="CI101" s="3">
        <v>1</v>
      </c>
      <c r="CJ101" s="3"/>
      <c r="CK101" s="3"/>
      <c r="CL101" s="3">
        <v>1</v>
      </c>
      <c r="CM101" s="3"/>
      <c r="CN101" s="3"/>
      <c r="CO101" s="3">
        <v>1</v>
      </c>
      <c r="CP101" s="3"/>
      <c r="CQ101" s="3"/>
      <c r="CR101" s="3"/>
      <c r="CS101" s="3">
        <v>1</v>
      </c>
      <c r="CT101" s="3"/>
      <c r="CU101" s="3"/>
      <c r="CV101" s="3">
        <v>1</v>
      </c>
      <c r="CW101" s="3"/>
      <c r="CX101" s="3"/>
      <c r="CY101" s="3">
        <v>1</v>
      </c>
      <c r="CZ101" s="3"/>
      <c r="DA101" s="3"/>
      <c r="DB101" s="3">
        <v>1</v>
      </c>
      <c r="DC101" s="3"/>
      <c r="DD101" s="3"/>
      <c r="DE101" s="3">
        <v>1</v>
      </c>
      <c r="DF101" s="3"/>
      <c r="DG101" s="3"/>
      <c r="DH101" s="3">
        <v>1</v>
      </c>
      <c r="DI101" s="3"/>
      <c r="DJ101" s="3"/>
      <c r="DK101" s="3">
        <v>1</v>
      </c>
      <c r="DL101" s="3"/>
      <c r="DM101" s="3"/>
      <c r="DN101" s="3">
        <v>1</v>
      </c>
      <c r="DO101" s="3"/>
      <c r="DP101" s="3">
        <v>1</v>
      </c>
      <c r="DQ101" s="3"/>
      <c r="DR101" s="3"/>
      <c r="DS101" s="3">
        <v>1</v>
      </c>
      <c r="DT101" s="3"/>
      <c r="DU101" s="3"/>
      <c r="DV101" s="3"/>
      <c r="DW101" s="3">
        <v>1</v>
      </c>
      <c r="DX101" s="3"/>
      <c r="DY101" s="3">
        <v>1</v>
      </c>
      <c r="DZ101" s="3"/>
      <c r="EA101" s="3"/>
      <c r="EB101" s="3">
        <v>1</v>
      </c>
      <c r="EC101" s="3"/>
      <c r="ED101" s="3"/>
      <c r="EE101" s="3"/>
      <c r="EF101" s="3">
        <v>1</v>
      </c>
      <c r="EG101" s="3"/>
      <c r="EH101" s="3">
        <v>1</v>
      </c>
      <c r="EI101" s="3"/>
      <c r="EJ101" s="3"/>
      <c r="EK101" s="3">
        <v>1</v>
      </c>
      <c r="EL101" s="3"/>
      <c r="EM101" s="3"/>
      <c r="EN101" s="3">
        <v>1</v>
      </c>
      <c r="EO101" s="3"/>
      <c r="EP101" s="3"/>
      <c r="EQ101" s="3"/>
      <c r="ER101" s="3">
        <v>1</v>
      </c>
      <c r="ES101" s="3"/>
      <c r="ET101" s="3">
        <v>1</v>
      </c>
      <c r="EU101" s="3"/>
      <c r="EV101" s="3"/>
      <c r="EW101" s="3">
        <v>1</v>
      </c>
      <c r="EX101" s="3"/>
      <c r="EY101" s="3"/>
      <c r="EZ101" s="3">
        <v>1</v>
      </c>
      <c r="FA101" s="3"/>
      <c r="FB101" s="3"/>
      <c r="FC101" s="3">
        <v>1</v>
      </c>
      <c r="FD101" s="3"/>
      <c r="FE101" s="3"/>
      <c r="FF101" s="3"/>
      <c r="FG101" s="3">
        <v>1</v>
      </c>
      <c r="FH101" s="3"/>
      <c r="FI101" s="3"/>
      <c r="FJ101" s="3">
        <v>1</v>
      </c>
      <c r="FK101" s="3"/>
      <c r="FL101" s="3"/>
      <c r="FM101" s="3">
        <v>1</v>
      </c>
      <c r="FN101" s="3"/>
      <c r="FO101" s="3"/>
      <c r="FP101" s="3">
        <v>1</v>
      </c>
      <c r="FQ101" s="3"/>
      <c r="FR101" s="3"/>
      <c r="FS101" s="3">
        <v>1</v>
      </c>
      <c r="FT101" s="3"/>
      <c r="FU101" s="3"/>
      <c r="FV101" s="3">
        <v>1</v>
      </c>
      <c r="FW101" s="3"/>
      <c r="FX101" s="3">
        <v>1</v>
      </c>
      <c r="FY101" s="3"/>
      <c r="FZ101" s="3"/>
      <c r="GA101" s="3"/>
      <c r="GB101" s="3">
        <v>1</v>
      </c>
      <c r="GC101" s="3"/>
      <c r="GD101" s="3"/>
      <c r="GE101" s="3">
        <v>1</v>
      </c>
      <c r="GF101" s="3"/>
      <c r="GG101" s="3"/>
      <c r="GH101" s="3">
        <v>1</v>
      </c>
      <c r="GI101" s="3"/>
      <c r="GJ101" s="3"/>
      <c r="GK101" s="3">
        <v>1</v>
      </c>
      <c r="GL101" s="3"/>
      <c r="GM101" s="3"/>
      <c r="GN101" s="3">
        <v>1</v>
      </c>
      <c r="GO101" s="3"/>
      <c r="GP101" s="3"/>
      <c r="GQ101" s="3">
        <v>1</v>
      </c>
      <c r="GR101" s="3"/>
      <c r="GS101" s="3"/>
      <c r="GT101" s="3">
        <v>1</v>
      </c>
      <c r="GU101" s="3"/>
      <c r="GV101" s="3">
        <v>1</v>
      </c>
      <c r="GW101" s="3"/>
      <c r="GX101" s="3"/>
      <c r="GY101" s="3">
        <v>1</v>
      </c>
      <c r="GZ101" s="3"/>
      <c r="HA101" s="3"/>
      <c r="HB101" s="3">
        <v>1</v>
      </c>
      <c r="HC101" s="3"/>
      <c r="HD101" s="3"/>
      <c r="HE101" s="3"/>
      <c r="HF101" s="3">
        <v>1</v>
      </c>
      <c r="HG101" s="3"/>
      <c r="HH101" s="3"/>
      <c r="HI101" s="3">
        <v>1</v>
      </c>
      <c r="HJ101" s="3"/>
      <c r="HK101" s="3">
        <v>1</v>
      </c>
      <c r="HL101" s="3"/>
      <c r="HM101" s="3"/>
      <c r="HN101" s="3"/>
      <c r="HO101" s="3">
        <v>1</v>
      </c>
      <c r="HP101" s="3"/>
      <c r="HQ101" s="3"/>
      <c r="HR101" s="3">
        <v>1</v>
      </c>
      <c r="HS101" s="3"/>
      <c r="HT101" s="3"/>
      <c r="HU101" s="3">
        <v>1</v>
      </c>
      <c r="HV101" s="3"/>
      <c r="HW101" s="3"/>
      <c r="HX101" s="3">
        <v>1</v>
      </c>
      <c r="HY101" s="3"/>
      <c r="HZ101" s="3"/>
      <c r="IA101" s="3">
        <v>1</v>
      </c>
      <c r="IB101" s="3"/>
      <c r="IC101" s="3"/>
      <c r="ID101" s="3">
        <v>1</v>
      </c>
      <c r="IE101" s="3"/>
      <c r="IF101" s="3"/>
      <c r="IG101" s="3">
        <v>1</v>
      </c>
      <c r="IH101" s="3"/>
      <c r="II101" s="3">
        <v>1</v>
      </c>
      <c r="IJ101" s="3"/>
      <c r="IK101" s="3"/>
      <c r="IL101" s="3"/>
      <c r="IM101" s="3">
        <v>1</v>
      </c>
      <c r="IN101" s="3"/>
      <c r="IO101" s="3"/>
      <c r="IP101" s="3">
        <v>1</v>
      </c>
      <c r="IQ101" s="3"/>
      <c r="IR101" s="3">
        <v>1</v>
      </c>
      <c r="IS101" s="3"/>
      <c r="IT101" s="3"/>
      <c r="IU101" s="3"/>
      <c r="IV101" s="3">
        <v>1</v>
      </c>
      <c r="IW101" s="3"/>
      <c r="IX101" s="3">
        <v>1</v>
      </c>
      <c r="IY101" s="3"/>
      <c r="IZ101" s="3"/>
      <c r="JA101" s="3">
        <v>1</v>
      </c>
      <c r="JB101" s="3"/>
      <c r="JC101" s="3"/>
      <c r="JD101" s="3"/>
      <c r="JE101" s="3">
        <v>1</v>
      </c>
      <c r="JF101" s="3"/>
      <c r="JG101" s="3"/>
      <c r="JH101" s="3">
        <v>1</v>
      </c>
      <c r="JI101" s="3"/>
      <c r="JJ101" s="3"/>
      <c r="JK101" s="3">
        <v>1</v>
      </c>
      <c r="JL101" s="3"/>
      <c r="JM101" s="3">
        <v>1</v>
      </c>
      <c r="JN101" s="3"/>
      <c r="JO101" s="3"/>
      <c r="JP101" s="3">
        <v>1</v>
      </c>
      <c r="JQ101" s="3"/>
      <c r="JR101" s="3"/>
      <c r="JS101" s="3"/>
      <c r="JT101" s="3">
        <v>1</v>
      </c>
      <c r="JU101" s="3"/>
      <c r="JV101" s="3">
        <v>1</v>
      </c>
      <c r="JW101" s="3"/>
      <c r="JX101" s="3"/>
      <c r="JY101" s="3">
        <v>1</v>
      </c>
      <c r="JZ101" s="3"/>
      <c r="KA101" s="3"/>
      <c r="KB101" s="3"/>
      <c r="KC101" s="3">
        <v>1</v>
      </c>
      <c r="KD101" s="3"/>
      <c r="KE101" s="3"/>
      <c r="KF101" s="3">
        <v>1</v>
      </c>
      <c r="KG101" s="3"/>
      <c r="KH101" s="3"/>
      <c r="KI101" s="3">
        <v>1</v>
      </c>
      <c r="KJ101" s="3"/>
      <c r="KK101" s="3"/>
      <c r="KL101" s="3">
        <v>1</v>
      </c>
      <c r="KM101" s="3"/>
      <c r="KN101" s="3"/>
      <c r="KO101" s="3">
        <v>1</v>
      </c>
      <c r="KP101" s="3"/>
      <c r="KQ101" s="3"/>
      <c r="KR101" s="3">
        <v>1</v>
      </c>
      <c r="KS101" s="3"/>
      <c r="KT101" s="3"/>
      <c r="KU101" s="3">
        <v>1</v>
      </c>
      <c r="KV101" s="3"/>
      <c r="KW101" s="3"/>
      <c r="KX101" s="3">
        <v>1</v>
      </c>
      <c r="KY101" s="3"/>
      <c r="KZ101" s="3"/>
      <c r="LA101" s="3">
        <v>1</v>
      </c>
      <c r="LB101" s="3"/>
      <c r="LC101" s="3"/>
      <c r="LD101" s="3">
        <v>1</v>
      </c>
      <c r="LE101" s="3"/>
      <c r="LF101" s="3"/>
      <c r="LG101" s="3">
        <v>1</v>
      </c>
      <c r="LH101" s="3"/>
      <c r="LI101" s="3">
        <v>1</v>
      </c>
      <c r="LJ101" s="3"/>
      <c r="LK101" s="3"/>
      <c r="LL101" s="3">
        <v>1</v>
      </c>
      <c r="LM101" s="3"/>
      <c r="LN101" s="3"/>
      <c r="LO101" s="3">
        <v>1</v>
      </c>
      <c r="LP101" s="3"/>
      <c r="LQ101" s="3"/>
      <c r="LR101" s="3">
        <v>1</v>
      </c>
      <c r="LS101" s="3"/>
      <c r="LT101" s="3"/>
      <c r="LU101" s="3"/>
      <c r="LV101" s="3">
        <v>1</v>
      </c>
      <c r="LW101" s="3"/>
      <c r="LX101" s="3"/>
      <c r="LY101" s="3">
        <v>1</v>
      </c>
      <c r="LZ101" s="3"/>
      <c r="MA101" s="3"/>
      <c r="MB101" s="3">
        <v>1</v>
      </c>
      <c r="MC101" s="3"/>
      <c r="MD101" s="3"/>
      <c r="ME101" s="3">
        <v>1</v>
      </c>
      <c r="MF101" s="3"/>
      <c r="MG101" s="3"/>
      <c r="MH101" s="3">
        <v>1</v>
      </c>
      <c r="MI101" s="3"/>
      <c r="MJ101" s="3">
        <v>1</v>
      </c>
      <c r="MK101" s="3"/>
      <c r="ML101" s="3"/>
      <c r="MM101" s="3">
        <v>1</v>
      </c>
      <c r="MN101" s="3"/>
      <c r="MO101" s="3"/>
      <c r="MP101" s="3"/>
      <c r="MQ101" s="3">
        <v>1</v>
      </c>
      <c r="MR101" s="3"/>
      <c r="MS101" s="3"/>
      <c r="MT101" s="3">
        <v>1</v>
      </c>
      <c r="MU101" s="3"/>
      <c r="MV101" s="3">
        <v>1</v>
      </c>
      <c r="MW101" s="3"/>
      <c r="MX101" s="3"/>
      <c r="MY101" s="3">
        <v>1</v>
      </c>
      <c r="MZ101" s="3"/>
      <c r="NA101" s="3"/>
      <c r="NB101" s="3"/>
      <c r="NC101" s="3">
        <v>1</v>
      </c>
      <c r="ND101" s="3"/>
      <c r="NE101" s="3"/>
      <c r="NF101" s="3">
        <v>1</v>
      </c>
      <c r="NG101" s="23"/>
      <c r="NH101" s="3">
        <v>1</v>
      </c>
      <c r="NI101" s="3"/>
      <c r="NJ101" s="3"/>
      <c r="NK101" s="3"/>
      <c r="NL101" s="3">
        <v>1</v>
      </c>
      <c r="NM101" s="3"/>
      <c r="NN101" s="3"/>
      <c r="NO101" s="3">
        <v>1</v>
      </c>
      <c r="NP101" s="23"/>
      <c r="NQ101" s="3"/>
      <c r="NR101" s="3">
        <v>1</v>
      </c>
      <c r="NS101" s="3"/>
    </row>
    <row r="102" spans="1:383">
      <c r="A102" s="59">
        <v>23</v>
      </c>
      <c r="B102" s="92" t="s">
        <v>3183</v>
      </c>
      <c r="C102" s="59">
        <v>1</v>
      </c>
      <c r="D102" s="59"/>
      <c r="E102" s="59"/>
      <c r="F102" s="3">
        <v>1</v>
      </c>
      <c r="G102" s="3"/>
      <c r="H102" s="3"/>
      <c r="I102" s="3">
        <v>1</v>
      </c>
      <c r="J102" s="3"/>
      <c r="K102" s="3"/>
      <c r="L102" s="3">
        <v>1</v>
      </c>
      <c r="M102" s="3"/>
      <c r="N102" s="3"/>
      <c r="O102" s="3">
        <v>1</v>
      </c>
      <c r="P102" s="3"/>
      <c r="Q102" s="3"/>
      <c r="R102" s="3">
        <v>1</v>
      </c>
      <c r="S102" s="3"/>
      <c r="T102" s="3"/>
      <c r="U102" s="3">
        <v>1</v>
      </c>
      <c r="V102" s="3"/>
      <c r="W102" s="3"/>
      <c r="X102" s="3"/>
      <c r="Y102" s="3">
        <v>1</v>
      </c>
      <c r="Z102" s="3"/>
      <c r="AA102" s="3">
        <v>1</v>
      </c>
      <c r="AB102" s="3"/>
      <c r="AC102" s="3"/>
      <c r="AD102" s="3"/>
      <c r="AE102" s="3">
        <v>1</v>
      </c>
      <c r="AF102" s="3"/>
      <c r="AG102" s="3">
        <v>1</v>
      </c>
      <c r="AH102" s="3"/>
      <c r="AI102" s="8"/>
      <c r="AJ102" s="3">
        <v>1</v>
      </c>
      <c r="AK102" s="3"/>
      <c r="AL102" s="3"/>
      <c r="AM102" s="3">
        <v>1</v>
      </c>
      <c r="AN102" s="3"/>
      <c r="AO102" s="3"/>
      <c r="AP102" s="3">
        <v>1</v>
      </c>
      <c r="AQ102" s="3"/>
      <c r="AR102" s="3"/>
      <c r="AS102" s="3"/>
      <c r="AT102" s="3">
        <v>1</v>
      </c>
      <c r="AU102" s="3"/>
      <c r="AV102" s="3"/>
      <c r="AW102" s="3">
        <v>1</v>
      </c>
      <c r="AX102" s="3"/>
      <c r="AY102" s="3">
        <v>1</v>
      </c>
      <c r="AZ102" s="3"/>
      <c r="BA102" s="3"/>
      <c r="BB102" s="3"/>
      <c r="BC102" s="3">
        <v>1</v>
      </c>
      <c r="BD102" s="3"/>
      <c r="BE102" s="3"/>
      <c r="BF102" s="3">
        <v>1</v>
      </c>
      <c r="BG102" s="3"/>
      <c r="BH102" s="3">
        <v>1</v>
      </c>
      <c r="BI102" s="3"/>
      <c r="BJ102" s="3"/>
      <c r="BK102" s="3"/>
      <c r="BL102" s="3">
        <v>1</v>
      </c>
      <c r="BM102" s="3"/>
      <c r="BN102" s="3"/>
      <c r="BO102" s="3">
        <v>1</v>
      </c>
      <c r="BP102" s="3"/>
      <c r="BQ102" s="3"/>
      <c r="BR102" s="3"/>
      <c r="BS102" s="3">
        <v>1</v>
      </c>
      <c r="BT102" s="3"/>
      <c r="BU102" s="3"/>
      <c r="BV102" s="3">
        <v>1</v>
      </c>
      <c r="BW102" s="3"/>
      <c r="BX102" s="3"/>
      <c r="BY102" s="3">
        <v>1</v>
      </c>
      <c r="BZ102" s="3"/>
      <c r="CA102" s="3">
        <v>1</v>
      </c>
      <c r="CB102" s="3"/>
      <c r="CC102" s="3"/>
      <c r="CD102" s="3"/>
      <c r="CE102" s="3">
        <v>1</v>
      </c>
      <c r="CF102" s="3">
        <v>1</v>
      </c>
      <c r="CG102" s="3"/>
      <c r="CH102" s="3"/>
      <c r="CI102" s="3">
        <v>1</v>
      </c>
      <c r="CJ102" s="3"/>
      <c r="CK102" s="3"/>
      <c r="CL102" s="3">
        <v>1</v>
      </c>
      <c r="CM102" s="3"/>
      <c r="CN102" s="3"/>
      <c r="CO102" s="3">
        <v>1</v>
      </c>
      <c r="CP102" s="3"/>
      <c r="CQ102" s="3"/>
      <c r="CR102" s="3"/>
      <c r="CS102" s="3">
        <v>1</v>
      </c>
      <c r="CT102" s="3"/>
      <c r="CU102" s="3"/>
      <c r="CV102" s="3">
        <v>1</v>
      </c>
      <c r="CW102" s="3"/>
      <c r="CX102" s="3"/>
      <c r="CY102" s="3">
        <v>1</v>
      </c>
      <c r="CZ102" s="3"/>
      <c r="DA102" s="3"/>
      <c r="DB102" s="3">
        <v>1</v>
      </c>
      <c r="DC102" s="3"/>
      <c r="DD102" s="3"/>
      <c r="DE102" s="3">
        <v>1</v>
      </c>
      <c r="DF102" s="3"/>
      <c r="DG102" s="3"/>
      <c r="DH102" s="3">
        <v>1</v>
      </c>
      <c r="DI102" s="3"/>
      <c r="DJ102" s="3"/>
      <c r="DK102" s="3">
        <v>1</v>
      </c>
      <c r="DL102" s="3"/>
      <c r="DM102" s="3"/>
      <c r="DN102" s="3">
        <v>1</v>
      </c>
      <c r="DO102" s="3"/>
      <c r="DP102" s="3">
        <v>1</v>
      </c>
      <c r="DQ102" s="3"/>
      <c r="DR102" s="3"/>
      <c r="DS102" s="3">
        <v>1</v>
      </c>
      <c r="DT102" s="3"/>
      <c r="DU102" s="3"/>
      <c r="DV102" s="3"/>
      <c r="DW102" s="3">
        <v>1</v>
      </c>
      <c r="DX102" s="3"/>
      <c r="DY102" s="3">
        <v>1</v>
      </c>
      <c r="DZ102" s="3"/>
      <c r="EA102" s="3"/>
      <c r="EB102" s="3">
        <v>1</v>
      </c>
      <c r="EC102" s="3"/>
      <c r="ED102" s="3"/>
      <c r="EE102" s="3"/>
      <c r="EF102" s="3">
        <v>1</v>
      </c>
      <c r="EG102" s="3"/>
      <c r="EH102" s="3">
        <v>1</v>
      </c>
      <c r="EI102" s="3"/>
      <c r="EJ102" s="3"/>
      <c r="EK102" s="3">
        <v>1</v>
      </c>
      <c r="EL102" s="3"/>
      <c r="EM102" s="3"/>
      <c r="EN102" s="3">
        <v>1</v>
      </c>
      <c r="EO102" s="3"/>
      <c r="EP102" s="3"/>
      <c r="EQ102" s="3"/>
      <c r="ER102" s="3">
        <v>1</v>
      </c>
      <c r="ES102" s="3"/>
      <c r="ET102" s="3">
        <v>1</v>
      </c>
      <c r="EU102" s="3"/>
      <c r="EV102" s="3"/>
      <c r="EW102" s="3">
        <v>1</v>
      </c>
      <c r="EX102" s="3"/>
      <c r="EY102" s="3"/>
      <c r="EZ102" s="3">
        <v>1</v>
      </c>
      <c r="FA102" s="3"/>
      <c r="FB102" s="3"/>
      <c r="FC102" s="3">
        <v>1</v>
      </c>
      <c r="FD102" s="3"/>
      <c r="FE102" s="3"/>
      <c r="FF102" s="3"/>
      <c r="FG102" s="3">
        <v>1</v>
      </c>
      <c r="FH102" s="3"/>
      <c r="FI102" s="3"/>
      <c r="FJ102" s="3">
        <v>1</v>
      </c>
      <c r="FK102" s="3"/>
      <c r="FL102" s="3"/>
      <c r="FM102" s="3">
        <v>1</v>
      </c>
      <c r="FN102" s="3"/>
      <c r="FO102" s="3"/>
      <c r="FP102" s="3">
        <v>1</v>
      </c>
      <c r="FQ102" s="3"/>
      <c r="FR102" s="3"/>
      <c r="FS102" s="3">
        <v>1</v>
      </c>
      <c r="FT102" s="3"/>
      <c r="FU102" s="3"/>
      <c r="FV102" s="3">
        <v>1</v>
      </c>
      <c r="FW102" s="3"/>
      <c r="FX102" s="3">
        <v>1</v>
      </c>
      <c r="FY102" s="3"/>
      <c r="FZ102" s="3"/>
      <c r="GA102" s="3"/>
      <c r="GB102" s="3">
        <v>1</v>
      </c>
      <c r="GC102" s="3"/>
      <c r="GD102" s="3"/>
      <c r="GE102" s="3">
        <v>1</v>
      </c>
      <c r="GF102" s="3"/>
      <c r="GG102" s="3"/>
      <c r="GH102" s="3">
        <v>1</v>
      </c>
      <c r="GI102" s="3"/>
      <c r="GJ102" s="3"/>
      <c r="GK102" s="3">
        <v>1</v>
      </c>
      <c r="GL102" s="3"/>
      <c r="GM102" s="3"/>
      <c r="GN102" s="3">
        <v>1</v>
      </c>
      <c r="GO102" s="3"/>
      <c r="GP102" s="3"/>
      <c r="GQ102" s="3">
        <v>1</v>
      </c>
      <c r="GR102" s="3"/>
      <c r="GS102" s="3"/>
      <c r="GT102" s="3">
        <v>1</v>
      </c>
      <c r="GU102" s="3"/>
      <c r="GV102" s="3">
        <v>1</v>
      </c>
      <c r="GW102" s="3"/>
      <c r="GX102" s="3"/>
      <c r="GY102" s="3">
        <v>1</v>
      </c>
      <c r="GZ102" s="3"/>
      <c r="HA102" s="3"/>
      <c r="HB102" s="3">
        <v>1</v>
      </c>
      <c r="HC102" s="3"/>
      <c r="HD102" s="3"/>
      <c r="HE102" s="3"/>
      <c r="HF102" s="3">
        <v>1</v>
      </c>
      <c r="HG102" s="3"/>
      <c r="HH102" s="3"/>
      <c r="HI102" s="3">
        <v>1</v>
      </c>
      <c r="HJ102" s="3"/>
      <c r="HK102" s="3">
        <v>1</v>
      </c>
      <c r="HL102" s="3"/>
      <c r="HM102" s="3"/>
      <c r="HN102" s="3"/>
      <c r="HO102" s="3">
        <v>1</v>
      </c>
      <c r="HP102" s="3"/>
      <c r="HQ102" s="3"/>
      <c r="HR102" s="3">
        <v>1</v>
      </c>
      <c r="HS102" s="3"/>
      <c r="HT102" s="3"/>
      <c r="HU102" s="3">
        <v>1</v>
      </c>
      <c r="HV102" s="3"/>
      <c r="HW102" s="3"/>
      <c r="HX102" s="3">
        <v>1</v>
      </c>
      <c r="HY102" s="3"/>
      <c r="HZ102" s="3"/>
      <c r="IA102" s="3">
        <v>1</v>
      </c>
      <c r="IB102" s="3"/>
      <c r="IC102" s="3"/>
      <c r="ID102" s="3">
        <v>1</v>
      </c>
      <c r="IE102" s="3"/>
      <c r="IF102" s="3"/>
      <c r="IG102" s="3">
        <v>1</v>
      </c>
      <c r="IH102" s="3"/>
      <c r="II102" s="3">
        <v>1</v>
      </c>
      <c r="IJ102" s="3"/>
      <c r="IK102" s="3"/>
      <c r="IL102" s="3"/>
      <c r="IM102" s="3">
        <v>1</v>
      </c>
      <c r="IN102" s="3"/>
      <c r="IO102" s="3"/>
      <c r="IP102" s="3">
        <v>1</v>
      </c>
      <c r="IQ102" s="3"/>
      <c r="IR102" s="3">
        <v>1</v>
      </c>
      <c r="IS102" s="3"/>
      <c r="IT102" s="3"/>
      <c r="IU102" s="3"/>
      <c r="IV102" s="3">
        <v>1</v>
      </c>
      <c r="IW102" s="3"/>
      <c r="IX102" s="3">
        <v>1</v>
      </c>
      <c r="IY102" s="3"/>
      <c r="IZ102" s="3"/>
      <c r="JA102" s="3">
        <v>1</v>
      </c>
      <c r="JB102" s="3"/>
      <c r="JC102" s="3"/>
      <c r="JD102" s="3"/>
      <c r="JE102" s="3">
        <v>1</v>
      </c>
      <c r="JF102" s="3"/>
      <c r="JG102" s="3"/>
      <c r="JH102" s="3">
        <v>1</v>
      </c>
      <c r="JI102" s="3"/>
      <c r="JJ102" s="3"/>
      <c r="JK102" s="3">
        <v>1</v>
      </c>
      <c r="JL102" s="3"/>
      <c r="JM102" s="3">
        <v>1</v>
      </c>
      <c r="JN102" s="3"/>
      <c r="JO102" s="3"/>
      <c r="JP102" s="3">
        <v>1</v>
      </c>
      <c r="JQ102" s="3"/>
      <c r="JR102" s="3"/>
      <c r="JS102" s="3"/>
      <c r="JT102" s="3">
        <v>1</v>
      </c>
      <c r="JU102" s="3"/>
      <c r="JV102" s="3">
        <v>1</v>
      </c>
      <c r="JW102" s="3"/>
      <c r="JX102" s="3"/>
      <c r="JY102" s="3">
        <v>1</v>
      </c>
      <c r="JZ102" s="3"/>
      <c r="KA102" s="3"/>
      <c r="KB102" s="3"/>
      <c r="KC102" s="3">
        <v>1</v>
      </c>
      <c r="KD102" s="3"/>
      <c r="KE102" s="3"/>
      <c r="KF102" s="3">
        <v>1</v>
      </c>
      <c r="KG102" s="3"/>
      <c r="KH102" s="3"/>
      <c r="KI102" s="3">
        <v>1</v>
      </c>
      <c r="KJ102" s="3"/>
      <c r="KK102" s="3"/>
      <c r="KL102" s="3">
        <v>1</v>
      </c>
      <c r="KM102" s="3"/>
      <c r="KN102" s="3"/>
      <c r="KO102" s="3">
        <v>1</v>
      </c>
      <c r="KP102" s="3"/>
      <c r="KQ102" s="3"/>
      <c r="KR102" s="3">
        <v>1</v>
      </c>
      <c r="KS102" s="3"/>
      <c r="KT102" s="3"/>
      <c r="KU102" s="3">
        <v>1</v>
      </c>
      <c r="KV102" s="3"/>
      <c r="KW102" s="3"/>
      <c r="KX102" s="3">
        <v>1</v>
      </c>
      <c r="KY102" s="3"/>
      <c r="KZ102" s="3"/>
      <c r="LA102" s="3">
        <v>1</v>
      </c>
      <c r="LB102" s="3"/>
      <c r="LC102" s="3"/>
      <c r="LD102" s="3">
        <v>1</v>
      </c>
      <c r="LE102" s="3"/>
      <c r="LF102" s="3"/>
      <c r="LG102" s="3">
        <v>1</v>
      </c>
      <c r="LH102" s="3"/>
      <c r="LI102" s="3">
        <v>1</v>
      </c>
      <c r="LJ102" s="3"/>
      <c r="LK102" s="3"/>
      <c r="LL102" s="3">
        <v>1</v>
      </c>
      <c r="LM102" s="3"/>
      <c r="LN102" s="3"/>
      <c r="LO102" s="3">
        <v>1</v>
      </c>
      <c r="LP102" s="3"/>
      <c r="LQ102" s="3"/>
      <c r="LR102" s="3">
        <v>1</v>
      </c>
      <c r="LS102" s="3"/>
      <c r="LT102" s="3"/>
      <c r="LU102" s="3"/>
      <c r="LV102" s="3">
        <v>1</v>
      </c>
      <c r="LW102" s="3"/>
      <c r="LX102" s="3"/>
      <c r="LY102" s="3">
        <v>1</v>
      </c>
      <c r="LZ102" s="3"/>
      <c r="MA102" s="3"/>
      <c r="MB102" s="3">
        <v>1</v>
      </c>
      <c r="MC102" s="3"/>
      <c r="MD102" s="3"/>
      <c r="ME102" s="3">
        <v>1</v>
      </c>
      <c r="MF102" s="3"/>
      <c r="MG102" s="3"/>
      <c r="MH102" s="3">
        <v>1</v>
      </c>
      <c r="MI102" s="3"/>
      <c r="MJ102" s="3">
        <v>1</v>
      </c>
      <c r="MK102" s="3"/>
      <c r="ML102" s="3"/>
      <c r="MM102" s="3">
        <v>1</v>
      </c>
      <c r="MN102" s="3"/>
      <c r="MO102" s="3"/>
      <c r="MP102" s="3"/>
      <c r="MQ102" s="3">
        <v>1</v>
      </c>
      <c r="MR102" s="3"/>
      <c r="MS102" s="3"/>
      <c r="MT102" s="3">
        <v>1</v>
      </c>
      <c r="MU102" s="3"/>
      <c r="MV102" s="3">
        <v>1</v>
      </c>
      <c r="MW102" s="3"/>
      <c r="MX102" s="3"/>
      <c r="MY102" s="3">
        <v>1</v>
      </c>
      <c r="MZ102" s="3"/>
      <c r="NA102" s="3"/>
      <c r="NB102" s="3"/>
      <c r="NC102" s="3">
        <v>1</v>
      </c>
      <c r="ND102" s="3"/>
      <c r="NE102" s="3"/>
      <c r="NF102" s="3">
        <v>1</v>
      </c>
      <c r="NG102" s="23"/>
      <c r="NH102" s="3">
        <v>1</v>
      </c>
      <c r="NI102" s="3"/>
      <c r="NJ102" s="3"/>
      <c r="NK102" s="3"/>
      <c r="NL102" s="3">
        <v>1</v>
      </c>
      <c r="NM102" s="3"/>
      <c r="NN102" s="3"/>
      <c r="NO102" s="3">
        <v>1</v>
      </c>
      <c r="NP102" s="23"/>
      <c r="NQ102" s="3"/>
      <c r="NR102" s="3">
        <v>1</v>
      </c>
      <c r="NS102" s="3"/>
    </row>
    <row r="103" spans="1:383">
      <c r="A103" s="59">
        <v>24</v>
      </c>
      <c r="B103" s="92" t="s">
        <v>3184</v>
      </c>
      <c r="C103" s="59">
        <v>1</v>
      </c>
      <c r="D103" s="59"/>
      <c r="E103" s="59"/>
      <c r="F103" s="3"/>
      <c r="G103" s="3">
        <v>1</v>
      </c>
      <c r="H103" s="3"/>
      <c r="I103" s="3"/>
      <c r="J103" s="3">
        <v>1</v>
      </c>
      <c r="K103" s="3"/>
      <c r="L103" s="3"/>
      <c r="M103" s="3">
        <v>1</v>
      </c>
      <c r="N103" s="3"/>
      <c r="O103" s="3"/>
      <c r="P103" s="3">
        <v>1</v>
      </c>
      <c r="Q103" s="3"/>
      <c r="R103" s="3"/>
      <c r="S103" s="3">
        <v>1</v>
      </c>
      <c r="T103" s="3"/>
      <c r="U103" s="3"/>
      <c r="V103" s="3">
        <v>1</v>
      </c>
      <c r="W103" s="3"/>
      <c r="X103" s="3"/>
      <c r="Y103" s="3"/>
      <c r="Z103" s="3">
        <v>1</v>
      </c>
      <c r="AA103" s="3"/>
      <c r="AB103" s="3">
        <v>1</v>
      </c>
      <c r="AC103" s="3"/>
      <c r="AD103" s="3"/>
      <c r="AE103" s="3">
        <v>1</v>
      </c>
      <c r="AF103" s="3"/>
      <c r="AG103" s="3">
        <v>1</v>
      </c>
      <c r="AH103" s="3"/>
      <c r="AI103" s="8"/>
      <c r="AJ103" s="3">
        <v>1</v>
      </c>
      <c r="AK103" s="3"/>
      <c r="AL103" s="3"/>
      <c r="AM103" s="3"/>
      <c r="AN103" s="3">
        <v>1</v>
      </c>
      <c r="AO103" s="3"/>
      <c r="AP103" s="3">
        <v>1</v>
      </c>
      <c r="AQ103" s="3"/>
      <c r="AR103" s="3"/>
      <c r="AS103" s="3"/>
      <c r="AT103" s="3">
        <v>1</v>
      </c>
      <c r="AU103" s="3"/>
      <c r="AV103" s="3"/>
      <c r="AW103" s="3">
        <v>1</v>
      </c>
      <c r="AX103" s="3"/>
      <c r="AY103" s="3">
        <v>1</v>
      </c>
      <c r="AZ103" s="3"/>
      <c r="BA103" s="3"/>
      <c r="BB103" s="3"/>
      <c r="BC103" s="3">
        <v>1</v>
      </c>
      <c r="BD103" s="3"/>
      <c r="BE103" s="3"/>
      <c r="BF103" s="3">
        <v>1</v>
      </c>
      <c r="BG103" s="3"/>
      <c r="BH103" s="3"/>
      <c r="BI103" s="3">
        <v>1</v>
      </c>
      <c r="BJ103" s="3"/>
      <c r="BK103" s="3"/>
      <c r="BL103" s="3">
        <v>1</v>
      </c>
      <c r="BM103" s="3"/>
      <c r="BN103" s="3">
        <v>1</v>
      </c>
      <c r="BO103" s="3"/>
      <c r="BP103" s="3"/>
      <c r="BQ103" s="3"/>
      <c r="BR103" s="3">
        <v>1</v>
      </c>
      <c r="BS103" s="3"/>
      <c r="BT103" s="3"/>
      <c r="BU103" s="3">
        <v>1</v>
      </c>
      <c r="BV103" s="3"/>
      <c r="BW103" s="3"/>
      <c r="BX103" s="3">
        <v>1</v>
      </c>
      <c r="BY103" s="3"/>
      <c r="BZ103" s="3">
        <v>1</v>
      </c>
      <c r="CA103" s="3"/>
      <c r="CB103" s="3"/>
      <c r="CC103" s="3"/>
      <c r="CD103" s="3">
        <v>1</v>
      </c>
      <c r="CE103" s="3"/>
      <c r="CF103" s="3">
        <v>1</v>
      </c>
      <c r="CG103" s="3"/>
      <c r="CH103" s="3"/>
      <c r="CI103" s="3">
        <v>1</v>
      </c>
      <c r="CJ103" s="3"/>
      <c r="CK103" s="3"/>
      <c r="CL103" s="3">
        <v>1</v>
      </c>
      <c r="CM103" s="3"/>
      <c r="CN103" s="3"/>
      <c r="CO103" s="3">
        <v>1</v>
      </c>
      <c r="CP103" s="3"/>
      <c r="CQ103" s="3"/>
      <c r="CR103" s="3"/>
      <c r="CS103" s="3">
        <v>1</v>
      </c>
      <c r="CT103" s="3"/>
      <c r="CU103" s="3"/>
      <c r="CV103" s="3">
        <v>1</v>
      </c>
      <c r="CW103" s="3"/>
      <c r="CX103" s="3"/>
      <c r="CY103" s="3">
        <v>1</v>
      </c>
      <c r="CZ103" s="3"/>
      <c r="DA103" s="3"/>
      <c r="DB103" s="3">
        <v>1</v>
      </c>
      <c r="DC103" s="3"/>
      <c r="DD103" s="3"/>
      <c r="DE103" s="3">
        <v>1</v>
      </c>
      <c r="DF103" s="3"/>
      <c r="DG103" s="3"/>
      <c r="DH103" s="3">
        <v>1</v>
      </c>
      <c r="DI103" s="3"/>
      <c r="DJ103" s="3"/>
      <c r="DK103" s="3">
        <v>1</v>
      </c>
      <c r="DL103" s="3"/>
      <c r="DM103" s="3"/>
      <c r="DN103" s="3">
        <v>1</v>
      </c>
      <c r="DO103" s="3"/>
      <c r="DP103" s="3"/>
      <c r="DQ103" s="3">
        <v>1</v>
      </c>
      <c r="DR103" s="3"/>
      <c r="DS103" s="3">
        <v>1</v>
      </c>
      <c r="DT103" s="3"/>
      <c r="DU103" s="3"/>
      <c r="DV103" s="3"/>
      <c r="DW103" s="3">
        <v>1</v>
      </c>
      <c r="DX103" s="3"/>
      <c r="DY103" s="3">
        <v>1</v>
      </c>
      <c r="DZ103" s="3"/>
      <c r="EA103" s="3"/>
      <c r="EB103" s="3">
        <v>1</v>
      </c>
      <c r="EC103" s="3"/>
      <c r="ED103" s="3"/>
      <c r="EE103" s="3"/>
      <c r="EF103" s="3">
        <v>1</v>
      </c>
      <c r="EG103" s="3"/>
      <c r="EH103" s="3">
        <v>1</v>
      </c>
      <c r="EI103" s="3"/>
      <c r="EJ103" s="3"/>
      <c r="EK103" s="3">
        <v>1</v>
      </c>
      <c r="EL103" s="3"/>
      <c r="EM103" s="3"/>
      <c r="EN103" s="3">
        <v>1</v>
      </c>
      <c r="EO103" s="3"/>
      <c r="EP103" s="3"/>
      <c r="EQ103" s="3"/>
      <c r="ER103" s="3">
        <v>1</v>
      </c>
      <c r="ES103" s="3"/>
      <c r="ET103" s="3">
        <v>1</v>
      </c>
      <c r="EU103" s="3"/>
      <c r="EV103" s="3"/>
      <c r="EW103" s="3">
        <v>1</v>
      </c>
      <c r="EX103" s="3"/>
      <c r="EY103" s="3"/>
      <c r="EZ103" s="3">
        <v>1</v>
      </c>
      <c r="FA103" s="3"/>
      <c r="FB103" s="3"/>
      <c r="FC103" s="3">
        <v>1</v>
      </c>
      <c r="FD103" s="3"/>
      <c r="FE103" s="3"/>
      <c r="FF103" s="3"/>
      <c r="FG103" s="3">
        <v>1</v>
      </c>
      <c r="FH103" s="3"/>
      <c r="FI103" s="3"/>
      <c r="FJ103" s="3">
        <v>1</v>
      </c>
      <c r="FK103" s="3"/>
      <c r="FL103" s="3"/>
      <c r="FM103" s="3">
        <v>1</v>
      </c>
      <c r="FN103" s="3"/>
      <c r="FO103" s="3"/>
      <c r="FP103" s="3">
        <v>1</v>
      </c>
      <c r="FQ103" s="3"/>
      <c r="FR103" s="3"/>
      <c r="FS103" s="3">
        <v>1</v>
      </c>
      <c r="FT103" s="3"/>
      <c r="FU103" s="3"/>
      <c r="FV103" s="3">
        <v>1</v>
      </c>
      <c r="FW103" s="3"/>
      <c r="FX103" s="3">
        <v>1</v>
      </c>
      <c r="FY103" s="3"/>
      <c r="FZ103" s="3"/>
      <c r="GA103" s="3"/>
      <c r="GB103" s="3">
        <v>1</v>
      </c>
      <c r="GC103" s="3"/>
      <c r="GD103" s="3"/>
      <c r="GE103" s="3">
        <v>1</v>
      </c>
      <c r="GF103" s="3"/>
      <c r="GG103" s="3"/>
      <c r="GH103" s="3">
        <v>1</v>
      </c>
      <c r="GI103" s="3"/>
      <c r="GJ103" s="3"/>
      <c r="GK103" s="3">
        <v>1</v>
      </c>
      <c r="GL103" s="3"/>
      <c r="GM103" s="3"/>
      <c r="GN103" s="3">
        <v>1</v>
      </c>
      <c r="GO103" s="3"/>
      <c r="GP103" s="3"/>
      <c r="GQ103" s="3">
        <v>1</v>
      </c>
      <c r="GR103" s="3"/>
      <c r="GS103" s="3"/>
      <c r="GT103" s="3">
        <v>1</v>
      </c>
      <c r="GU103" s="3"/>
      <c r="GV103" s="3">
        <v>1</v>
      </c>
      <c r="GW103" s="3"/>
      <c r="GX103" s="3"/>
      <c r="GY103" s="3">
        <v>1</v>
      </c>
      <c r="GZ103" s="3"/>
      <c r="HA103" s="3"/>
      <c r="HB103" s="3">
        <v>1</v>
      </c>
      <c r="HC103" s="3"/>
      <c r="HD103" s="3"/>
      <c r="HE103" s="3"/>
      <c r="HF103" s="3">
        <v>1</v>
      </c>
      <c r="HG103" s="3"/>
      <c r="HH103" s="3"/>
      <c r="HI103" s="3">
        <v>1</v>
      </c>
      <c r="HJ103" s="3"/>
      <c r="HK103" s="3">
        <v>1</v>
      </c>
      <c r="HL103" s="3"/>
      <c r="HM103" s="3"/>
      <c r="HN103" s="3"/>
      <c r="HO103" s="3">
        <v>1</v>
      </c>
      <c r="HP103" s="3"/>
      <c r="HQ103" s="3"/>
      <c r="HR103" s="3">
        <v>1</v>
      </c>
      <c r="HS103" s="3"/>
      <c r="HT103" s="3"/>
      <c r="HU103" s="3">
        <v>1</v>
      </c>
      <c r="HV103" s="3"/>
      <c r="HW103" s="3"/>
      <c r="HX103" s="3">
        <v>1</v>
      </c>
      <c r="HY103" s="3"/>
      <c r="HZ103" s="3"/>
      <c r="IA103" s="3">
        <v>1</v>
      </c>
      <c r="IB103" s="3"/>
      <c r="IC103" s="3"/>
      <c r="ID103" s="3">
        <v>1</v>
      </c>
      <c r="IE103" s="3"/>
      <c r="IF103" s="3"/>
      <c r="IG103" s="3">
        <v>1</v>
      </c>
      <c r="IH103" s="3"/>
      <c r="II103" s="3">
        <v>1</v>
      </c>
      <c r="IJ103" s="3"/>
      <c r="IK103" s="3"/>
      <c r="IL103" s="3"/>
      <c r="IM103" s="3">
        <v>1</v>
      </c>
      <c r="IN103" s="3"/>
      <c r="IO103" s="3"/>
      <c r="IP103" s="3">
        <v>1</v>
      </c>
      <c r="IQ103" s="3"/>
      <c r="IR103" s="3">
        <v>1</v>
      </c>
      <c r="IS103" s="3"/>
      <c r="IT103" s="3"/>
      <c r="IU103" s="3"/>
      <c r="IV103" s="3">
        <v>1</v>
      </c>
      <c r="IW103" s="3"/>
      <c r="IX103" s="3">
        <v>1</v>
      </c>
      <c r="IY103" s="3"/>
      <c r="IZ103" s="3"/>
      <c r="JA103" s="3">
        <v>1</v>
      </c>
      <c r="JB103" s="3"/>
      <c r="JC103" s="3"/>
      <c r="JD103" s="3"/>
      <c r="JE103" s="3">
        <v>1</v>
      </c>
      <c r="JF103" s="3"/>
      <c r="JG103" s="3"/>
      <c r="JH103" s="3">
        <v>1</v>
      </c>
      <c r="JI103" s="3"/>
      <c r="JJ103" s="3"/>
      <c r="JK103" s="3">
        <v>1</v>
      </c>
      <c r="JL103" s="3"/>
      <c r="JM103" s="3">
        <v>1</v>
      </c>
      <c r="JN103" s="3"/>
      <c r="JO103" s="3"/>
      <c r="JP103" s="3">
        <v>1</v>
      </c>
      <c r="JQ103" s="3"/>
      <c r="JR103" s="3"/>
      <c r="JS103" s="3"/>
      <c r="JT103" s="3">
        <v>1</v>
      </c>
      <c r="JU103" s="3"/>
      <c r="JV103" s="3">
        <v>1</v>
      </c>
      <c r="JW103" s="3"/>
      <c r="JX103" s="3"/>
      <c r="JY103" s="3">
        <v>1</v>
      </c>
      <c r="JZ103" s="3"/>
      <c r="KA103" s="3"/>
      <c r="KB103" s="3"/>
      <c r="KC103" s="3">
        <v>1</v>
      </c>
      <c r="KD103" s="3"/>
      <c r="KE103" s="3"/>
      <c r="KF103" s="3">
        <v>1</v>
      </c>
      <c r="KG103" s="3"/>
      <c r="KH103" s="3"/>
      <c r="KI103" s="3">
        <v>1</v>
      </c>
      <c r="KJ103" s="3"/>
      <c r="KK103" s="3"/>
      <c r="KL103" s="3">
        <v>1</v>
      </c>
      <c r="KM103" s="3"/>
      <c r="KN103" s="3"/>
      <c r="KO103" s="3">
        <v>1</v>
      </c>
      <c r="KP103" s="3"/>
      <c r="KQ103" s="3"/>
      <c r="KR103" s="3">
        <v>1</v>
      </c>
      <c r="KS103" s="3"/>
      <c r="KT103" s="3"/>
      <c r="KU103" s="3">
        <v>1</v>
      </c>
      <c r="KV103" s="3"/>
      <c r="KW103" s="3"/>
      <c r="KX103" s="3">
        <v>1</v>
      </c>
      <c r="KY103" s="3"/>
      <c r="KZ103" s="3"/>
      <c r="LA103" s="3">
        <v>1</v>
      </c>
      <c r="LB103" s="3"/>
      <c r="LC103" s="3"/>
      <c r="LD103" s="3">
        <v>1</v>
      </c>
      <c r="LE103" s="3"/>
      <c r="LF103" s="3"/>
      <c r="LG103" s="3">
        <v>1</v>
      </c>
      <c r="LH103" s="3"/>
      <c r="LI103" s="3">
        <v>1</v>
      </c>
      <c r="LJ103" s="3"/>
      <c r="LK103" s="3"/>
      <c r="LL103" s="3">
        <v>1</v>
      </c>
      <c r="LM103" s="3"/>
      <c r="LN103" s="3"/>
      <c r="LO103" s="3">
        <v>1</v>
      </c>
      <c r="LP103" s="3"/>
      <c r="LQ103" s="3"/>
      <c r="LR103" s="3">
        <v>1</v>
      </c>
      <c r="LS103" s="3"/>
      <c r="LT103" s="3"/>
      <c r="LU103" s="3"/>
      <c r="LV103" s="3">
        <v>1</v>
      </c>
      <c r="LW103" s="3"/>
      <c r="LX103" s="3"/>
      <c r="LY103" s="3">
        <v>1</v>
      </c>
      <c r="LZ103" s="3"/>
      <c r="MA103" s="3"/>
      <c r="MB103" s="3">
        <v>1</v>
      </c>
      <c r="MC103" s="3"/>
      <c r="MD103" s="3"/>
      <c r="ME103" s="3">
        <v>1</v>
      </c>
      <c r="MF103" s="3"/>
      <c r="MG103" s="3"/>
      <c r="MH103" s="3">
        <v>1</v>
      </c>
      <c r="MI103" s="3"/>
      <c r="MJ103" s="3">
        <v>1</v>
      </c>
      <c r="MK103" s="3"/>
      <c r="ML103" s="3"/>
      <c r="MM103" s="3">
        <v>1</v>
      </c>
      <c r="MN103" s="3"/>
      <c r="MO103" s="3"/>
      <c r="MP103" s="3"/>
      <c r="MQ103" s="3">
        <v>1</v>
      </c>
      <c r="MR103" s="3"/>
      <c r="MS103" s="3"/>
      <c r="MT103" s="3">
        <v>1</v>
      </c>
      <c r="MU103" s="3"/>
      <c r="MV103" s="3">
        <v>1</v>
      </c>
      <c r="MW103" s="3"/>
      <c r="MX103" s="3"/>
      <c r="MY103" s="3">
        <v>1</v>
      </c>
      <c r="MZ103" s="3"/>
      <c r="NA103" s="3"/>
      <c r="NB103" s="3"/>
      <c r="NC103" s="3">
        <v>1</v>
      </c>
      <c r="ND103" s="3"/>
      <c r="NE103" s="3"/>
      <c r="NF103" s="3">
        <v>1</v>
      </c>
      <c r="NG103" s="23"/>
      <c r="NH103" s="3">
        <v>1</v>
      </c>
      <c r="NI103" s="3"/>
      <c r="NJ103" s="3"/>
      <c r="NK103" s="3"/>
      <c r="NL103" s="3">
        <v>1</v>
      </c>
      <c r="NM103" s="3"/>
      <c r="NN103" s="3"/>
      <c r="NO103" s="3">
        <v>1</v>
      </c>
      <c r="NP103" s="23"/>
      <c r="NQ103" s="3"/>
      <c r="NR103" s="3">
        <v>1</v>
      </c>
      <c r="NS103" s="3"/>
    </row>
    <row r="104" spans="1:383">
      <c r="A104" s="59">
        <v>25</v>
      </c>
      <c r="B104" s="92" t="s">
        <v>3185</v>
      </c>
      <c r="C104" s="59"/>
      <c r="D104" s="59">
        <v>1</v>
      </c>
      <c r="E104" s="59"/>
      <c r="F104" s="3"/>
      <c r="G104" s="3">
        <v>1</v>
      </c>
      <c r="H104" s="3"/>
      <c r="I104" s="3"/>
      <c r="J104" s="3">
        <v>1</v>
      </c>
      <c r="K104" s="3"/>
      <c r="L104" s="3"/>
      <c r="M104" s="3">
        <v>1</v>
      </c>
      <c r="N104" s="3"/>
      <c r="O104" s="3"/>
      <c r="P104" s="3">
        <v>1</v>
      </c>
      <c r="Q104" s="3"/>
      <c r="R104" s="3"/>
      <c r="S104" s="3">
        <v>1</v>
      </c>
      <c r="T104" s="3"/>
      <c r="U104" s="3"/>
      <c r="V104" s="3">
        <v>1</v>
      </c>
      <c r="W104" s="3"/>
      <c r="X104" s="3"/>
      <c r="Y104" s="3"/>
      <c r="Z104" s="3">
        <v>1</v>
      </c>
      <c r="AA104" s="3"/>
      <c r="AB104" s="3">
        <v>1</v>
      </c>
      <c r="AC104" s="3"/>
      <c r="AD104" s="3"/>
      <c r="AE104" s="3"/>
      <c r="AF104" s="3">
        <v>1</v>
      </c>
      <c r="AG104" s="3"/>
      <c r="AH104" s="3">
        <v>1</v>
      </c>
      <c r="AI104" s="8"/>
      <c r="AJ104" s="3">
        <v>1</v>
      </c>
      <c r="AK104" s="3"/>
      <c r="AL104" s="3"/>
      <c r="AM104" s="3"/>
      <c r="AN104" s="3">
        <v>1</v>
      </c>
      <c r="AO104" s="3"/>
      <c r="AP104" s="3"/>
      <c r="AQ104" s="3">
        <v>1</v>
      </c>
      <c r="AR104" s="3"/>
      <c r="AS104" s="3"/>
      <c r="AT104" s="3">
        <v>1</v>
      </c>
      <c r="AU104" s="3"/>
      <c r="AV104" s="3"/>
      <c r="AW104" s="3">
        <v>1</v>
      </c>
      <c r="AX104" s="3"/>
      <c r="AY104" s="3">
        <v>1</v>
      </c>
      <c r="AZ104" s="3"/>
      <c r="BA104" s="3"/>
      <c r="BB104" s="3"/>
      <c r="BC104" s="3"/>
      <c r="BD104" s="3">
        <v>1</v>
      </c>
      <c r="BE104" s="3"/>
      <c r="BF104" s="3"/>
      <c r="BG104" s="3">
        <v>1</v>
      </c>
      <c r="BH104" s="3"/>
      <c r="BI104" s="3">
        <v>1</v>
      </c>
      <c r="BJ104" s="3"/>
      <c r="BK104" s="3"/>
      <c r="BL104" s="3"/>
      <c r="BM104" s="3">
        <v>1</v>
      </c>
      <c r="BN104" s="3"/>
      <c r="BO104" s="3"/>
      <c r="BP104" s="3">
        <v>1</v>
      </c>
      <c r="BQ104" s="3"/>
      <c r="BR104" s="3"/>
      <c r="BS104" s="3">
        <v>1</v>
      </c>
      <c r="BT104" s="3"/>
      <c r="BU104" s="3"/>
      <c r="BV104" s="3">
        <v>1</v>
      </c>
      <c r="BW104" s="3"/>
      <c r="BX104" s="3"/>
      <c r="BY104" s="3">
        <v>1</v>
      </c>
      <c r="BZ104" s="3"/>
      <c r="CA104" s="3"/>
      <c r="CB104" s="3">
        <v>1</v>
      </c>
      <c r="CC104" s="3"/>
      <c r="CD104" s="3"/>
      <c r="CE104" s="3"/>
      <c r="CF104" s="3"/>
      <c r="CG104" s="3">
        <v>1</v>
      </c>
      <c r="CH104" s="3"/>
      <c r="CI104" s="3"/>
      <c r="CJ104" s="3"/>
      <c r="CK104" s="3">
        <v>1</v>
      </c>
      <c r="CL104" s="3"/>
      <c r="CM104" s="3">
        <v>1</v>
      </c>
      <c r="CN104" s="3"/>
      <c r="CO104" s="3"/>
      <c r="CP104" s="3">
        <v>1</v>
      </c>
      <c r="CQ104" s="3"/>
      <c r="CR104" s="3"/>
      <c r="CS104" s="3"/>
      <c r="CT104" s="3">
        <v>1</v>
      </c>
      <c r="CU104" s="3"/>
      <c r="CV104" s="3"/>
      <c r="CW104" s="3">
        <v>1</v>
      </c>
      <c r="CX104" s="3"/>
      <c r="CY104" s="3"/>
      <c r="CZ104" s="3">
        <v>1</v>
      </c>
      <c r="DA104" s="3"/>
      <c r="DB104" s="3">
        <v>1</v>
      </c>
      <c r="DC104" s="3"/>
      <c r="DD104" s="3"/>
      <c r="DE104" s="3"/>
      <c r="DF104" s="3">
        <v>1</v>
      </c>
      <c r="DG104" s="3"/>
      <c r="DH104" s="3"/>
      <c r="DI104" s="3">
        <v>1</v>
      </c>
      <c r="DJ104" s="3"/>
      <c r="DK104" s="3"/>
      <c r="DL104" s="3">
        <v>1</v>
      </c>
      <c r="DM104" s="3"/>
      <c r="DN104" s="3"/>
      <c r="DO104" s="3">
        <v>1</v>
      </c>
      <c r="DP104" s="3"/>
      <c r="DQ104" s="3"/>
      <c r="DR104" s="3"/>
      <c r="DS104" s="3">
        <v>1</v>
      </c>
      <c r="DT104" s="3"/>
      <c r="DU104" s="3"/>
      <c r="DV104" s="3"/>
      <c r="DW104" s="3"/>
      <c r="DX104" s="3">
        <v>1</v>
      </c>
      <c r="DY104" s="3"/>
      <c r="DZ104" s="3"/>
      <c r="EA104" s="3">
        <v>1</v>
      </c>
      <c r="EB104" s="3"/>
      <c r="EC104" s="3">
        <v>1</v>
      </c>
      <c r="ED104" s="3"/>
      <c r="EE104" s="3"/>
      <c r="EF104" s="3"/>
      <c r="EG104" s="3">
        <v>1</v>
      </c>
      <c r="EH104" s="3"/>
      <c r="EI104" s="3"/>
      <c r="EJ104" s="3">
        <v>1</v>
      </c>
      <c r="EK104" s="3"/>
      <c r="EL104" s="3"/>
      <c r="EM104" s="3">
        <v>1</v>
      </c>
      <c r="EN104" s="3"/>
      <c r="EO104" s="3"/>
      <c r="EP104" s="3">
        <v>1</v>
      </c>
      <c r="EQ104" s="3"/>
      <c r="ER104" s="3"/>
      <c r="ES104" s="3">
        <v>1</v>
      </c>
      <c r="ET104" s="3"/>
      <c r="EU104" s="3"/>
      <c r="EV104" s="3">
        <v>1</v>
      </c>
      <c r="EW104" s="3"/>
      <c r="EX104" s="3">
        <v>1</v>
      </c>
      <c r="EY104" s="3"/>
      <c r="EZ104" s="3"/>
      <c r="FA104" s="3"/>
      <c r="FB104" s="3">
        <v>1</v>
      </c>
      <c r="FC104" s="3"/>
      <c r="FD104" s="3">
        <v>1</v>
      </c>
      <c r="FE104" s="3"/>
      <c r="FF104" s="3"/>
      <c r="FG104" s="3"/>
      <c r="FH104" s="3">
        <v>1</v>
      </c>
      <c r="FI104" s="3"/>
      <c r="FJ104" s="3"/>
      <c r="FK104" s="3">
        <v>1</v>
      </c>
      <c r="FL104" s="3"/>
      <c r="FM104" s="3"/>
      <c r="FN104" s="3">
        <v>1</v>
      </c>
      <c r="FO104" s="3"/>
      <c r="FP104" s="3"/>
      <c r="FQ104" s="3">
        <v>1</v>
      </c>
      <c r="FR104" s="3"/>
      <c r="FS104" s="3"/>
      <c r="FT104" s="3">
        <v>1</v>
      </c>
      <c r="FU104" s="3"/>
      <c r="FV104" s="3"/>
      <c r="FW104" s="3">
        <v>1</v>
      </c>
      <c r="FX104" s="3"/>
      <c r="FY104" s="3"/>
      <c r="FZ104" s="3">
        <v>1</v>
      </c>
      <c r="GA104" s="3"/>
      <c r="GB104" s="3"/>
      <c r="GC104" s="3">
        <v>1</v>
      </c>
      <c r="GD104" s="3"/>
      <c r="GE104" s="3"/>
      <c r="GF104" s="3">
        <v>1</v>
      </c>
      <c r="GG104" s="3"/>
      <c r="GH104" s="3"/>
      <c r="GI104" s="3">
        <v>1</v>
      </c>
      <c r="GJ104" s="3"/>
      <c r="GK104" s="3"/>
      <c r="GL104" s="3">
        <v>1</v>
      </c>
      <c r="GM104" s="3"/>
      <c r="GN104" s="3"/>
      <c r="GO104" s="3">
        <v>1</v>
      </c>
      <c r="GP104" s="3"/>
      <c r="GQ104" s="3"/>
      <c r="GR104" s="3">
        <v>1</v>
      </c>
      <c r="GS104" s="3"/>
      <c r="GT104" s="3"/>
      <c r="GU104" s="3">
        <v>1</v>
      </c>
      <c r="GV104" s="3"/>
      <c r="GW104" s="3">
        <v>1</v>
      </c>
      <c r="GX104" s="3"/>
      <c r="GY104" s="3"/>
      <c r="GZ104" s="3"/>
      <c r="HA104" s="3">
        <v>1</v>
      </c>
      <c r="HB104" s="3"/>
      <c r="HC104" s="3">
        <v>1</v>
      </c>
      <c r="HD104" s="3"/>
      <c r="HE104" s="3"/>
      <c r="HF104" s="3"/>
      <c r="HG104" s="3">
        <v>1</v>
      </c>
      <c r="HH104" s="3"/>
      <c r="HI104" s="3"/>
      <c r="HJ104" s="3">
        <v>1</v>
      </c>
      <c r="HK104" s="3"/>
      <c r="HL104" s="3"/>
      <c r="HM104" s="3">
        <v>1</v>
      </c>
      <c r="HN104" s="3"/>
      <c r="HO104" s="3"/>
      <c r="HP104" s="3">
        <v>1</v>
      </c>
      <c r="HQ104" s="3"/>
      <c r="HR104" s="3"/>
      <c r="HS104" s="3">
        <v>1</v>
      </c>
      <c r="HT104" s="3"/>
      <c r="HU104" s="3"/>
      <c r="HV104" s="3">
        <v>1</v>
      </c>
      <c r="HW104" s="3"/>
      <c r="HX104" s="3"/>
      <c r="HY104" s="3">
        <v>1</v>
      </c>
      <c r="HZ104" s="3"/>
      <c r="IA104" s="3"/>
      <c r="IB104" s="3">
        <v>1</v>
      </c>
      <c r="IC104" s="3"/>
      <c r="ID104" s="3"/>
      <c r="IE104" s="3">
        <v>1</v>
      </c>
      <c r="IF104" s="3"/>
      <c r="IG104" s="3"/>
      <c r="IH104" s="3">
        <v>1</v>
      </c>
      <c r="II104" s="3"/>
      <c r="IJ104" s="3"/>
      <c r="IK104" s="3">
        <v>1</v>
      </c>
      <c r="IL104" s="3"/>
      <c r="IM104" s="3"/>
      <c r="IN104" s="3">
        <v>1</v>
      </c>
      <c r="IO104" s="3"/>
      <c r="IP104" s="3"/>
      <c r="IQ104" s="3">
        <v>1</v>
      </c>
      <c r="IR104" s="3"/>
      <c r="IS104" s="3"/>
      <c r="IT104" s="3">
        <v>1</v>
      </c>
      <c r="IU104" s="3"/>
      <c r="IV104" s="3"/>
      <c r="IW104" s="3">
        <v>1</v>
      </c>
      <c r="IX104" s="3">
        <v>1</v>
      </c>
      <c r="IY104" s="3"/>
      <c r="IZ104" s="3"/>
      <c r="JA104" s="3">
        <v>1</v>
      </c>
      <c r="JB104" s="3"/>
      <c r="JC104" s="3"/>
      <c r="JD104" s="3"/>
      <c r="JE104" s="3"/>
      <c r="JF104" s="3">
        <v>1</v>
      </c>
      <c r="JG104" s="3"/>
      <c r="JH104" s="3"/>
      <c r="JI104" s="3">
        <v>1</v>
      </c>
      <c r="JJ104" s="3"/>
      <c r="JK104" s="3"/>
      <c r="JL104" s="3">
        <v>1</v>
      </c>
      <c r="JM104" s="3"/>
      <c r="JN104" s="3">
        <v>1</v>
      </c>
      <c r="JO104" s="3"/>
      <c r="JP104" s="3"/>
      <c r="JQ104" s="3">
        <v>1</v>
      </c>
      <c r="JR104" s="3"/>
      <c r="JS104" s="3"/>
      <c r="JT104" s="3"/>
      <c r="JU104" s="3">
        <v>1</v>
      </c>
      <c r="JV104" s="3">
        <v>1</v>
      </c>
      <c r="JW104" s="3"/>
      <c r="JX104" s="3"/>
      <c r="JY104" s="3"/>
      <c r="JZ104" s="3">
        <v>1</v>
      </c>
      <c r="KA104" s="3"/>
      <c r="KB104" s="3"/>
      <c r="KC104" s="3">
        <v>1</v>
      </c>
      <c r="KD104" s="3"/>
      <c r="KE104" s="3"/>
      <c r="KF104" s="3"/>
      <c r="KG104" s="3">
        <v>1</v>
      </c>
      <c r="KH104" s="3"/>
      <c r="KI104" s="3"/>
      <c r="KJ104" s="3">
        <v>1</v>
      </c>
      <c r="KK104" s="3"/>
      <c r="KL104" s="3"/>
      <c r="KM104" s="3">
        <v>1</v>
      </c>
      <c r="KN104" s="3"/>
      <c r="KO104" s="3"/>
      <c r="KP104" s="3"/>
      <c r="KQ104" s="3">
        <v>1</v>
      </c>
      <c r="KR104" s="3"/>
      <c r="KS104" s="3">
        <v>1</v>
      </c>
      <c r="KT104" s="3"/>
      <c r="KU104" s="3"/>
      <c r="KV104" s="3">
        <v>1</v>
      </c>
      <c r="KW104" s="3"/>
      <c r="KX104" s="3"/>
      <c r="KY104" s="3">
        <v>1</v>
      </c>
      <c r="KZ104" s="3"/>
      <c r="LA104" s="3"/>
      <c r="LB104" s="3">
        <v>1</v>
      </c>
      <c r="LC104" s="3"/>
      <c r="LD104" s="3"/>
      <c r="LE104" s="3">
        <v>1</v>
      </c>
      <c r="LF104" s="3"/>
      <c r="LG104" s="3"/>
      <c r="LH104" s="3">
        <v>1</v>
      </c>
      <c r="LI104" s="3"/>
      <c r="LJ104" s="3">
        <v>1</v>
      </c>
      <c r="LK104" s="3"/>
      <c r="LL104" s="3"/>
      <c r="LM104" s="3">
        <v>1</v>
      </c>
      <c r="LN104" s="3"/>
      <c r="LO104" s="3"/>
      <c r="LP104" s="3">
        <v>1</v>
      </c>
      <c r="LQ104" s="3"/>
      <c r="LR104" s="3"/>
      <c r="LS104" s="3">
        <v>1</v>
      </c>
      <c r="LT104" s="3"/>
      <c r="LU104" s="3"/>
      <c r="LV104" s="3"/>
      <c r="LW104" s="3">
        <v>1</v>
      </c>
      <c r="LX104" s="3"/>
      <c r="LY104" s="3"/>
      <c r="LZ104" s="3">
        <v>1</v>
      </c>
      <c r="MA104" s="3"/>
      <c r="MB104" s="3"/>
      <c r="MC104" s="3">
        <v>1</v>
      </c>
      <c r="MD104" s="3"/>
      <c r="ME104" s="3"/>
      <c r="MF104" s="3">
        <v>1</v>
      </c>
      <c r="MG104" s="3"/>
      <c r="MH104" s="3"/>
      <c r="MI104" s="3">
        <v>1</v>
      </c>
      <c r="MJ104" s="3"/>
      <c r="MK104" s="3">
        <v>1</v>
      </c>
      <c r="ML104" s="3"/>
      <c r="MM104" s="3">
        <v>1</v>
      </c>
      <c r="MN104" s="3"/>
      <c r="MO104" s="3"/>
      <c r="MP104" s="3"/>
      <c r="MQ104" s="3"/>
      <c r="MR104" s="3">
        <v>1</v>
      </c>
      <c r="MS104" s="3"/>
      <c r="MT104" s="3"/>
      <c r="MU104" s="3">
        <v>1</v>
      </c>
      <c r="MV104" s="3"/>
      <c r="MW104" s="3">
        <v>1</v>
      </c>
      <c r="MX104" s="3"/>
      <c r="MY104" s="3"/>
      <c r="MZ104" s="3">
        <v>1</v>
      </c>
      <c r="NA104" s="3"/>
      <c r="NB104" s="3"/>
      <c r="NC104" s="3"/>
      <c r="ND104" s="3">
        <v>1</v>
      </c>
      <c r="NE104" s="3"/>
      <c r="NF104" s="3"/>
      <c r="NG104" s="23">
        <v>1</v>
      </c>
      <c r="NH104" s="3"/>
      <c r="NI104" s="3">
        <v>1</v>
      </c>
      <c r="NJ104" s="3"/>
      <c r="NK104" s="3"/>
      <c r="NL104" s="3">
        <v>1</v>
      </c>
      <c r="NM104" s="3"/>
      <c r="NN104" s="3"/>
      <c r="NO104" s="3">
        <v>1</v>
      </c>
      <c r="NP104" s="23"/>
      <c r="NQ104" s="3"/>
      <c r="NR104" s="3">
        <v>1</v>
      </c>
      <c r="NS104" s="3"/>
    </row>
    <row r="105" spans="1:383">
      <c r="A105" s="138" t="s">
        <v>555</v>
      </c>
      <c r="B105" s="139"/>
      <c r="C105" s="59">
        <f>SUM(C80:C104)</f>
        <v>21</v>
      </c>
      <c r="D105" s="59">
        <f t="shared" ref="D105:BO105" si="12">SUM(D80:D104)</f>
        <v>3</v>
      </c>
      <c r="E105" s="59">
        <f t="shared" si="12"/>
        <v>1</v>
      </c>
      <c r="F105" s="59">
        <f t="shared" si="12"/>
        <v>19</v>
      </c>
      <c r="G105" s="59">
        <f t="shared" si="12"/>
        <v>4</v>
      </c>
      <c r="H105" s="59">
        <f t="shared" si="12"/>
        <v>1</v>
      </c>
      <c r="I105" s="59">
        <f t="shared" si="12"/>
        <v>20</v>
      </c>
      <c r="J105" s="59">
        <f t="shared" si="12"/>
        <v>4</v>
      </c>
      <c r="K105" s="59">
        <f t="shared" si="12"/>
        <v>1</v>
      </c>
      <c r="L105" s="59">
        <f t="shared" si="12"/>
        <v>20</v>
      </c>
      <c r="M105" s="59">
        <f t="shared" si="12"/>
        <v>4</v>
      </c>
      <c r="N105" s="59">
        <f t="shared" si="12"/>
        <v>1</v>
      </c>
      <c r="O105" s="59">
        <f t="shared" si="12"/>
        <v>20</v>
      </c>
      <c r="P105" s="59">
        <f t="shared" si="12"/>
        <v>4</v>
      </c>
      <c r="Q105" s="59">
        <f t="shared" si="12"/>
        <v>1</v>
      </c>
      <c r="R105" s="59">
        <f t="shared" si="12"/>
        <v>19</v>
      </c>
      <c r="S105" s="59">
        <f t="shared" si="12"/>
        <v>3</v>
      </c>
      <c r="T105" s="59">
        <f t="shared" si="12"/>
        <v>3</v>
      </c>
      <c r="U105" s="59">
        <f t="shared" si="12"/>
        <v>20</v>
      </c>
      <c r="V105" s="59">
        <f t="shared" si="12"/>
        <v>4</v>
      </c>
      <c r="W105" s="59">
        <f t="shared" si="12"/>
        <v>1</v>
      </c>
      <c r="X105" s="59">
        <f t="shared" si="12"/>
        <v>0</v>
      </c>
      <c r="Y105" s="59">
        <f t="shared" si="12"/>
        <v>20</v>
      </c>
      <c r="Z105" s="59">
        <f t="shared" si="12"/>
        <v>5</v>
      </c>
      <c r="AA105" s="59">
        <f t="shared" si="12"/>
        <v>20</v>
      </c>
      <c r="AB105" s="59">
        <f t="shared" si="12"/>
        <v>3</v>
      </c>
      <c r="AC105" s="59">
        <f t="shared" si="12"/>
        <v>2</v>
      </c>
      <c r="AD105" s="59">
        <f t="shared" si="12"/>
        <v>1</v>
      </c>
      <c r="AE105" s="59">
        <f t="shared" si="12"/>
        <v>20</v>
      </c>
      <c r="AF105" s="59">
        <f t="shared" si="12"/>
        <v>4</v>
      </c>
      <c r="AG105" s="59">
        <f t="shared" si="12"/>
        <v>21</v>
      </c>
      <c r="AH105" s="59">
        <f t="shared" si="12"/>
        <v>2</v>
      </c>
      <c r="AI105" s="59">
        <f t="shared" si="12"/>
        <v>2</v>
      </c>
      <c r="AJ105" s="59">
        <f t="shared" si="12"/>
        <v>22</v>
      </c>
      <c r="AK105" s="59">
        <f t="shared" si="12"/>
        <v>3</v>
      </c>
      <c r="AL105" s="59">
        <f t="shared" si="12"/>
        <v>0</v>
      </c>
      <c r="AM105" s="59">
        <f t="shared" si="12"/>
        <v>20</v>
      </c>
      <c r="AN105" s="59">
        <f t="shared" si="12"/>
        <v>4</v>
      </c>
      <c r="AO105" s="59">
        <f t="shared" si="12"/>
        <v>1</v>
      </c>
      <c r="AP105" s="59">
        <f t="shared" si="12"/>
        <v>21</v>
      </c>
      <c r="AQ105" s="59">
        <f t="shared" si="12"/>
        <v>3</v>
      </c>
      <c r="AR105" s="59">
        <f t="shared" si="12"/>
        <v>1</v>
      </c>
      <c r="AS105" s="59">
        <f t="shared" si="12"/>
        <v>0</v>
      </c>
      <c r="AT105" s="59">
        <f t="shared" si="12"/>
        <v>22</v>
      </c>
      <c r="AU105" s="59">
        <f t="shared" si="12"/>
        <v>3</v>
      </c>
      <c r="AV105" s="59">
        <f t="shared" si="12"/>
        <v>0</v>
      </c>
      <c r="AW105" s="59">
        <f t="shared" si="12"/>
        <v>22</v>
      </c>
      <c r="AX105" s="59">
        <f t="shared" si="12"/>
        <v>3</v>
      </c>
      <c r="AY105" s="59">
        <f t="shared" si="12"/>
        <v>22</v>
      </c>
      <c r="AZ105" s="59">
        <f t="shared" si="12"/>
        <v>3</v>
      </c>
      <c r="BA105" s="59">
        <f t="shared" si="12"/>
        <v>0</v>
      </c>
      <c r="BB105" s="59">
        <f t="shared" si="12"/>
        <v>0</v>
      </c>
      <c r="BC105" s="59">
        <f t="shared" si="12"/>
        <v>21</v>
      </c>
      <c r="BD105" s="59">
        <f t="shared" si="12"/>
        <v>4</v>
      </c>
      <c r="BE105" s="59">
        <f t="shared" si="12"/>
        <v>0</v>
      </c>
      <c r="BF105" s="59">
        <f t="shared" si="12"/>
        <v>21</v>
      </c>
      <c r="BG105" s="59">
        <f t="shared" si="12"/>
        <v>4</v>
      </c>
      <c r="BH105" s="59">
        <f t="shared" si="12"/>
        <v>20</v>
      </c>
      <c r="BI105" s="59">
        <f t="shared" si="12"/>
        <v>5</v>
      </c>
      <c r="BJ105" s="59">
        <f t="shared" si="12"/>
        <v>0</v>
      </c>
      <c r="BK105" s="59">
        <f t="shared" si="12"/>
        <v>0</v>
      </c>
      <c r="BL105" s="59">
        <f t="shared" si="12"/>
        <v>21</v>
      </c>
      <c r="BM105" s="59">
        <f t="shared" si="12"/>
        <v>4</v>
      </c>
      <c r="BN105" s="59">
        <f t="shared" si="12"/>
        <v>19</v>
      </c>
      <c r="BO105" s="59">
        <f t="shared" si="12"/>
        <v>1</v>
      </c>
      <c r="BP105" s="59">
        <f t="shared" ref="BP105:EA105" si="13">SUM(BP80:BP104)</f>
        <v>5</v>
      </c>
      <c r="BQ105" s="59">
        <f t="shared" si="13"/>
        <v>1</v>
      </c>
      <c r="BR105" s="59">
        <f t="shared" si="13"/>
        <v>19</v>
      </c>
      <c r="BS105" s="59">
        <f t="shared" si="13"/>
        <v>5</v>
      </c>
      <c r="BT105" s="59">
        <f t="shared" si="13"/>
        <v>1</v>
      </c>
      <c r="BU105" s="59">
        <f t="shared" si="13"/>
        <v>18</v>
      </c>
      <c r="BV105" s="59">
        <f t="shared" si="13"/>
        <v>6</v>
      </c>
      <c r="BW105" s="59">
        <f t="shared" si="13"/>
        <v>1</v>
      </c>
      <c r="BX105" s="59">
        <f t="shared" si="13"/>
        <v>18</v>
      </c>
      <c r="BY105" s="59">
        <f t="shared" si="13"/>
        <v>6</v>
      </c>
      <c r="BZ105" s="59">
        <f t="shared" si="13"/>
        <v>19</v>
      </c>
      <c r="CA105" s="59">
        <f t="shared" si="13"/>
        <v>1</v>
      </c>
      <c r="CB105" s="59">
        <f t="shared" si="13"/>
        <v>5</v>
      </c>
      <c r="CC105" s="59">
        <f t="shared" si="13"/>
        <v>1</v>
      </c>
      <c r="CD105" s="59">
        <f t="shared" si="13"/>
        <v>18</v>
      </c>
      <c r="CE105" s="59">
        <f t="shared" si="13"/>
        <v>5</v>
      </c>
      <c r="CF105" s="59">
        <f t="shared" si="13"/>
        <v>20</v>
      </c>
      <c r="CG105" s="59">
        <f t="shared" si="13"/>
        <v>3</v>
      </c>
      <c r="CH105" s="59">
        <f t="shared" si="13"/>
        <v>2</v>
      </c>
      <c r="CI105" s="59">
        <f t="shared" si="13"/>
        <v>20</v>
      </c>
      <c r="CJ105" s="59">
        <f t="shared" si="13"/>
        <v>1</v>
      </c>
      <c r="CK105" s="59">
        <f t="shared" si="13"/>
        <v>4</v>
      </c>
      <c r="CL105" s="59">
        <f t="shared" si="13"/>
        <v>20</v>
      </c>
      <c r="CM105" s="59">
        <f t="shared" si="13"/>
        <v>3</v>
      </c>
      <c r="CN105" s="59">
        <f t="shared" si="13"/>
        <v>2</v>
      </c>
      <c r="CO105" s="59">
        <f t="shared" si="13"/>
        <v>20</v>
      </c>
      <c r="CP105" s="59">
        <f t="shared" si="13"/>
        <v>4</v>
      </c>
      <c r="CQ105" s="59">
        <f t="shared" si="13"/>
        <v>1</v>
      </c>
      <c r="CR105" s="59">
        <f t="shared" si="13"/>
        <v>1</v>
      </c>
      <c r="CS105" s="59">
        <f t="shared" si="13"/>
        <v>19</v>
      </c>
      <c r="CT105" s="59">
        <f t="shared" si="13"/>
        <v>5</v>
      </c>
      <c r="CU105" s="59">
        <f t="shared" si="13"/>
        <v>1</v>
      </c>
      <c r="CV105" s="59">
        <f t="shared" si="13"/>
        <v>19</v>
      </c>
      <c r="CW105" s="59">
        <f t="shared" si="13"/>
        <v>5</v>
      </c>
      <c r="CX105" s="59">
        <f t="shared" si="13"/>
        <v>1</v>
      </c>
      <c r="CY105" s="59">
        <f t="shared" si="13"/>
        <v>19</v>
      </c>
      <c r="CZ105" s="59">
        <f t="shared" si="13"/>
        <v>5</v>
      </c>
      <c r="DA105" s="59">
        <f t="shared" si="13"/>
        <v>1</v>
      </c>
      <c r="DB105" s="59">
        <f t="shared" si="13"/>
        <v>21</v>
      </c>
      <c r="DC105" s="59">
        <f t="shared" si="13"/>
        <v>3</v>
      </c>
      <c r="DD105" s="59">
        <f t="shared" si="13"/>
        <v>1</v>
      </c>
      <c r="DE105" s="59">
        <f t="shared" si="13"/>
        <v>19</v>
      </c>
      <c r="DF105" s="59">
        <f t="shared" si="13"/>
        <v>5</v>
      </c>
      <c r="DG105" s="59">
        <f t="shared" si="13"/>
        <v>1</v>
      </c>
      <c r="DH105" s="59">
        <f t="shared" si="13"/>
        <v>19</v>
      </c>
      <c r="DI105" s="59">
        <f t="shared" si="13"/>
        <v>5</v>
      </c>
      <c r="DJ105" s="59">
        <f t="shared" si="13"/>
        <v>1</v>
      </c>
      <c r="DK105" s="59">
        <f t="shared" si="13"/>
        <v>19</v>
      </c>
      <c r="DL105" s="59">
        <f t="shared" si="13"/>
        <v>5</v>
      </c>
      <c r="DM105" s="59">
        <f t="shared" si="13"/>
        <v>0</v>
      </c>
      <c r="DN105" s="59">
        <f t="shared" si="13"/>
        <v>20</v>
      </c>
      <c r="DO105" s="59">
        <f t="shared" si="13"/>
        <v>5</v>
      </c>
      <c r="DP105" s="59">
        <f t="shared" si="13"/>
        <v>19</v>
      </c>
      <c r="DQ105" s="59">
        <f t="shared" si="13"/>
        <v>2</v>
      </c>
      <c r="DR105" s="59">
        <f t="shared" si="13"/>
        <v>3</v>
      </c>
      <c r="DS105" s="59">
        <f t="shared" si="13"/>
        <v>21</v>
      </c>
      <c r="DT105" s="59">
        <f t="shared" si="13"/>
        <v>3</v>
      </c>
      <c r="DU105" s="59">
        <f t="shared" si="13"/>
        <v>1</v>
      </c>
      <c r="DV105" s="59">
        <f t="shared" si="13"/>
        <v>1</v>
      </c>
      <c r="DW105" s="59">
        <f t="shared" si="13"/>
        <v>19</v>
      </c>
      <c r="DX105" s="59">
        <f t="shared" si="13"/>
        <v>5</v>
      </c>
      <c r="DY105" s="59">
        <f t="shared" si="13"/>
        <v>20</v>
      </c>
      <c r="DZ105" s="59">
        <f t="shared" si="13"/>
        <v>0</v>
      </c>
      <c r="EA105" s="59">
        <f t="shared" si="13"/>
        <v>5</v>
      </c>
      <c r="EB105" s="59">
        <f t="shared" ref="EB105:GM105" si="14">SUM(EB80:EB104)</f>
        <v>20</v>
      </c>
      <c r="EC105" s="59">
        <f t="shared" si="14"/>
        <v>1</v>
      </c>
      <c r="ED105" s="59">
        <f t="shared" si="14"/>
        <v>4</v>
      </c>
      <c r="EE105" s="59">
        <f t="shared" si="14"/>
        <v>0</v>
      </c>
      <c r="EF105" s="59">
        <f t="shared" si="14"/>
        <v>20</v>
      </c>
      <c r="EG105" s="59">
        <f t="shared" si="14"/>
        <v>5</v>
      </c>
      <c r="EH105" s="59">
        <f t="shared" si="14"/>
        <v>20</v>
      </c>
      <c r="EI105" s="59">
        <f t="shared" si="14"/>
        <v>0</v>
      </c>
      <c r="EJ105" s="59">
        <f t="shared" si="14"/>
        <v>5</v>
      </c>
      <c r="EK105" s="59">
        <f t="shared" si="14"/>
        <v>20</v>
      </c>
      <c r="EL105" s="59">
        <f t="shared" si="14"/>
        <v>1</v>
      </c>
      <c r="EM105" s="59">
        <f t="shared" si="14"/>
        <v>4</v>
      </c>
      <c r="EN105" s="59">
        <f t="shared" si="14"/>
        <v>20</v>
      </c>
      <c r="EO105" s="59">
        <f t="shared" si="14"/>
        <v>0</v>
      </c>
      <c r="EP105" s="59">
        <f t="shared" si="14"/>
        <v>5</v>
      </c>
      <c r="EQ105" s="59">
        <f t="shared" si="14"/>
        <v>0</v>
      </c>
      <c r="ER105" s="59">
        <f t="shared" si="14"/>
        <v>20</v>
      </c>
      <c r="ES105" s="59">
        <f t="shared" si="14"/>
        <v>5</v>
      </c>
      <c r="ET105" s="59">
        <f t="shared" si="14"/>
        <v>20</v>
      </c>
      <c r="EU105" s="59">
        <f t="shared" si="14"/>
        <v>0</v>
      </c>
      <c r="EV105" s="59">
        <f t="shared" si="14"/>
        <v>5</v>
      </c>
      <c r="EW105" s="59">
        <f t="shared" si="14"/>
        <v>20</v>
      </c>
      <c r="EX105" s="59">
        <f t="shared" si="14"/>
        <v>2</v>
      </c>
      <c r="EY105" s="59">
        <f t="shared" si="14"/>
        <v>3</v>
      </c>
      <c r="EZ105" s="59">
        <f t="shared" si="14"/>
        <v>20</v>
      </c>
      <c r="FA105" s="59">
        <f t="shared" si="14"/>
        <v>1</v>
      </c>
      <c r="FB105" s="59">
        <f t="shared" si="14"/>
        <v>4</v>
      </c>
      <c r="FC105" s="59">
        <f t="shared" si="14"/>
        <v>20</v>
      </c>
      <c r="FD105" s="59">
        <f t="shared" si="14"/>
        <v>2</v>
      </c>
      <c r="FE105" s="59">
        <f t="shared" si="14"/>
        <v>3</v>
      </c>
      <c r="FF105" s="59">
        <f t="shared" si="14"/>
        <v>0</v>
      </c>
      <c r="FG105" s="59">
        <f t="shared" si="14"/>
        <v>20</v>
      </c>
      <c r="FH105" s="59">
        <f t="shared" si="14"/>
        <v>5</v>
      </c>
      <c r="FI105" s="59">
        <f t="shared" si="14"/>
        <v>0</v>
      </c>
      <c r="FJ105" s="59">
        <f t="shared" si="14"/>
        <v>20</v>
      </c>
      <c r="FK105" s="59">
        <f t="shared" si="14"/>
        <v>5</v>
      </c>
      <c r="FL105" s="59">
        <f t="shared" si="14"/>
        <v>0</v>
      </c>
      <c r="FM105" s="59">
        <f t="shared" si="14"/>
        <v>20</v>
      </c>
      <c r="FN105" s="59">
        <f t="shared" si="14"/>
        <v>5</v>
      </c>
      <c r="FO105" s="59">
        <f t="shared" si="14"/>
        <v>0</v>
      </c>
      <c r="FP105" s="59">
        <f t="shared" si="14"/>
        <v>20</v>
      </c>
      <c r="FQ105" s="59">
        <f t="shared" si="14"/>
        <v>5</v>
      </c>
      <c r="FR105" s="59">
        <f t="shared" si="14"/>
        <v>0</v>
      </c>
      <c r="FS105" s="59">
        <f t="shared" si="14"/>
        <v>20</v>
      </c>
      <c r="FT105" s="59">
        <f t="shared" si="14"/>
        <v>5</v>
      </c>
      <c r="FU105" s="59">
        <f t="shared" si="14"/>
        <v>0</v>
      </c>
      <c r="FV105" s="59">
        <f t="shared" si="14"/>
        <v>20</v>
      </c>
      <c r="FW105" s="59">
        <f t="shared" si="14"/>
        <v>5</v>
      </c>
      <c r="FX105" s="59">
        <f t="shared" si="14"/>
        <v>20</v>
      </c>
      <c r="FY105" s="59">
        <f t="shared" si="14"/>
        <v>1</v>
      </c>
      <c r="FZ105" s="59">
        <f t="shared" si="14"/>
        <v>4</v>
      </c>
      <c r="GA105" s="59">
        <f t="shared" si="14"/>
        <v>0</v>
      </c>
      <c r="GB105" s="59">
        <f t="shared" si="14"/>
        <v>20</v>
      </c>
      <c r="GC105" s="59">
        <f t="shared" si="14"/>
        <v>5</v>
      </c>
      <c r="GD105" s="59">
        <f t="shared" si="14"/>
        <v>0</v>
      </c>
      <c r="GE105" s="59">
        <f t="shared" si="14"/>
        <v>20</v>
      </c>
      <c r="GF105" s="59">
        <f t="shared" si="14"/>
        <v>5</v>
      </c>
      <c r="GG105" s="59">
        <f t="shared" si="14"/>
        <v>0</v>
      </c>
      <c r="GH105" s="59">
        <f t="shared" si="14"/>
        <v>20</v>
      </c>
      <c r="GI105" s="59">
        <f t="shared" si="14"/>
        <v>5</v>
      </c>
      <c r="GJ105" s="59">
        <f t="shared" si="14"/>
        <v>0</v>
      </c>
      <c r="GK105" s="59">
        <f t="shared" si="14"/>
        <v>20</v>
      </c>
      <c r="GL105" s="59">
        <f t="shared" si="14"/>
        <v>5</v>
      </c>
      <c r="GM105" s="59">
        <f t="shared" si="14"/>
        <v>0</v>
      </c>
      <c r="GN105" s="59">
        <f t="shared" ref="GN105:IY105" si="15">SUM(GN80:GN104)</f>
        <v>20</v>
      </c>
      <c r="GO105" s="59">
        <f t="shared" si="15"/>
        <v>5</v>
      </c>
      <c r="GP105" s="59">
        <f t="shared" si="15"/>
        <v>0</v>
      </c>
      <c r="GQ105" s="59">
        <f t="shared" si="15"/>
        <v>20</v>
      </c>
      <c r="GR105" s="59">
        <f t="shared" si="15"/>
        <v>5</v>
      </c>
      <c r="GS105" s="59">
        <f t="shared" si="15"/>
        <v>0</v>
      </c>
      <c r="GT105" s="59">
        <f t="shared" si="15"/>
        <v>20</v>
      </c>
      <c r="GU105" s="59">
        <f t="shared" si="15"/>
        <v>5</v>
      </c>
      <c r="GV105" s="59">
        <f t="shared" si="15"/>
        <v>21</v>
      </c>
      <c r="GW105" s="59">
        <f t="shared" si="15"/>
        <v>2</v>
      </c>
      <c r="GX105" s="59">
        <f t="shared" si="15"/>
        <v>2</v>
      </c>
      <c r="GY105" s="59">
        <f t="shared" si="15"/>
        <v>20</v>
      </c>
      <c r="GZ105" s="59">
        <f t="shared" si="15"/>
        <v>1</v>
      </c>
      <c r="HA105" s="59">
        <f t="shared" si="15"/>
        <v>4</v>
      </c>
      <c r="HB105" s="59">
        <f t="shared" si="15"/>
        <v>20</v>
      </c>
      <c r="HC105" s="59">
        <f t="shared" si="15"/>
        <v>2</v>
      </c>
      <c r="HD105" s="59">
        <f t="shared" si="15"/>
        <v>3</v>
      </c>
      <c r="HE105" s="59">
        <f t="shared" si="15"/>
        <v>0</v>
      </c>
      <c r="HF105" s="59">
        <f t="shared" si="15"/>
        <v>20</v>
      </c>
      <c r="HG105" s="59">
        <f t="shared" si="15"/>
        <v>5</v>
      </c>
      <c r="HH105" s="59">
        <f t="shared" si="15"/>
        <v>0</v>
      </c>
      <c r="HI105" s="59">
        <f t="shared" si="15"/>
        <v>20</v>
      </c>
      <c r="HJ105" s="59">
        <f t="shared" si="15"/>
        <v>5</v>
      </c>
      <c r="HK105" s="59">
        <f t="shared" si="15"/>
        <v>20</v>
      </c>
      <c r="HL105" s="59">
        <f t="shared" si="15"/>
        <v>1</v>
      </c>
      <c r="HM105" s="59">
        <f t="shared" si="15"/>
        <v>4</v>
      </c>
      <c r="HN105" s="59">
        <f t="shared" si="15"/>
        <v>0</v>
      </c>
      <c r="HO105" s="59">
        <f t="shared" si="15"/>
        <v>20</v>
      </c>
      <c r="HP105" s="59">
        <f t="shared" si="15"/>
        <v>5</v>
      </c>
      <c r="HQ105" s="59">
        <f t="shared" si="15"/>
        <v>0</v>
      </c>
      <c r="HR105" s="59">
        <f t="shared" si="15"/>
        <v>20</v>
      </c>
      <c r="HS105" s="59">
        <f t="shared" si="15"/>
        <v>5</v>
      </c>
      <c r="HT105" s="59">
        <f t="shared" si="15"/>
        <v>0</v>
      </c>
      <c r="HU105" s="59">
        <f t="shared" si="15"/>
        <v>20</v>
      </c>
      <c r="HV105" s="59">
        <f t="shared" si="15"/>
        <v>5</v>
      </c>
      <c r="HW105" s="59">
        <f t="shared" si="15"/>
        <v>0</v>
      </c>
      <c r="HX105" s="59">
        <f t="shared" si="15"/>
        <v>20</v>
      </c>
      <c r="HY105" s="59">
        <f t="shared" si="15"/>
        <v>5</v>
      </c>
      <c r="HZ105" s="59">
        <f t="shared" si="15"/>
        <v>0</v>
      </c>
      <c r="IA105" s="59">
        <f t="shared" si="15"/>
        <v>20</v>
      </c>
      <c r="IB105" s="59">
        <f t="shared" si="15"/>
        <v>5</v>
      </c>
      <c r="IC105" s="59">
        <f t="shared" si="15"/>
        <v>0</v>
      </c>
      <c r="ID105" s="59">
        <f t="shared" si="15"/>
        <v>20</v>
      </c>
      <c r="IE105" s="59">
        <f t="shared" si="15"/>
        <v>5</v>
      </c>
      <c r="IF105" s="59">
        <f t="shared" si="15"/>
        <v>0</v>
      </c>
      <c r="IG105" s="59">
        <f t="shared" si="15"/>
        <v>20</v>
      </c>
      <c r="IH105" s="59">
        <f t="shared" si="15"/>
        <v>5</v>
      </c>
      <c r="II105" s="59">
        <f t="shared" si="15"/>
        <v>20</v>
      </c>
      <c r="IJ105" s="59">
        <f t="shared" si="15"/>
        <v>1</v>
      </c>
      <c r="IK105" s="59">
        <f t="shared" si="15"/>
        <v>4</v>
      </c>
      <c r="IL105" s="59">
        <f t="shared" si="15"/>
        <v>0</v>
      </c>
      <c r="IM105" s="59">
        <f t="shared" si="15"/>
        <v>20</v>
      </c>
      <c r="IN105" s="59">
        <f t="shared" si="15"/>
        <v>5</v>
      </c>
      <c r="IO105" s="59">
        <f t="shared" si="15"/>
        <v>0</v>
      </c>
      <c r="IP105" s="59">
        <f t="shared" si="15"/>
        <v>20</v>
      </c>
      <c r="IQ105" s="59">
        <f t="shared" si="15"/>
        <v>5</v>
      </c>
      <c r="IR105" s="59">
        <f t="shared" si="15"/>
        <v>21</v>
      </c>
      <c r="IS105" s="59">
        <f t="shared" si="15"/>
        <v>1</v>
      </c>
      <c r="IT105" s="59">
        <f t="shared" si="15"/>
        <v>3</v>
      </c>
      <c r="IU105" s="59">
        <f t="shared" si="15"/>
        <v>0</v>
      </c>
      <c r="IV105" s="59">
        <f t="shared" si="15"/>
        <v>20</v>
      </c>
      <c r="IW105" s="59">
        <f t="shared" si="15"/>
        <v>5</v>
      </c>
      <c r="IX105" s="59">
        <f t="shared" si="15"/>
        <v>23</v>
      </c>
      <c r="IY105" s="59">
        <f t="shared" si="15"/>
        <v>2</v>
      </c>
      <c r="IZ105" s="59">
        <f t="shared" ref="IZ105:LK105" si="16">SUM(IZ80:IZ104)</f>
        <v>0</v>
      </c>
      <c r="JA105" s="59">
        <f t="shared" si="16"/>
        <v>21</v>
      </c>
      <c r="JB105" s="59">
        <f t="shared" si="16"/>
        <v>1</v>
      </c>
      <c r="JC105" s="59">
        <f t="shared" si="16"/>
        <v>3</v>
      </c>
      <c r="JD105" s="59">
        <f t="shared" si="16"/>
        <v>0</v>
      </c>
      <c r="JE105" s="59">
        <f t="shared" si="16"/>
        <v>21</v>
      </c>
      <c r="JF105" s="59">
        <f t="shared" si="16"/>
        <v>4</v>
      </c>
      <c r="JG105" s="59">
        <f t="shared" si="16"/>
        <v>0</v>
      </c>
      <c r="JH105" s="59">
        <f t="shared" si="16"/>
        <v>21</v>
      </c>
      <c r="JI105" s="59">
        <f t="shared" si="16"/>
        <v>4</v>
      </c>
      <c r="JJ105" s="59">
        <f t="shared" si="16"/>
        <v>0</v>
      </c>
      <c r="JK105" s="59">
        <f t="shared" si="16"/>
        <v>21</v>
      </c>
      <c r="JL105" s="59">
        <f t="shared" si="16"/>
        <v>4</v>
      </c>
      <c r="JM105" s="59">
        <f t="shared" si="16"/>
        <v>21</v>
      </c>
      <c r="JN105" s="59">
        <f t="shared" si="16"/>
        <v>2</v>
      </c>
      <c r="JO105" s="59">
        <f t="shared" si="16"/>
        <v>2</v>
      </c>
      <c r="JP105" s="59">
        <f t="shared" si="16"/>
        <v>21</v>
      </c>
      <c r="JQ105" s="59">
        <f t="shared" si="16"/>
        <v>2</v>
      </c>
      <c r="JR105" s="59">
        <f t="shared" si="16"/>
        <v>2</v>
      </c>
      <c r="JS105" s="59">
        <f t="shared" si="16"/>
        <v>0</v>
      </c>
      <c r="JT105" s="59">
        <f t="shared" si="16"/>
        <v>21</v>
      </c>
      <c r="JU105" s="59">
        <f t="shared" si="16"/>
        <v>4</v>
      </c>
      <c r="JV105" s="59">
        <f t="shared" si="16"/>
        <v>22</v>
      </c>
      <c r="JW105" s="59">
        <f t="shared" si="16"/>
        <v>1</v>
      </c>
      <c r="JX105" s="59">
        <f t="shared" si="16"/>
        <v>2</v>
      </c>
      <c r="JY105" s="59">
        <f t="shared" si="16"/>
        <v>20</v>
      </c>
      <c r="JZ105" s="59">
        <f t="shared" si="16"/>
        <v>2</v>
      </c>
      <c r="KA105" s="59">
        <f t="shared" si="16"/>
        <v>3</v>
      </c>
      <c r="KB105" s="59">
        <f t="shared" si="16"/>
        <v>0</v>
      </c>
      <c r="KC105" s="59">
        <f t="shared" si="16"/>
        <v>22</v>
      </c>
      <c r="KD105" s="59">
        <f t="shared" si="16"/>
        <v>3</v>
      </c>
      <c r="KE105" s="59">
        <f t="shared" si="16"/>
        <v>0</v>
      </c>
      <c r="KF105" s="59">
        <f t="shared" si="16"/>
        <v>20</v>
      </c>
      <c r="KG105" s="59">
        <f t="shared" si="16"/>
        <v>5</v>
      </c>
      <c r="KH105" s="59">
        <f t="shared" si="16"/>
        <v>0</v>
      </c>
      <c r="KI105" s="59">
        <f t="shared" si="16"/>
        <v>20</v>
      </c>
      <c r="KJ105" s="59">
        <f t="shared" si="16"/>
        <v>5</v>
      </c>
      <c r="KK105" s="59">
        <f t="shared" si="16"/>
        <v>0</v>
      </c>
      <c r="KL105" s="59">
        <f t="shared" si="16"/>
        <v>20</v>
      </c>
      <c r="KM105" s="59">
        <f t="shared" si="16"/>
        <v>5</v>
      </c>
      <c r="KN105" s="59">
        <f t="shared" si="16"/>
        <v>6</v>
      </c>
      <c r="KO105" s="59">
        <f t="shared" si="16"/>
        <v>14</v>
      </c>
      <c r="KP105" s="59">
        <f t="shared" si="16"/>
        <v>3</v>
      </c>
      <c r="KQ105" s="59">
        <f t="shared" si="16"/>
        <v>2</v>
      </c>
      <c r="KR105" s="59">
        <f t="shared" si="16"/>
        <v>20</v>
      </c>
      <c r="KS105" s="59">
        <f t="shared" si="16"/>
        <v>5</v>
      </c>
      <c r="KT105" s="59">
        <f t="shared" si="16"/>
        <v>0</v>
      </c>
      <c r="KU105" s="59">
        <f t="shared" si="16"/>
        <v>20</v>
      </c>
      <c r="KV105" s="59">
        <f t="shared" si="16"/>
        <v>5</v>
      </c>
      <c r="KW105" s="59">
        <f t="shared" si="16"/>
        <v>0</v>
      </c>
      <c r="KX105" s="59">
        <f t="shared" si="16"/>
        <v>21</v>
      </c>
      <c r="KY105" s="59">
        <f t="shared" si="16"/>
        <v>4</v>
      </c>
      <c r="KZ105" s="59">
        <f t="shared" si="16"/>
        <v>0</v>
      </c>
      <c r="LA105" s="59">
        <f t="shared" si="16"/>
        <v>22</v>
      </c>
      <c r="LB105" s="59">
        <f t="shared" si="16"/>
        <v>3</v>
      </c>
      <c r="LC105" s="59">
        <f t="shared" si="16"/>
        <v>0</v>
      </c>
      <c r="LD105" s="59">
        <f t="shared" si="16"/>
        <v>20</v>
      </c>
      <c r="LE105" s="59">
        <f t="shared" si="16"/>
        <v>5</v>
      </c>
      <c r="LF105" s="59">
        <f t="shared" si="16"/>
        <v>0</v>
      </c>
      <c r="LG105" s="59">
        <f t="shared" si="16"/>
        <v>20</v>
      </c>
      <c r="LH105" s="59">
        <f t="shared" si="16"/>
        <v>5</v>
      </c>
      <c r="LI105" s="59">
        <f t="shared" si="16"/>
        <v>20</v>
      </c>
      <c r="LJ105" s="59">
        <f t="shared" si="16"/>
        <v>2</v>
      </c>
      <c r="LK105" s="59">
        <f t="shared" si="16"/>
        <v>3</v>
      </c>
      <c r="LL105" s="59">
        <f t="shared" ref="LL105:NS105" si="17">SUM(LL80:LL104)</f>
        <v>20</v>
      </c>
      <c r="LM105" s="59">
        <f t="shared" si="17"/>
        <v>2</v>
      </c>
      <c r="LN105" s="59">
        <f t="shared" si="17"/>
        <v>3</v>
      </c>
      <c r="LO105" s="59">
        <f t="shared" si="17"/>
        <v>21</v>
      </c>
      <c r="LP105" s="59">
        <f t="shared" si="17"/>
        <v>1</v>
      </c>
      <c r="LQ105" s="59">
        <f t="shared" si="17"/>
        <v>3</v>
      </c>
      <c r="LR105" s="59">
        <f t="shared" si="17"/>
        <v>22</v>
      </c>
      <c r="LS105" s="59">
        <f t="shared" si="17"/>
        <v>2</v>
      </c>
      <c r="LT105" s="59">
        <f t="shared" si="17"/>
        <v>1</v>
      </c>
      <c r="LU105" s="59">
        <f t="shared" si="17"/>
        <v>0</v>
      </c>
      <c r="LV105" s="59">
        <f t="shared" si="17"/>
        <v>20</v>
      </c>
      <c r="LW105" s="59">
        <f t="shared" si="17"/>
        <v>5</v>
      </c>
      <c r="LX105" s="59">
        <f t="shared" si="17"/>
        <v>0</v>
      </c>
      <c r="LY105" s="59">
        <f t="shared" si="17"/>
        <v>20</v>
      </c>
      <c r="LZ105" s="59">
        <f t="shared" si="17"/>
        <v>5</v>
      </c>
      <c r="MA105" s="59">
        <f t="shared" si="17"/>
        <v>0</v>
      </c>
      <c r="MB105" s="59">
        <f t="shared" si="17"/>
        <v>21</v>
      </c>
      <c r="MC105" s="59">
        <f t="shared" si="17"/>
        <v>4</v>
      </c>
      <c r="MD105" s="59">
        <f t="shared" si="17"/>
        <v>0</v>
      </c>
      <c r="ME105" s="59">
        <f t="shared" si="17"/>
        <v>21</v>
      </c>
      <c r="MF105" s="59">
        <f t="shared" si="17"/>
        <v>4</v>
      </c>
      <c r="MG105" s="59">
        <f t="shared" si="17"/>
        <v>0</v>
      </c>
      <c r="MH105" s="59">
        <f t="shared" si="17"/>
        <v>21</v>
      </c>
      <c r="MI105" s="59">
        <f t="shared" si="17"/>
        <v>4</v>
      </c>
      <c r="MJ105" s="59">
        <f t="shared" si="17"/>
        <v>20</v>
      </c>
      <c r="MK105" s="59">
        <f t="shared" si="17"/>
        <v>2</v>
      </c>
      <c r="ML105" s="59">
        <f t="shared" si="17"/>
        <v>3</v>
      </c>
      <c r="MM105" s="59">
        <f t="shared" si="17"/>
        <v>22</v>
      </c>
      <c r="MN105" s="59">
        <f t="shared" si="17"/>
        <v>1</v>
      </c>
      <c r="MO105" s="59">
        <f t="shared" si="17"/>
        <v>2</v>
      </c>
      <c r="MP105" s="59">
        <f t="shared" si="17"/>
        <v>0</v>
      </c>
      <c r="MQ105" s="59">
        <f t="shared" si="17"/>
        <v>20</v>
      </c>
      <c r="MR105" s="59">
        <f t="shared" si="17"/>
        <v>5</v>
      </c>
      <c r="MS105" s="59">
        <f t="shared" si="17"/>
        <v>0</v>
      </c>
      <c r="MT105" s="59">
        <f t="shared" si="17"/>
        <v>20</v>
      </c>
      <c r="MU105" s="59">
        <f t="shared" si="17"/>
        <v>5</v>
      </c>
      <c r="MV105" s="59">
        <f t="shared" si="17"/>
        <v>20</v>
      </c>
      <c r="MW105" s="59">
        <f t="shared" si="17"/>
        <v>2</v>
      </c>
      <c r="MX105" s="59">
        <f t="shared" si="17"/>
        <v>3</v>
      </c>
      <c r="MY105" s="59">
        <f t="shared" si="17"/>
        <v>20</v>
      </c>
      <c r="MZ105" s="59">
        <f t="shared" si="17"/>
        <v>2</v>
      </c>
      <c r="NA105" s="59">
        <f t="shared" si="17"/>
        <v>3</v>
      </c>
      <c r="NB105" s="59">
        <f t="shared" si="17"/>
        <v>0</v>
      </c>
      <c r="NC105" s="59">
        <f t="shared" si="17"/>
        <v>21</v>
      </c>
      <c r="ND105" s="59">
        <f t="shared" si="17"/>
        <v>4</v>
      </c>
      <c r="NE105" s="59">
        <f t="shared" si="17"/>
        <v>0</v>
      </c>
      <c r="NF105" s="59">
        <f t="shared" si="17"/>
        <v>21</v>
      </c>
      <c r="NG105" s="59">
        <f t="shared" si="17"/>
        <v>4</v>
      </c>
      <c r="NH105" s="59">
        <f t="shared" si="17"/>
        <v>20</v>
      </c>
      <c r="NI105" s="59">
        <f t="shared" si="17"/>
        <v>2</v>
      </c>
      <c r="NJ105" s="59">
        <f t="shared" si="17"/>
        <v>3</v>
      </c>
      <c r="NK105" s="59">
        <f t="shared" si="17"/>
        <v>0</v>
      </c>
      <c r="NL105" s="59">
        <f t="shared" si="17"/>
        <v>25</v>
      </c>
      <c r="NM105" s="59">
        <f t="shared" si="17"/>
        <v>0</v>
      </c>
      <c r="NN105" s="59">
        <f t="shared" si="17"/>
        <v>0</v>
      </c>
      <c r="NO105" s="59">
        <f t="shared" si="17"/>
        <v>25</v>
      </c>
      <c r="NP105" s="59">
        <f t="shared" si="17"/>
        <v>0</v>
      </c>
      <c r="NQ105" s="59">
        <f t="shared" si="17"/>
        <v>0</v>
      </c>
      <c r="NR105" s="59">
        <f t="shared" si="17"/>
        <v>25</v>
      </c>
      <c r="NS105" s="59">
        <f t="shared" si="17"/>
        <v>0</v>
      </c>
    </row>
    <row r="106" spans="1:383">
      <c r="A106" s="136" t="s">
        <v>2955</v>
      </c>
      <c r="B106" s="137"/>
      <c r="C106" s="9">
        <f>C105/25%</f>
        <v>84</v>
      </c>
      <c r="D106" s="9">
        <f t="shared" ref="D106:BO106" si="18">D105/25%</f>
        <v>12</v>
      </c>
      <c r="E106" s="9">
        <f t="shared" si="18"/>
        <v>4</v>
      </c>
      <c r="F106" s="9">
        <f t="shared" si="18"/>
        <v>76</v>
      </c>
      <c r="G106" s="9">
        <f t="shared" si="18"/>
        <v>16</v>
      </c>
      <c r="H106" s="9">
        <f t="shared" si="18"/>
        <v>4</v>
      </c>
      <c r="I106" s="9">
        <f t="shared" si="18"/>
        <v>80</v>
      </c>
      <c r="J106" s="9">
        <f t="shared" si="18"/>
        <v>16</v>
      </c>
      <c r="K106" s="9">
        <f t="shared" si="18"/>
        <v>4</v>
      </c>
      <c r="L106" s="9">
        <f t="shared" si="18"/>
        <v>80</v>
      </c>
      <c r="M106" s="9">
        <f t="shared" si="18"/>
        <v>16</v>
      </c>
      <c r="N106" s="9">
        <f t="shared" si="18"/>
        <v>4</v>
      </c>
      <c r="O106" s="9">
        <f t="shared" si="18"/>
        <v>80</v>
      </c>
      <c r="P106" s="9">
        <f t="shared" si="18"/>
        <v>16</v>
      </c>
      <c r="Q106" s="9">
        <f t="shared" si="18"/>
        <v>4</v>
      </c>
      <c r="R106" s="9">
        <f t="shared" si="18"/>
        <v>76</v>
      </c>
      <c r="S106" s="9">
        <f t="shared" si="18"/>
        <v>12</v>
      </c>
      <c r="T106" s="9">
        <f t="shared" si="18"/>
        <v>12</v>
      </c>
      <c r="U106" s="9">
        <f t="shared" si="18"/>
        <v>80</v>
      </c>
      <c r="V106" s="9">
        <f t="shared" si="18"/>
        <v>16</v>
      </c>
      <c r="W106" s="9">
        <f t="shared" si="18"/>
        <v>4</v>
      </c>
      <c r="X106" s="9">
        <f t="shared" si="18"/>
        <v>0</v>
      </c>
      <c r="Y106" s="9">
        <f t="shared" si="18"/>
        <v>80</v>
      </c>
      <c r="Z106" s="9">
        <f t="shared" si="18"/>
        <v>20</v>
      </c>
      <c r="AA106" s="9">
        <f t="shared" si="18"/>
        <v>80</v>
      </c>
      <c r="AB106" s="9">
        <f t="shared" si="18"/>
        <v>12</v>
      </c>
      <c r="AC106" s="9">
        <f t="shared" si="18"/>
        <v>8</v>
      </c>
      <c r="AD106" s="9">
        <f t="shared" si="18"/>
        <v>4</v>
      </c>
      <c r="AE106" s="9">
        <f t="shared" si="18"/>
        <v>80</v>
      </c>
      <c r="AF106" s="9">
        <f t="shared" si="18"/>
        <v>16</v>
      </c>
      <c r="AG106" s="9">
        <f t="shared" si="18"/>
        <v>84</v>
      </c>
      <c r="AH106" s="9">
        <f t="shared" si="18"/>
        <v>8</v>
      </c>
      <c r="AI106" s="9">
        <f t="shared" si="18"/>
        <v>8</v>
      </c>
      <c r="AJ106" s="9">
        <f t="shared" si="18"/>
        <v>88</v>
      </c>
      <c r="AK106" s="9">
        <f t="shared" si="18"/>
        <v>12</v>
      </c>
      <c r="AL106" s="9">
        <f t="shared" si="18"/>
        <v>0</v>
      </c>
      <c r="AM106" s="9">
        <f t="shared" si="18"/>
        <v>80</v>
      </c>
      <c r="AN106" s="9">
        <f t="shared" si="18"/>
        <v>16</v>
      </c>
      <c r="AO106" s="9">
        <f t="shared" si="18"/>
        <v>4</v>
      </c>
      <c r="AP106" s="9">
        <f t="shared" si="18"/>
        <v>84</v>
      </c>
      <c r="AQ106" s="9">
        <f t="shared" si="18"/>
        <v>12</v>
      </c>
      <c r="AR106" s="9">
        <f t="shared" si="18"/>
        <v>4</v>
      </c>
      <c r="AS106" s="9">
        <f t="shared" si="18"/>
        <v>0</v>
      </c>
      <c r="AT106" s="9">
        <f t="shared" si="18"/>
        <v>88</v>
      </c>
      <c r="AU106" s="9">
        <f t="shared" si="18"/>
        <v>12</v>
      </c>
      <c r="AV106" s="9">
        <f t="shared" si="18"/>
        <v>0</v>
      </c>
      <c r="AW106" s="9">
        <f t="shared" si="18"/>
        <v>88</v>
      </c>
      <c r="AX106" s="9">
        <f t="shared" si="18"/>
        <v>12</v>
      </c>
      <c r="AY106" s="9">
        <f t="shared" si="18"/>
        <v>88</v>
      </c>
      <c r="AZ106" s="9">
        <f t="shared" si="18"/>
        <v>12</v>
      </c>
      <c r="BA106" s="9">
        <f t="shared" si="18"/>
        <v>0</v>
      </c>
      <c r="BB106" s="9">
        <f t="shared" si="18"/>
        <v>0</v>
      </c>
      <c r="BC106" s="9">
        <f t="shared" si="18"/>
        <v>84</v>
      </c>
      <c r="BD106" s="9">
        <f t="shared" si="18"/>
        <v>16</v>
      </c>
      <c r="BE106" s="9">
        <f t="shared" si="18"/>
        <v>0</v>
      </c>
      <c r="BF106" s="9">
        <f t="shared" si="18"/>
        <v>84</v>
      </c>
      <c r="BG106" s="9">
        <f t="shared" si="18"/>
        <v>16</v>
      </c>
      <c r="BH106" s="9">
        <f t="shared" si="18"/>
        <v>80</v>
      </c>
      <c r="BI106" s="9">
        <f t="shared" si="18"/>
        <v>20</v>
      </c>
      <c r="BJ106" s="9">
        <f t="shared" si="18"/>
        <v>0</v>
      </c>
      <c r="BK106" s="9">
        <f t="shared" si="18"/>
        <v>0</v>
      </c>
      <c r="BL106" s="9">
        <f t="shared" si="18"/>
        <v>84</v>
      </c>
      <c r="BM106" s="9">
        <f t="shared" si="18"/>
        <v>16</v>
      </c>
      <c r="BN106" s="9">
        <f t="shared" si="18"/>
        <v>76</v>
      </c>
      <c r="BO106" s="9">
        <f t="shared" si="18"/>
        <v>4</v>
      </c>
      <c r="BP106" s="9">
        <f t="shared" ref="BP106:EA106" si="19">BP105/25%</f>
        <v>20</v>
      </c>
      <c r="BQ106" s="9">
        <f t="shared" si="19"/>
        <v>4</v>
      </c>
      <c r="BR106" s="9">
        <f t="shared" si="19"/>
        <v>76</v>
      </c>
      <c r="BS106" s="9">
        <f t="shared" si="19"/>
        <v>20</v>
      </c>
      <c r="BT106" s="9">
        <f t="shared" si="19"/>
        <v>4</v>
      </c>
      <c r="BU106" s="9">
        <f t="shared" si="19"/>
        <v>72</v>
      </c>
      <c r="BV106" s="9">
        <f t="shared" si="19"/>
        <v>24</v>
      </c>
      <c r="BW106" s="9">
        <f t="shared" si="19"/>
        <v>4</v>
      </c>
      <c r="BX106" s="9">
        <f t="shared" si="19"/>
        <v>72</v>
      </c>
      <c r="BY106" s="9">
        <f t="shared" si="19"/>
        <v>24</v>
      </c>
      <c r="BZ106" s="9">
        <f t="shared" si="19"/>
        <v>76</v>
      </c>
      <c r="CA106" s="9">
        <f t="shared" si="19"/>
        <v>4</v>
      </c>
      <c r="CB106" s="9">
        <f t="shared" si="19"/>
        <v>20</v>
      </c>
      <c r="CC106" s="9">
        <f t="shared" si="19"/>
        <v>4</v>
      </c>
      <c r="CD106" s="9">
        <f t="shared" si="19"/>
        <v>72</v>
      </c>
      <c r="CE106" s="9">
        <f t="shared" si="19"/>
        <v>20</v>
      </c>
      <c r="CF106" s="9">
        <f t="shared" si="19"/>
        <v>80</v>
      </c>
      <c r="CG106" s="9">
        <f t="shared" si="19"/>
        <v>12</v>
      </c>
      <c r="CH106" s="9">
        <f t="shared" si="19"/>
        <v>8</v>
      </c>
      <c r="CI106" s="9">
        <f t="shared" si="19"/>
        <v>80</v>
      </c>
      <c r="CJ106" s="9">
        <f t="shared" si="19"/>
        <v>4</v>
      </c>
      <c r="CK106" s="9">
        <f t="shared" si="19"/>
        <v>16</v>
      </c>
      <c r="CL106" s="9">
        <f t="shared" si="19"/>
        <v>80</v>
      </c>
      <c r="CM106" s="9">
        <f t="shared" si="19"/>
        <v>12</v>
      </c>
      <c r="CN106" s="9">
        <f t="shared" si="19"/>
        <v>8</v>
      </c>
      <c r="CO106" s="9">
        <f t="shared" si="19"/>
        <v>80</v>
      </c>
      <c r="CP106" s="9">
        <f t="shared" si="19"/>
        <v>16</v>
      </c>
      <c r="CQ106" s="9">
        <f t="shared" si="19"/>
        <v>4</v>
      </c>
      <c r="CR106" s="9">
        <f t="shared" si="19"/>
        <v>4</v>
      </c>
      <c r="CS106" s="9">
        <f t="shared" si="19"/>
        <v>76</v>
      </c>
      <c r="CT106" s="9">
        <f t="shared" si="19"/>
        <v>20</v>
      </c>
      <c r="CU106" s="9">
        <f t="shared" si="19"/>
        <v>4</v>
      </c>
      <c r="CV106" s="9">
        <f t="shared" si="19"/>
        <v>76</v>
      </c>
      <c r="CW106" s="9">
        <f t="shared" si="19"/>
        <v>20</v>
      </c>
      <c r="CX106" s="9">
        <f t="shared" si="19"/>
        <v>4</v>
      </c>
      <c r="CY106" s="9">
        <f t="shared" si="19"/>
        <v>76</v>
      </c>
      <c r="CZ106" s="9">
        <f t="shared" si="19"/>
        <v>20</v>
      </c>
      <c r="DA106" s="9">
        <f t="shared" si="19"/>
        <v>4</v>
      </c>
      <c r="DB106" s="9">
        <f t="shared" si="19"/>
        <v>84</v>
      </c>
      <c r="DC106" s="9">
        <f t="shared" si="19"/>
        <v>12</v>
      </c>
      <c r="DD106" s="9">
        <f t="shared" si="19"/>
        <v>4</v>
      </c>
      <c r="DE106" s="9">
        <f t="shared" si="19"/>
        <v>76</v>
      </c>
      <c r="DF106" s="9">
        <f t="shared" si="19"/>
        <v>20</v>
      </c>
      <c r="DG106" s="9">
        <f t="shared" si="19"/>
        <v>4</v>
      </c>
      <c r="DH106" s="9">
        <f t="shared" si="19"/>
        <v>76</v>
      </c>
      <c r="DI106" s="9">
        <f t="shared" si="19"/>
        <v>20</v>
      </c>
      <c r="DJ106" s="9">
        <f t="shared" si="19"/>
        <v>4</v>
      </c>
      <c r="DK106" s="9">
        <f t="shared" si="19"/>
        <v>76</v>
      </c>
      <c r="DL106" s="9">
        <f t="shared" si="19"/>
        <v>20</v>
      </c>
      <c r="DM106" s="9">
        <f t="shared" si="19"/>
        <v>0</v>
      </c>
      <c r="DN106" s="9">
        <f t="shared" si="19"/>
        <v>80</v>
      </c>
      <c r="DO106" s="9">
        <f t="shared" si="19"/>
        <v>20</v>
      </c>
      <c r="DP106" s="9">
        <f t="shared" si="19"/>
        <v>76</v>
      </c>
      <c r="DQ106" s="9">
        <f t="shared" si="19"/>
        <v>8</v>
      </c>
      <c r="DR106" s="9">
        <f t="shared" si="19"/>
        <v>12</v>
      </c>
      <c r="DS106" s="9">
        <f t="shared" si="19"/>
        <v>84</v>
      </c>
      <c r="DT106" s="9">
        <f t="shared" si="19"/>
        <v>12</v>
      </c>
      <c r="DU106" s="9">
        <f t="shared" si="19"/>
        <v>4</v>
      </c>
      <c r="DV106" s="9">
        <f t="shared" si="19"/>
        <v>4</v>
      </c>
      <c r="DW106" s="9">
        <f t="shared" si="19"/>
        <v>76</v>
      </c>
      <c r="DX106" s="9">
        <f t="shared" si="19"/>
        <v>20</v>
      </c>
      <c r="DY106" s="9">
        <f t="shared" si="19"/>
        <v>80</v>
      </c>
      <c r="DZ106" s="9">
        <f t="shared" si="19"/>
        <v>0</v>
      </c>
      <c r="EA106" s="9">
        <f t="shared" si="19"/>
        <v>20</v>
      </c>
      <c r="EB106" s="9">
        <f t="shared" ref="EB106:GM106" si="20">EB105/25%</f>
        <v>80</v>
      </c>
      <c r="EC106" s="9">
        <f t="shared" si="20"/>
        <v>4</v>
      </c>
      <c r="ED106" s="9">
        <f t="shared" si="20"/>
        <v>16</v>
      </c>
      <c r="EE106" s="9">
        <f t="shared" si="20"/>
        <v>0</v>
      </c>
      <c r="EF106" s="9">
        <f t="shared" si="20"/>
        <v>80</v>
      </c>
      <c r="EG106" s="9">
        <f t="shared" si="20"/>
        <v>20</v>
      </c>
      <c r="EH106" s="9">
        <f t="shared" si="20"/>
        <v>80</v>
      </c>
      <c r="EI106" s="9">
        <f t="shared" si="20"/>
        <v>0</v>
      </c>
      <c r="EJ106" s="9">
        <f t="shared" si="20"/>
        <v>20</v>
      </c>
      <c r="EK106" s="9">
        <f t="shared" si="20"/>
        <v>80</v>
      </c>
      <c r="EL106" s="9">
        <f t="shared" si="20"/>
        <v>4</v>
      </c>
      <c r="EM106" s="9">
        <f t="shared" si="20"/>
        <v>16</v>
      </c>
      <c r="EN106" s="9">
        <f t="shared" si="20"/>
        <v>80</v>
      </c>
      <c r="EO106" s="9">
        <f t="shared" si="20"/>
        <v>0</v>
      </c>
      <c r="EP106" s="9">
        <f t="shared" si="20"/>
        <v>20</v>
      </c>
      <c r="EQ106" s="9">
        <f t="shared" si="20"/>
        <v>0</v>
      </c>
      <c r="ER106" s="9">
        <f t="shared" si="20"/>
        <v>80</v>
      </c>
      <c r="ES106" s="9">
        <f t="shared" si="20"/>
        <v>20</v>
      </c>
      <c r="ET106" s="9">
        <f t="shared" si="20"/>
        <v>80</v>
      </c>
      <c r="EU106" s="9">
        <f t="shared" si="20"/>
        <v>0</v>
      </c>
      <c r="EV106" s="9">
        <f t="shared" si="20"/>
        <v>20</v>
      </c>
      <c r="EW106" s="9">
        <f t="shared" si="20"/>
        <v>80</v>
      </c>
      <c r="EX106" s="9">
        <f t="shared" si="20"/>
        <v>8</v>
      </c>
      <c r="EY106" s="9">
        <f t="shared" si="20"/>
        <v>12</v>
      </c>
      <c r="EZ106" s="9">
        <f t="shared" si="20"/>
        <v>80</v>
      </c>
      <c r="FA106" s="9">
        <f t="shared" si="20"/>
        <v>4</v>
      </c>
      <c r="FB106" s="9">
        <f t="shared" si="20"/>
        <v>16</v>
      </c>
      <c r="FC106" s="9">
        <f t="shared" si="20"/>
        <v>80</v>
      </c>
      <c r="FD106" s="9">
        <f t="shared" si="20"/>
        <v>8</v>
      </c>
      <c r="FE106" s="9">
        <f t="shared" si="20"/>
        <v>12</v>
      </c>
      <c r="FF106" s="9">
        <f t="shared" si="20"/>
        <v>0</v>
      </c>
      <c r="FG106" s="9">
        <f t="shared" si="20"/>
        <v>80</v>
      </c>
      <c r="FH106" s="9">
        <f t="shared" si="20"/>
        <v>20</v>
      </c>
      <c r="FI106" s="9">
        <f t="shared" si="20"/>
        <v>0</v>
      </c>
      <c r="FJ106" s="9">
        <f t="shared" si="20"/>
        <v>80</v>
      </c>
      <c r="FK106" s="9">
        <f t="shared" si="20"/>
        <v>20</v>
      </c>
      <c r="FL106" s="9">
        <f t="shared" si="20"/>
        <v>0</v>
      </c>
      <c r="FM106" s="9">
        <f t="shared" si="20"/>
        <v>80</v>
      </c>
      <c r="FN106" s="9">
        <f t="shared" si="20"/>
        <v>20</v>
      </c>
      <c r="FO106" s="9">
        <f t="shared" si="20"/>
        <v>0</v>
      </c>
      <c r="FP106" s="9">
        <f t="shared" si="20"/>
        <v>80</v>
      </c>
      <c r="FQ106" s="9">
        <f t="shared" si="20"/>
        <v>20</v>
      </c>
      <c r="FR106" s="9">
        <f t="shared" si="20"/>
        <v>0</v>
      </c>
      <c r="FS106" s="9">
        <f t="shared" si="20"/>
        <v>80</v>
      </c>
      <c r="FT106" s="9">
        <f t="shared" si="20"/>
        <v>20</v>
      </c>
      <c r="FU106" s="9">
        <f t="shared" si="20"/>
        <v>0</v>
      </c>
      <c r="FV106" s="9">
        <f t="shared" si="20"/>
        <v>80</v>
      </c>
      <c r="FW106" s="9">
        <f t="shared" si="20"/>
        <v>20</v>
      </c>
      <c r="FX106" s="9">
        <f t="shared" si="20"/>
        <v>80</v>
      </c>
      <c r="FY106" s="9">
        <f t="shared" si="20"/>
        <v>4</v>
      </c>
      <c r="FZ106" s="9">
        <f t="shared" si="20"/>
        <v>16</v>
      </c>
      <c r="GA106" s="9">
        <f t="shared" si="20"/>
        <v>0</v>
      </c>
      <c r="GB106" s="9">
        <f t="shared" si="20"/>
        <v>80</v>
      </c>
      <c r="GC106" s="9">
        <f t="shared" si="20"/>
        <v>20</v>
      </c>
      <c r="GD106" s="9">
        <f t="shared" si="20"/>
        <v>0</v>
      </c>
      <c r="GE106" s="9">
        <f t="shared" si="20"/>
        <v>80</v>
      </c>
      <c r="GF106" s="9">
        <f t="shared" si="20"/>
        <v>20</v>
      </c>
      <c r="GG106" s="9">
        <f t="shared" si="20"/>
        <v>0</v>
      </c>
      <c r="GH106" s="9">
        <f t="shared" si="20"/>
        <v>80</v>
      </c>
      <c r="GI106" s="9">
        <f t="shared" si="20"/>
        <v>20</v>
      </c>
      <c r="GJ106" s="9">
        <f t="shared" si="20"/>
        <v>0</v>
      </c>
      <c r="GK106" s="9">
        <f t="shared" si="20"/>
        <v>80</v>
      </c>
      <c r="GL106" s="9">
        <f t="shared" si="20"/>
        <v>20</v>
      </c>
      <c r="GM106" s="9">
        <f t="shared" si="20"/>
        <v>0</v>
      </c>
      <c r="GN106" s="9">
        <f t="shared" ref="GN106:IY106" si="21">GN105/25%</f>
        <v>80</v>
      </c>
      <c r="GO106" s="9">
        <f t="shared" si="21"/>
        <v>20</v>
      </c>
      <c r="GP106" s="9">
        <f t="shared" si="21"/>
        <v>0</v>
      </c>
      <c r="GQ106" s="9">
        <f t="shared" si="21"/>
        <v>80</v>
      </c>
      <c r="GR106" s="9">
        <f t="shared" si="21"/>
        <v>20</v>
      </c>
      <c r="GS106" s="9">
        <f t="shared" si="21"/>
        <v>0</v>
      </c>
      <c r="GT106" s="9">
        <f t="shared" si="21"/>
        <v>80</v>
      </c>
      <c r="GU106" s="9">
        <f t="shared" si="21"/>
        <v>20</v>
      </c>
      <c r="GV106" s="9">
        <f t="shared" si="21"/>
        <v>84</v>
      </c>
      <c r="GW106" s="9">
        <f t="shared" si="21"/>
        <v>8</v>
      </c>
      <c r="GX106" s="9">
        <f t="shared" si="21"/>
        <v>8</v>
      </c>
      <c r="GY106" s="9">
        <f t="shared" si="21"/>
        <v>80</v>
      </c>
      <c r="GZ106" s="9">
        <f t="shared" si="21"/>
        <v>4</v>
      </c>
      <c r="HA106" s="9">
        <f t="shared" si="21"/>
        <v>16</v>
      </c>
      <c r="HB106" s="9">
        <f t="shared" si="21"/>
        <v>80</v>
      </c>
      <c r="HC106" s="9">
        <f t="shared" si="21"/>
        <v>8</v>
      </c>
      <c r="HD106" s="9">
        <f t="shared" si="21"/>
        <v>12</v>
      </c>
      <c r="HE106" s="9">
        <f t="shared" si="21"/>
        <v>0</v>
      </c>
      <c r="HF106" s="9">
        <f t="shared" si="21"/>
        <v>80</v>
      </c>
      <c r="HG106" s="9">
        <f t="shared" si="21"/>
        <v>20</v>
      </c>
      <c r="HH106" s="9">
        <f t="shared" si="21"/>
        <v>0</v>
      </c>
      <c r="HI106" s="9">
        <f t="shared" si="21"/>
        <v>80</v>
      </c>
      <c r="HJ106" s="9">
        <f t="shared" si="21"/>
        <v>20</v>
      </c>
      <c r="HK106" s="9">
        <f t="shared" si="21"/>
        <v>80</v>
      </c>
      <c r="HL106" s="9">
        <f t="shared" si="21"/>
        <v>4</v>
      </c>
      <c r="HM106" s="9">
        <f t="shared" si="21"/>
        <v>16</v>
      </c>
      <c r="HN106" s="9">
        <f t="shared" si="21"/>
        <v>0</v>
      </c>
      <c r="HO106" s="9">
        <f t="shared" si="21"/>
        <v>80</v>
      </c>
      <c r="HP106" s="9">
        <f t="shared" si="21"/>
        <v>20</v>
      </c>
      <c r="HQ106" s="9">
        <f t="shared" si="21"/>
        <v>0</v>
      </c>
      <c r="HR106" s="9">
        <f t="shared" si="21"/>
        <v>80</v>
      </c>
      <c r="HS106" s="9">
        <f t="shared" si="21"/>
        <v>20</v>
      </c>
      <c r="HT106" s="9">
        <f t="shared" si="21"/>
        <v>0</v>
      </c>
      <c r="HU106" s="9">
        <f t="shared" si="21"/>
        <v>80</v>
      </c>
      <c r="HV106" s="9">
        <f t="shared" si="21"/>
        <v>20</v>
      </c>
      <c r="HW106" s="9">
        <f t="shared" si="21"/>
        <v>0</v>
      </c>
      <c r="HX106" s="9">
        <f t="shared" si="21"/>
        <v>80</v>
      </c>
      <c r="HY106" s="9">
        <f t="shared" si="21"/>
        <v>20</v>
      </c>
      <c r="HZ106" s="9">
        <f t="shared" si="21"/>
        <v>0</v>
      </c>
      <c r="IA106" s="9">
        <f t="shared" si="21"/>
        <v>80</v>
      </c>
      <c r="IB106" s="9">
        <f t="shared" si="21"/>
        <v>20</v>
      </c>
      <c r="IC106" s="9">
        <f t="shared" si="21"/>
        <v>0</v>
      </c>
      <c r="ID106" s="9">
        <f t="shared" si="21"/>
        <v>80</v>
      </c>
      <c r="IE106" s="9">
        <f t="shared" si="21"/>
        <v>20</v>
      </c>
      <c r="IF106" s="9">
        <f t="shared" si="21"/>
        <v>0</v>
      </c>
      <c r="IG106" s="9">
        <f t="shared" si="21"/>
        <v>80</v>
      </c>
      <c r="IH106" s="9">
        <f t="shared" si="21"/>
        <v>20</v>
      </c>
      <c r="II106" s="9">
        <f t="shared" si="21"/>
        <v>80</v>
      </c>
      <c r="IJ106" s="9">
        <f t="shared" si="21"/>
        <v>4</v>
      </c>
      <c r="IK106" s="9">
        <f t="shared" si="21"/>
        <v>16</v>
      </c>
      <c r="IL106" s="9">
        <f t="shared" si="21"/>
        <v>0</v>
      </c>
      <c r="IM106" s="9">
        <f t="shared" si="21"/>
        <v>80</v>
      </c>
      <c r="IN106" s="9">
        <f t="shared" si="21"/>
        <v>20</v>
      </c>
      <c r="IO106" s="9">
        <f t="shared" si="21"/>
        <v>0</v>
      </c>
      <c r="IP106" s="9">
        <f t="shared" si="21"/>
        <v>80</v>
      </c>
      <c r="IQ106" s="9">
        <f t="shared" si="21"/>
        <v>20</v>
      </c>
      <c r="IR106" s="9">
        <f t="shared" si="21"/>
        <v>84</v>
      </c>
      <c r="IS106" s="9">
        <f t="shared" si="21"/>
        <v>4</v>
      </c>
      <c r="IT106" s="9">
        <f t="shared" si="21"/>
        <v>12</v>
      </c>
      <c r="IU106" s="9">
        <f t="shared" si="21"/>
        <v>0</v>
      </c>
      <c r="IV106" s="9">
        <f t="shared" si="21"/>
        <v>80</v>
      </c>
      <c r="IW106" s="9">
        <f t="shared" si="21"/>
        <v>20</v>
      </c>
      <c r="IX106" s="9">
        <f t="shared" si="21"/>
        <v>92</v>
      </c>
      <c r="IY106" s="9">
        <f t="shared" si="21"/>
        <v>8</v>
      </c>
      <c r="IZ106" s="9">
        <f t="shared" ref="IZ106:LK106" si="22">IZ105/25%</f>
        <v>0</v>
      </c>
      <c r="JA106" s="9">
        <f t="shared" si="22"/>
        <v>84</v>
      </c>
      <c r="JB106" s="9">
        <f t="shared" si="22"/>
        <v>4</v>
      </c>
      <c r="JC106" s="9">
        <f t="shared" si="22"/>
        <v>12</v>
      </c>
      <c r="JD106" s="9">
        <f t="shared" si="22"/>
        <v>0</v>
      </c>
      <c r="JE106" s="9">
        <f t="shared" si="22"/>
        <v>84</v>
      </c>
      <c r="JF106" s="9">
        <f t="shared" si="22"/>
        <v>16</v>
      </c>
      <c r="JG106" s="9">
        <f t="shared" si="22"/>
        <v>0</v>
      </c>
      <c r="JH106" s="9">
        <f t="shared" si="22"/>
        <v>84</v>
      </c>
      <c r="JI106" s="9">
        <f t="shared" si="22"/>
        <v>16</v>
      </c>
      <c r="JJ106" s="9">
        <f t="shared" si="22"/>
        <v>0</v>
      </c>
      <c r="JK106" s="9">
        <f t="shared" si="22"/>
        <v>84</v>
      </c>
      <c r="JL106" s="9">
        <f t="shared" si="22"/>
        <v>16</v>
      </c>
      <c r="JM106" s="9">
        <f t="shared" si="22"/>
        <v>84</v>
      </c>
      <c r="JN106" s="9">
        <f t="shared" si="22"/>
        <v>8</v>
      </c>
      <c r="JO106" s="9">
        <f t="shared" si="22"/>
        <v>8</v>
      </c>
      <c r="JP106" s="9">
        <f t="shared" si="22"/>
        <v>84</v>
      </c>
      <c r="JQ106" s="9">
        <f t="shared" si="22"/>
        <v>8</v>
      </c>
      <c r="JR106" s="9">
        <f t="shared" si="22"/>
        <v>8</v>
      </c>
      <c r="JS106" s="9">
        <f t="shared" si="22"/>
        <v>0</v>
      </c>
      <c r="JT106" s="9">
        <f t="shared" si="22"/>
        <v>84</v>
      </c>
      <c r="JU106" s="9">
        <f t="shared" si="22"/>
        <v>16</v>
      </c>
      <c r="JV106" s="9">
        <f t="shared" si="22"/>
        <v>88</v>
      </c>
      <c r="JW106" s="9">
        <f t="shared" si="22"/>
        <v>4</v>
      </c>
      <c r="JX106" s="9">
        <f t="shared" si="22"/>
        <v>8</v>
      </c>
      <c r="JY106" s="9">
        <f t="shared" si="22"/>
        <v>80</v>
      </c>
      <c r="JZ106" s="9">
        <f t="shared" si="22"/>
        <v>8</v>
      </c>
      <c r="KA106" s="9">
        <f t="shared" si="22"/>
        <v>12</v>
      </c>
      <c r="KB106" s="9">
        <f t="shared" si="22"/>
        <v>0</v>
      </c>
      <c r="KC106" s="9">
        <f t="shared" si="22"/>
        <v>88</v>
      </c>
      <c r="KD106" s="9">
        <f t="shared" si="22"/>
        <v>12</v>
      </c>
      <c r="KE106" s="9">
        <f t="shared" si="22"/>
        <v>0</v>
      </c>
      <c r="KF106" s="9">
        <f t="shared" si="22"/>
        <v>80</v>
      </c>
      <c r="KG106" s="9">
        <f t="shared" si="22"/>
        <v>20</v>
      </c>
      <c r="KH106" s="9">
        <f t="shared" si="22"/>
        <v>0</v>
      </c>
      <c r="KI106" s="9">
        <f t="shared" si="22"/>
        <v>80</v>
      </c>
      <c r="KJ106" s="9">
        <f t="shared" si="22"/>
        <v>20</v>
      </c>
      <c r="KK106" s="9">
        <f t="shared" si="22"/>
        <v>0</v>
      </c>
      <c r="KL106" s="9">
        <f t="shared" si="22"/>
        <v>80</v>
      </c>
      <c r="KM106" s="9">
        <f t="shared" si="22"/>
        <v>20</v>
      </c>
      <c r="KN106" s="9">
        <f t="shared" si="22"/>
        <v>24</v>
      </c>
      <c r="KO106" s="9">
        <f t="shared" si="22"/>
        <v>56</v>
      </c>
      <c r="KP106" s="9">
        <f t="shared" si="22"/>
        <v>12</v>
      </c>
      <c r="KQ106" s="9">
        <f t="shared" si="22"/>
        <v>8</v>
      </c>
      <c r="KR106" s="9">
        <f t="shared" si="22"/>
        <v>80</v>
      </c>
      <c r="KS106" s="9">
        <f t="shared" si="22"/>
        <v>20</v>
      </c>
      <c r="KT106" s="9">
        <f t="shared" si="22"/>
        <v>0</v>
      </c>
      <c r="KU106" s="9">
        <f t="shared" si="22"/>
        <v>80</v>
      </c>
      <c r="KV106" s="9">
        <f t="shared" si="22"/>
        <v>20</v>
      </c>
      <c r="KW106" s="9">
        <f t="shared" si="22"/>
        <v>0</v>
      </c>
      <c r="KX106" s="9">
        <f t="shared" si="22"/>
        <v>84</v>
      </c>
      <c r="KY106" s="9">
        <f t="shared" si="22"/>
        <v>16</v>
      </c>
      <c r="KZ106" s="9">
        <f t="shared" si="22"/>
        <v>0</v>
      </c>
      <c r="LA106" s="9">
        <f t="shared" si="22"/>
        <v>88</v>
      </c>
      <c r="LB106" s="9">
        <f t="shared" si="22"/>
        <v>12</v>
      </c>
      <c r="LC106" s="9">
        <f t="shared" si="22"/>
        <v>0</v>
      </c>
      <c r="LD106" s="9">
        <f t="shared" si="22"/>
        <v>80</v>
      </c>
      <c r="LE106" s="9">
        <f t="shared" si="22"/>
        <v>20</v>
      </c>
      <c r="LF106" s="9">
        <f t="shared" si="22"/>
        <v>0</v>
      </c>
      <c r="LG106" s="9">
        <f t="shared" si="22"/>
        <v>80</v>
      </c>
      <c r="LH106" s="9">
        <f t="shared" si="22"/>
        <v>20</v>
      </c>
      <c r="LI106" s="9">
        <f t="shared" si="22"/>
        <v>80</v>
      </c>
      <c r="LJ106" s="9">
        <f t="shared" si="22"/>
        <v>8</v>
      </c>
      <c r="LK106" s="9">
        <f t="shared" si="22"/>
        <v>12</v>
      </c>
      <c r="LL106" s="9">
        <f t="shared" ref="LL106:NS106" si="23">LL105/25%</f>
        <v>80</v>
      </c>
      <c r="LM106" s="9">
        <f t="shared" si="23"/>
        <v>8</v>
      </c>
      <c r="LN106" s="9">
        <f t="shared" si="23"/>
        <v>12</v>
      </c>
      <c r="LO106" s="9">
        <f t="shared" si="23"/>
        <v>84</v>
      </c>
      <c r="LP106" s="9">
        <f t="shared" si="23"/>
        <v>4</v>
      </c>
      <c r="LQ106" s="9">
        <f t="shared" si="23"/>
        <v>12</v>
      </c>
      <c r="LR106" s="9">
        <f t="shared" si="23"/>
        <v>88</v>
      </c>
      <c r="LS106" s="9">
        <f t="shared" si="23"/>
        <v>8</v>
      </c>
      <c r="LT106" s="9">
        <f t="shared" si="23"/>
        <v>4</v>
      </c>
      <c r="LU106" s="9">
        <f t="shared" si="23"/>
        <v>0</v>
      </c>
      <c r="LV106" s="9">
        <f t="shared" si="23"/>
        <v>80</v>
      </c>
      <c r="LW106" s="9">
        <f t="shared" si="23"/>
        <v>20</v>
      </c>
      <c r="LX106" s="9">
        <f t="shared" si="23"/>
        <v>0</v>
      </c>
      <c r="LY106" s="9">
        <f t="shared" si="23"/>
        <v>80</v>
      </c>
      <c r="LZ106" s="9">
        <f t="shared" si="23"/>
        <v>20</v>
      </c>
      <c r="MA106" s="9">
        <f t="shared" si="23"/>
        <v>0</v>
      </c>
      <c r="MB106" s="9">
        <f t="shared" si="23"/>
        <v>84</v>
      </c>
      <c r="MC106" s="9">
        <f t="shared" si="23"/>
        <v>16</v>
      </c>
      <c r="MD106" s="9">
        <f t="shared" si="23"/>
        <v>0</v>
      </c>
      <c r="ME106" s="9">
        <f t="shared" si="23"/>
        <v>84</v>
      </c>
      <c r="MF106" s="9">
        <f t="shared" si="23"/>
        <v>16</v>
      </c>
      <c r="MG106" s="9">
        <f t="shared" si="23"/>
        <v>0</v>
      </c>
      <c r="MH106" s="9">
        <f t="shared" si="23"/>
        <v>84</v>
      </c>
      <c r="MI106" s="9">
        <f t="shared" si="23"/>
        <v>16</v>
      </c>
      <c r="MJ106" s="9">
        <f t="shared" si="23"/>
        <v>80</v>
      </c>
      <c r="MK106" s="9">
        <f t="shared" si="23"/>
        <v>8</v>
      </c>
      <c r="ML106" s="9">
        <f t="shared" si="23"/>
        <v>12</v>
      </c>
      <c r="MM106" s="9">
        <f t="shared" si="23"/>
        <v>88</v>
      </c>
      <c r="MN106" s="9">
        <f t="shared" si="23"/>
        <v>4</v>
      </c>
      <c r="MO106" s="9">
        <f t="shared" si="23"/>
        <v>8</v>
      </c>
      <c r="MP106" s="9">
        <f t="shared" si="23"/>
        <v>0</v>
      </c>
      <c r="MQ106" s="9">
        <f t="shared" si="23"/>
        <v>80</v>
      </c>
      <c r="MR106" s="9">
        <f t="shared" si="23"/>
        <v>20</v>
      </c>
      <c r="MS106" s="9">
        <f t="shared" si="23"/>
        <v>0</v>
      </c>
      <c r="MT106" s="9">
        <f t="shared" si="23"/>
        <v>80</v>
      </c>
      <c r="MU106" s="9">
        <f t="shared" si="23"/>
        <v>20</v>
      </c>
      <c r="MV106" s="9">
        <f t="shared" si="23"/>
        <v>80</v>
      </c>
      <c r="MW106" s="9">
        <f t="shared" si="23"/>
        <v>8</v>
      </c>
      <c r="MX106" s="9">
        <f t="shared" si="23"/>
        <v>12</v>
      </c>
      <c r="MY106" s="9">
        <f t="shared" si="23"/>
        <v>80</v>
      </c>
      <c r="MZ106" s="9">
        <f t="shared" si="23"/>
        <v>8</v>
      </c>
      <c r="NA106" s="9">
        <f t="shared" si="23"/>
        <v>12</v>
      </c>
      <c r="NB106" s="9">
        <f t="shared" si="23"/>
        <v>0</v>
      </c>
      <c r="NC106" s="9">
        <f t="shared" si="23"/>
        <v>84</v>
      </c>
      <c r="ND106" s="9">
        <f t="shared" si="23"/>
        <v>16</v>
      </c>
      <c r="NE106" s="9">
        <f t="shared" si="23"/>
        <v>0</v>
      </c>
      <c r="NF106" s="9">
        <f t="shared" si="23"/>
        <v>84</v>
      </c>
      <c r="NG106" s="9">
        <f t="shared" si="23"/>
        <v>16</v>
      </c>
      <c r="NH106" s="9">
        <f t="shared" si="23"/>
        <v>80</v>
      </c>
      <c r="NI106" s="9">
        <f t="shared" si="23"/>
        <v>8</v>
      </c>
      <c r="NJ106" s="9">
        <f t="shared" si="23"/>
        <v>12</v>
      </c>
      <c r="NK106" s="9">
        <f t="shared" si="23"/>
        <v>0</v>
      </c>
      <c r="NL106" s="9">
        <f t="shared" si="23"/>
        <v>100</v>
      </c>
      <c r="NM106" s="9">
        <f t="shared" si="23"/>
        <v>0</v>
      </c>
      <c r="NN106" s="9">
        <f t="shared" si="23"/>
        <v>0</v>
      </c>
      <c r="NO106" s="9">
        <f t="shared" si="23"/>
        <v>100</v>
      </c>
      <c r="NP106" s="9">
        <f t="shared" si="23"/>
        <v>0</v>
      </c>
      <c r="NQ106" s="9">
        <f t="shared" si="23"/>
        <v>0</v>
      </c>
      <c r="NR106" s="9">
        <f t="shared" si="23"/>
        <v>100</v>
      </c>
      <c r="NS106" s="9">
        <f t="shared" si="23"/>
        <v>0</v>
      </c>
    </row>
    <row r="108" spans="1:383">
      <c r="B108" t="s">
        <v>2930</v>
      </c>
    </row>
    <row r="109" spans="1:383">
      <c r="B109" t="s">
        <v>2931</v>
      </c>
      <c r="C109" t="s">
        <v>2944</v>
      </c>
      <c r="D109">
        <v>57.4</v>
      </c>
    </row>
    <row r="110" spans="1:383">
      <c r="B110" t="s">
        <v>2932</v>
      </c>
      <c r="C110" t="s">
        <v>2944</v>
      </c>
      <c r="D110">
        <f>(D106+G106+J106+M106+P106+S106+V106+Y106+AB106+AE106+AH106+AK106+AN106+AQ106+AT106+AW106+AZ106+BC106+BF106+BI106)/20</f>
        <v>35</v>
      </c>
    </row>
    <row r="111" spans="1:383">
      <c r="B111" t="s">
        <v>2933</v>
      </c>
      <c r="C111" t="s">
        <v>2944</v>
      </c>
      <c r="D111">
        <f>(E106+H106+K106+N106+Q106+T106+W106+Z106+AC106+AF106+AI106+AL106+AO106+AR106+AU106+AX106+BA106+BD106+BG106+BJ106)/20</f>
        <v>7.6</v>
      </c>
    </row>
    <row r="113" spans="2:4">
      <c r="B113" t="s">
        <v>2931</v>
      </c>
      <c r="C113" t="s">
        <v>2945</v>
      </c>
      <c r="D113">
        <f>(BK106+BN106+BQ106+BT106+BW106+BZ106+CC106+CF106+CI106+CL106+CO106+CR106+CU106+CX106+DA106+DD106+DG106+DJ106+DM106+DP106+DS106+DV106+DY106+EB106+EE106+EH106+EK106+EN106+EQ106)/29</f>
        <v>37.241379310344826</v>
      </c>
    </row>
    <row r="114" spans="2:4">
      <c r="B114" t="s">
        <v>2932</v>
      </c>
      <c r="C114" t="s">
        <v>2945</v>
      </c>
      <c r="D114">
        <f>(BL106+BO106+BR106+BU106+BX106+CA106+CD106+CG106+CJ106+CM106+CP106+CS106+CV106+CY106+DB106+DE106+DH106+DK106+DN106+DQ106+DT106+DW106+DZ106+EC106+EF106+EI106+EL106+EO106+ER106)/29</f>
        <v>45.241379310344826</v>
      </c>
    </row>
    <row r="115" spans="2:4">
      <c r="B115" t="s">
        <v>2933</v>
      </c>
      <c r="C115" t="s">
        <v>2945</v>
      </c>
      <c r="D115">
        <f>(BM106+BP106+BS106+BV106+BY106+CB106+CE106+CH106+CK106+CN106+CQ106+CT106+CW106+CZ106+DC106+DF106+DI106+DL106+DO106+DR106+DU106+DX106+EA106+ED106+EG106+EJ106+EM106+EP106+ES106)/29</f>
        <v>17.241379310344829</v>
      </c>
    </row>
    <row r="117" spans="2:4">
      <c r="B117" t="s">
        <v>2931</v>
      </c>
      <c r="C117" t="s">
        <v>2946</v>
      </c>
      <c r="D117">
        <f>(ET106+EW106+EZ106+FC106+FF106+FI106+FL106+FO106+FR106)/9</f>
        <v>35.555555555555557</v>
      </c>
    </row>
    <row r="118" spans="2:4">
      <c r="B118" t="s">
        <v>2932</v>
      </c>
      <c r="C118" t="s">
        <v>2946</v>
      </c>
      <c r="D118">
        <f>(EU106+EX106+FA106+FD106+FG106+FJ106+FM106+FP106+FS106)/9</f>
        <v>46.666666666666664</v>
      </c>
    </row>
    <row r="119" spans="2:4">
      <c r="B119" t="s">
        <v>2933</v>
      </c>
      <c r="C119" t="s">
        <v>2946</v>
      </c>
      <c r="D119">
        <f>(EV106+EY106+FB106+FE106+FH106+FK106+FN106+FQ106+FT106)/9</f>
        <v>17.777777777777779</v>
      </c>
    </row>
    <row r="121" spans="2:4">
      <c r="B121" t="s">
        <v>2931</v>
      </c>
      <c r="C121" t="s">
        <v>2947</v>
      </c>
      <c r="D121">
        <f>(FX106+GA106+GD106+GG106+GJ106+GM106+GP106+GS106+GV106+GY106+HB106+HE106+HH106+HK106+HN106+HQ106+HT106+HW106+HZ106+IC106+IF106+II106+IL106+IO106+IR106+IU106+IX106+JA106+JD106+JG106+JJ106+JM106+JP106+JS106+JV106+JY106+KB106+KE106+KH106+KK106+KN106+KQ106+KT106+KW106+KZ106+LC106+LF106)/47</f>
        <v>23.659574468085108</v>
      </c>
    </row>
    <row r="122" spans="2:4">
      <c r="B122" t="s">
        <v>2932</v>
      </c>
      <c r="C122" t="s">
        <v>2947</v>
      </c>
      <c r="D122">
        <f>(FY106+GB106+GE106+GH106+GK106+GN106+GQ106+GT106+GW106+GZ106+HC106+HF106+HI106+HL106+HO106+HR106+HU106+HX106+IA106+ID106+IG106+IJ106+IM106+IP106+IS106+IV106+IY106+JB106+JE106+JH106+JK106+JN106+JQ106+JT106+JW106+JZ106+KC106+KF106+KI106+KL106+KO106+KR106+KU106+KX106+LA106+LD106+LG106)/47</f>
        <v>59.744680851063826</v>
      </c>
    </row>
    <row r="123" spans="2:4">
      <c r="B123" t="s">
        <v>2933</v>
      </c>
      <c r="C123" t="s">
        <v>2947</v>
      </c>
      <c r="D123">
        <f>(FZ106+GC106+GF106+GI106+GL106+GO106+GR106+GU106+GX106+HA106+HD106+HG106+HJ106+HM106+HP106+HS106+HV106+HY106+IB106+IE106+IH106+IK106+IN106+IQ106+IT106+IW106+IZ106+JC106+JF106+JI106+JL106+JO106+JR106+JU106+JX106+KA106+KD106+KG106+KJ106+KM106+KP106+KS106+KV106+KY106+LB106+LE106+LH106)/47</f>
        <v>16.595744680851062</v>
      </c>
    </row>
    <row r="125" spans="2:4">
      <c r="B125" t="s">
        <v>2931</v>
      </c>
      <c r="C125" t="s">
        <v>2948</v>
      </c>
      <c r="D125">
        <f>(LI106+LL106+LO106+LR106+LU106+LX106+MA106+MD106+MG106+MJ106+MM106+MP106+MS106+MV106+MY106+NB106+NE106+NH106+NK106+NN106+NQ106)/21</f>
        <v>35.238095238095241</v>
      </c>
    </row>
    <row r="126" spans="2:4">
      <c r="B126" t="s">
        <v>2932</v>
      </c>
      <c r="C126" t="s">
        <v>2948</v>
      </c>
      <c r="D126">
        <f>(LJ106+LM106+LP106+LS106+LV106+LY106+MB106+ME106+MH106+MK106+MN106+MQ106+MT106+MW106+MZ106+NC106+NF106+NI106+NL106+NO106+NR106)/21</f>
        <v>52.571428571428569</v>
      </c>
    </row>
    <row r="127" spans="2:4">
      <c r="B127" t="s">
        <v>2933</v>
      </c>
      <c r="C127" t="s">
        <v>2948</v>
      </c>
      <c r="D127">
        <f>(LK106+LN106+LQ106+LT106+LW106+LZ106+MC106+MF106+MI106+ML106+MO106+MR106+MU106+MX106+NA106+ND106+NG106+NJ106+NM106+NP106+NS106)/21</f>
        <v>12.19047619047619</v>
      </c>
    </row>
  </sheetData>
  <mergeCells count="556">
    <mergeCell ref="A2:U2"/>
    <mergeCell ref="MS12:MU12"/>
    <mergeCell ref="MV12:MX12"/>
    <mergeCell ref="A39:B39"/>
    <mergeCell ref="A40:B40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KQ12:KS12"/>
    <mergeCell ref="KT12:KV12"/>
    <mergeCell ref="KW12:KY12"/>
    <mergeCell ref="KZ12:LB12"/>
    <mergeCell ref="LC12:LE12"/>
    <mergeCell ref="LF12:LH12"/>
    <mergeCell ref="IU12:IW12"/>
    <mergeCell ref="IX12:IZ12"/>
    <mergeCell ref="JA12:JC12"/>
    <mergeCell ref="JD12:JF12"/>
    <mergeCell ref="JG12:JI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N12:EP12"/>
    <mergeCell ref="EQ12:ES12"/>
    <mergeCell ref="ET12:EV12"/>
    <mergeCell ref="EW12:EY12"/>
    <mergeCell ref="FF12:FH12"/>
    <mergeCell ref="CU12:CW12"/>
    <mergeCell ref="EB12:ED12"/>
    <mergeCell ref="EE12:EG12"/>
    <mergeCell ref="EH12:EJ12"/>
    <mergeCell ref="EK12:EM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Z12:FB12"/>
    <mergeCell ref="FC12:FE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BH12:BJ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JA11:JC11"/>
    <mergeCell ref="JD11:JF11"/>
    <mergeCell ref="JG11:JI11"/>
    <mergeCell ref="LX11:LZ11"/>
    <mergeCell ref="MA11:MC11"/>
    <mergeCell ref="LF11:LH11"/>
    <mergeCell ref="LI11:LK11"/>
    <mergeCell ref="LL11:LN11"/>
    <mergeCell ref="LO11:LQ11"/>
    <mergeCell ref="LR11:LT11"/>
    <mergeCell ref="LU11:LW11"/>
    <mergeCell ref="KQ11:KS11"/>
    <mergeCell ref="KT11:KV11"/>
    <mergeCell ref="KW11:KY11"/>
    <mergeCell ref="KZ11:LB11"/>
    <mergeCell ref="LC11:LE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C12:E12"/>
    <mergeCell ref="F12:H12"/>
    <mergeCell ref="I12:K12"/>
    <mergeCell ref="L12:N12"/>
    <mergeCell ref="O12:Q12"/>
    <mergeCell ref="R12:T12"/>
    <mergeCell ref="U12:W12"/>
    <mergeCell ref="FL11:FN11"/>
    <mergeCell ref="FO11:FQ11"/>
    <mergeCell ref="FR11:FT11"/>
    <mergeCell ref="FU11:FW11"/>
    <mergeCell ref="BN11:BP11"/>
    <mergeCell ref="BQ11:BS11"/>
    <mergeCell ref="BT11:BV11"/>
    <mergeCell ref="BW11:BY11"/>
    <mergeCell ref="EK11:EM11"/>
    <mergeCell ref="IR11:IT11"/>
    <mergeCell ref="IU11:IW11"/>
    <mergeCell ref="IX11:IZ11"/>
    <mergeCell ref="X12:Z12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EZ11:FB11"/>
    <mergeCell ref="FC11:FE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ET11:EV11"/>
    <mergeCell ref="EW11:EY11"/>
    <mergeCell ref="CR11:CT11"/>
    <mergeCell ref="CU11:CW11"/>
    <mergeCell ref="EB11:ED11"/>
    <mergeCell ref="EE11:EG11"/>
    <mergeCell ref="EH11:EJ11"/>
    <mergeCell ref="DJ11:DL11"/>
    <mergeCell ref="DM11:DO11"/>
    <mergeCell ref="DP11:DR11"/>
    <mergeCell ref="DS11:DU11"/>
    <mergeCell ref="DV11:DX11"/>
    <mergeCell ref="DY11:EA11"/>
    <mergeCell ref="A4:A13"/>
    <mergeCell ref="B4:B13"/>
    <mergeCell ref="CX11:CZ11"/>
    <mergeCell ref="DA11:DC11"/>
    <mergeCell ref="DD11:DF11"/>
    <mergeCell ref="DG11:DI11"/>
    <mergeCell ref="C4:BJ4"/>
    <mergeCell ref="BK4:CN4"/>
    <mergeCell ref="CO4:DO4"/>
    <mergeCell ref="BH11:BJ11"/>
    <mergeCell ref="BK11:BM11"/>
    <mergeCell ref="C11:E11"/>
    <mergeCell ref="F11:H11"/>
    <mergeCell ref="I11:K11"/>
    <mergeCell ref="L11:N11"/>
    <mergeCell ref="O11:Q11"/>
    <mergeCell ref="R11:T11"/>
    <mergeCell ref="AM11:AO11"/>
    <mergeCell ref="AP11:AR11"/>
    <mergeCell ref="AS11:AU11"/>
    <mergeCell ref="AV11:AX11"/>
    <mergeCell ref="AY11:BA11"/>
    <mergeCell ref="BB12:BD12"/>
    <mergeCell ref="BE12:BG12"/>
    <mergeCell ref="DP4:ES4"/>
    <mergeCell ref="U11:W11"/>
    <mergeCell ref="X11:Z11"/>
    <mergeCell ref="AA11:AC11"/>
    <mergeCell ref="AD11:AF11"/>
    <mergeCell ref="AG11:AI11"/>
    <mergeCell ref="AJ11:AL11"/>
    <mergeCell ref="BB11:BD11"/>
    <mergeCell ref="BE11:BG11"/>
    <mergeCell ref="BZ11:CB11"/>
    <mergeCell ref="CC11:CE11"/>
    <mergeCell ref="CF11:CH11"/>
    <mergeCell ref="CI11:CK11"/>
    <mergeCell ref="CL11:CN11"/>
    <mergeCell ref="CO11:CQ11"/>
    <mergeCell ref="C5:BJ10"/>
    <mergeCell ref="BK5:CN5"/>
    <mergeCell ref="CO5:DO5"/>
    <mergeCell ref="DP5:ES5"/>
    <mergeCell ref="EN11:EP11"/>
    <mergeCell ref="EQ11:ES11"/>
    <mergeCell ref="KH11:KJ11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NB11:ND11"/>
    <mergeCell ref="NE11:NG11"/>
    <mergeCell ref="NH11:NJ11"/>
    <mergeCell ref="NB12:ND12"/>
    <mergeCell ref="NE12:NG12"/>
    <mergeCell ref="NH12:NJ12"/>
    <mergeCell ref="MY11:NA11"/>
    <mergeCell ref="MY12:NA12"/>
    <mergeCell ref="KK11:KM11"/>
    <mergeCell ref="KN11:KP11"/>
    <mergeCell ref="KK12:KM12"/>
    <mergeCell ref="KN12:KP12"/>
    <mergeCell ref="MP11:MR11"/>
    <mergeCell ref="MS11:MU11"/>
    <mergeCell ref="MV11:MX11"/>
    <mergeCell ref="MD11:MF11"/>
    <mergeCell ref="MG11:MI11"/>
    <mergeCell ref="MJ11:ML11"/>
    <mergeCell ref="MM11:MO11"/>
    <mergeCell ref="ET4:FW4"/>
    <mergeCell ref="FX4:GU4"/>
    <mergeCell ref="GV4:IB4"/>
    <mergeCell ref="IC4:IZ4"/>
    <mergeCell ref="JA4:JX4"/>
    <mergeCell ref="JY4:LH4"/>
    <mergeCell ref="LI4:NS4"/>
    <mergeCell ref="JY5:LH5"/>
    <mergeCell ref="LI5:NS5"/>
    <mergeCell ref="ET5:FW5"/>
    <mergeCell ref="FX5:GU5"/>
    <mergeCell ref="GV5:IB5"/>
    <mergeCell ref="IC5:IZ5"/>
    <mergeCell ref="JA5:JX5"/>
    <mergeCell ref="A68:U68"/>
    <mergeCell ref="A70:A79"/>
    <mergeCell ref="B70:B79"/>
    <mergeCell ref="C70:BJ70"/>
    <mergeCell ref="BK70:CN70"/>
    <mergeCell ref="CO70:DO70"/>
    <mergeCell ref="DP70:ES70"/>
    <mergeCell ref="ET70:FW70"/>
    <mergeCell ref="FX70:GU70"/>
    <mergeCell ref="C77:E77"/>
    <mergeCell ref="F77:H77"/>
    <mergeCell ref="I77:K77"/>
    <mergeCell ref="L77:N77"/>
    <mergeCell ref="O77:Q77"/>
    <mergeCell ref="R77:T77"/>
    <mergeCell ref="U77:W77"/>
    <mergeCell ref="X77:Z77"/>
    <mergeCell ref="AA77:AC77"/>
    <mergeCell ref="AD77:AF77"/>
    <mergeCell ref="AG77:AI77"/>
    <mergeCell ref="AJ77:AL77"/>
    <mergeCell ref="AM77:AO77"/>
    <mergeCell ref="AP77:AR77"/>
    <mergeCell ref="AS77:AU77"/>
    <mergeCell ref="GV70:IB70"/>
    <mergeCell ref="IC70:IZ70"/>
    <mergeCell ref="JA70:JX70"/>
    <mergeCell ref="JY70:LH70"/>
    <mergeCell ref="LI70:NS70"/>
    <mergeCell ref="C71:BJ76"/>
    <mergeCell ref="BK71:CN71"/>
    <mergeCell ref="CO71:DO71"/>
    <mergeCell ref="DP71:ES71"/>
    <mergeCell ref="ET71:FW71"/>
    <mergeCell ref="FX71:GU71"/>
    <mergeCell ref="GV71:IB71"/>
    <mergeCell ref="IC71:IZ71"/>
    <mergeCell ref="JA71:JX71"/>
    <mergeCell ref="JY71:LH71"/>
    <mergeCell ref="LI71:NS71"/>
    <mergeCell ref="AV77:AX77"/>
    <mergeCell ref="AY77:BA77"/>
    <mergeCell ref="BB77:BD77"/>
    <mergeCell ref="BE77:BG77"/>
    <mergeCell ref="BH77:BJ77"/>
    <mergeCell ref="BK77:BM77"/>
    <mergeCell ref="BN77:BP77"/>
    <mergeCell ref="BQ77:BS77"/>
    <mergeCell ref="BT77:BV77"/>
    <mergeCell ref="BW77:BY77"/>
    <mergeCell ref="BZ77:CB77"/>
    <mergeCell ref="CC77:CE77"/>
    <mergeCell ref="CF77:CH77"/>
    <mergeCell ref="CI77:CK77"/>
    <mergeCell ref="CL77:CN77"/>
    <mergeCell ref="CO77:CQ77"/>
    <mergeCell ref="CR77:CT77"/>
    <mergeCell ref="CU77:CW77"/>
    <mergeCell ref="CX77:CZ77"/>
    <mergeCell ref="DA77:DC77"/>
    <mergeCell ref="DD77:DF77"/>
    <mergeCell ref="DG77:DI77"/>
    <mergeCell ref="DJ77:DL77"/>
    <mergeCell ref="DM77:DO77"/>
    <mergeCell ref="DP77:DR77"/>
    <mergeCell ref="DS77:DU77"/>
    <mergeCell ref="DV77:DX77"/>
    <mergeCell ref="DY77:EA77"/>
    <mergeCell ref="EB77:ED77"/>
    <mergeCell ref="EE77:EG77"/>
    <mergeCell ref="EH77:EJ77"/>
    <mergeCell ref="EK77:EM77"/>
    <mergeCell ref="EN77:EP77"/>
    <mergeCell ref="EQ77:ES77"/>
    <mergeCell ref="ET77:EV77"/>
    <mergeCell ref="EW77:EY77"/>
    <mergeCell ref="EZ77:FB77"/>
    <mergeCell ref="FC77:FE77"/>
    <mergeCell ref="FF77:FH77"/>
    <mergeCell ref="FI77:FK77"/>
    <mergeCell ref="FL77:FN77"/>
    <mergeCell ref="FO77:FQ77"/>
    <mergeCell ref="FR77:FT77"/>
    <mergeCell ref="FU77:FW77"/>
    <mergeCell ref="FX77:FZ77"/>
    <mergeCell ref="GA77:GC77"/>
    <mergeCell ref="GD77:GF77"/>
    <mergeCell ref="GG77:GI77"/>
    <mergeCell ref="GJ77:GL77"/>
    <mergeCell ref="GM77:GO77"/>
    <mergeCell ref="GP77:GR77"/>
    <mergeCell ref="GS77:GU77"/>
    <mergeCell ref="GV77:GX77"/>
    <mergeCell ref="GY77:HA77"/>
    <mergeCell ref="HB77:HD77"/>
    <mergeCell ref="HE77:HG77"/>
    <mergeCell ref="HH77:HJ77"/>
    <mergeCell ref="HK77:HM77"/>
    <mergeCell ref="HN77:HP77"/>
    <mergeCell ref="HQ77:HS77"/>
    <mergeCell ref="HT77:HV77"/>
    <mergeCell ref="HW77:HY77"/>
    <mergeCell ref="HZ77:IB77"/>
    <mergeCell ref="IC77:IE77"/>
    <mergeCell ref="IF77:IH77"/>
    <mergeCell ref="II77:IK77"/>
    <mergeCell ref="IL77:IN77"/>
    <mergeCell ref="IO77:IQ77"/>
    <mergeCell ref="IR77:IT77"/>
    <mergeCell ref="IU77:IW77"/>
    <mergeCell ref="IX77:IZ77"/>
    <mergeCell ref="JA77:JC77"/>
    <mergeCell ref="JD77:JF77"/>
    <mergeCell ref="JG77:JI77"/>
    <mergeCell ref="JJ77:JL77"/>
    <mergeCell ref="JM77:JO77"/>
    <mergeCell ref="JP77:JR77"/>
    <mergeCell ref="JS77:JU77"/>
    <mergeCell ref="JV77:JX77"/>
    <mergeCell ref="JY77:KA77"/>
    <mergeCell ref="KB77:KD77"/>
    <mergeCell ref="KE77:KG77"/>
    <mergeCell ref="KH77:KJ77"/>
    <mergeCell ref="KK77:KM77"/>
    <mergeCell ref="KN77:KP77"/>
    <mergeCell ref="KQ77:KS77"/>
    <mergeCell ref="KT77:KV77"/>
    <mergeCell ref="KW77:KY77"/>
    <mergeCell ref="KZ77:LB77"/>
    <mergeCell ref="LC77:LE77"/>
    <mergeCell ref="LF77:LH77"/>
    <mergeCell ref="LI77:LK77"/>
    <mergeCell ref="LL77:LN77"/>
    <mergeCell ref="LO77:LQ77"/>
    <mergeCell ref="LR77:LT77"/>
    <mergeCell ref="LU77:LW77"/>
    <mergeCell ref="LX77:LZ77"/>
    <mergeCell ref="MA77:MC77"/>
    <mergeCell ref="MD77:MF77"/>
    <mergeCell ref="MG77:MI77"/>
    <mergeCell ref="MJ77:ML77"/>
    <mergeCell ref="MM77:MO77"/>
    <mergeCell ref="MP77:MR77"/>
    <mergeCell ref="MS77:MU77"/>
    <mergeCell ref="MV77:MX77"/>
    <mergeCell ref="MY77:NA77"/>
    <mergeCell ref="NB77:ND77"/>
    <mergeCell ref="NE77:NG77"/>
    <mergeCell ref="NH77:NJ77"/>
    <mergeCell ref="NK77:NM77"/>
    <mergeCell ref="NN77:NP77"/>
    <mergeCell ref="NQ77:NS77"/>
    <mergeCell ref="C78:E78"/>
    <mergeCell ref="F78:H78"/>
    <mergeCell ref="I78:K78"/>
    <mergeCell ref="L78:N78"/>
    <mergeCell ref="O78:Q78"/>
    <mergeCell ref="R78:T78"/>
    <mergeCell ref="U78:W78"/>
    <mergeCell ref="X78:Z78"/>
    <mergeCell ref="AA78:AC78"/>
    <mergeCell ref="AD78:AF78"/>
    <mergeCell ref="AG78:AI78"/>
    <mergeCell ref="AJ78:AL78"/>
    <mergeCell ref="AM78:AO78"/>
    <mergeCell ref="AP78:AR78"/>
    <mergeCell ref="AS78:AU78"/>
    <mergeCell ref="AV78:AX78"/>
    <mergeCell ref="AY78:BA78"/>
    <mergeCell ref="BB78:BD78"/>
    <mergeCell ref="BE78:BG78"/>
    <mergeCell ref="BH78:BJ78"/>
    <mergeCell ref="BK78:BM78"/>
    <mergeCell ref="BN78:BP78"/>
    <mergeCell ref="BQ78:BS78"/>
    <mergeCell ref="BT78:BV78"/>
    <mergeCell ref="BW78:BY78"/>
    <mergeCell ref="BZ78:CB78"/>
    <mergeCell ref="CC78:CE78"/>
    <mergeCell ref="CF78:CH78"/>
    <mergeCell ref="CI78:CK78"/>
    <mergeCell ref="CL78:CN78"/>
    <mergeCell ref="CO78:CQ78"/>
    <mergeCell ref="CR78:CT78"/>
    <mergeCell ref="CU78:CW78"/>
    <mergeCell ref="CX78:CZ78"/>
    <mergeCell ref="DA78:DC78"/>
    <mergeCell ref="DD78:DF78"/>
    <mergeCell ref="DG78:DI78"/>
    <mergeCell ref="DJ78:DL78"/>
    <mergeCell ref="DM78:DO78"/>
    <mergeCell ref="DP78:DR78"/>
    <mergeCell ref="DS78:DU78"/>
    <mergeCell ref="DV78:DX78"/>
    <mergeCell ref="DY78:EA78"/>
    <mergeCell ref="EB78:ED78"/>
    <mergeCell ref="EE78:EG78"/>
    <mergeCell ref="EH78:EJ78"/>
    <mergeCell ref="EK78:EM78"/>
    <mergeCell ref="EN78:EP78"/>
    <mergeCell ref="EQ78:ES78"/>
    <mergeCell ref="ET78:EV78"/>
    <mergeCell ref="EW78:EY78"/>
    <mergeCell ref="EZ78:FB78"/>
    <mergeCell ref="FC78:FE78"/>
    <mergeCell ref="FF78:FH78"/>
    <mergeCell ref="FI78:FK78"/>
    <mergeCell ref="FL78:FN78"/>
    <mergeCell ref="FO78:FQ78"/>
    <mergeCell ref="FR78:FT78"/>
    <mergeCell ref="FU78:FW78"/>
    <mergeCell ref="FX78:FZ78"/>
    <mergeCell ref="GA78:GC78"/>
    <mergeCell ref="GD78:GF78"/>
    <mergeCell ref="GG78:GI78"/>
    <mergeCell ref="GJ78:GL78"/>
    <mergeCell ref="GM78:GO78"/>
    <mergeCell ref="GP78:GR78"/>
    <mergeCell ref="GS78:GU78"/>
    <mergeCell ref="GV78:GX78"/>
    <mergeCell ref="GY78:HA78"/>
    <mergeCell ref="HB78:HD78"/>
    <mergeCell ref="HE78:HG78"/>
    <mergeCell ref="HH78:HJ78"/>
    <mergeCell ref="HK78:HM78"/>
    <mergeCell ref="HN78:HP78"/>
    <mergeCell ref="HQ78:HS78"/>
    <mergeCell ref="HT78:HV78"/>
    <mergeCell ref="HW78:HY78"/>
    <mergeCell ref="HZ78:IB78"/>
    <mergeCell ref="IC78:IE78"/>
    <mergeCell ref="IF78:IH78"/>
    <mergeCell ref="II78:IK78"/>
    <mergeCell ref="IL78:IN78"/>
    <mergeCell ref="IO78:IQ78"/>
    <mergeCell ref="IR78:IT78"/>
    <mergeCell ref="IU78:IW78"/>
    <mergeCell ref="IX78:IZ78"/>
    <mergeCell ref="JA78:JC78"/>
    <mergeCell ref="JD78:JF78"/>
    <mergeCell ref="JG78:JI78"/>
    <mergeCell ref="JJ78:JL78"/>
    <mergeCell ref="JM78:JO78"/>
    <mergeCell ref="JP78:JR78"/>
    <mergeCell ref="LI78:LK78"/>
    <mergeCell ref="LL78:LN78"/>
    <mergeCell ref="LO78:LQ78"/>
    <mergeCell ref="LR78:LT78"/>
    <mergeCell ref="JS78:JU78"/>
    <mergeCell ref="JV78:JX78"/>
    <mergeCell ref="JY78:KA78"/>
    <mergeCell ref="KB78:KD78"/>
    <mergeCell ref="KE78:KG78"/>
    <mergeCell ref="KH78:KJ78"/>
    <mergeCell ref="KK78:KM78"/>
    <mergeCell ref="KN78:KP78"/>
    <mergeCell ref="KQ78:KS78"/>
    <mergeCell ref="A106:B106"/>
    <mergeCell ref="MV78:MX78"/>
    <mergeCell ref="MY78:NA78"/>
    <mergeCell ref="NB78:ND78"/>
    <mergeCell ref="NE78:NG78"/>
    <mergeCell ref="NH78:NJ78"/>
    <mergeCell ref="NK78:NM78"/>
    <mergeCell ref="NN78:NP78"/>
    <mergeCell ref="NQ78:NS78"/>
    <mergeCell ref="A105:B105"/>
    <mergeCell ref="LU78:LW78"/>
    <mergeCell ref="LX78:LZ78"/>
    <mergeCell ref="MA78:MC78"/>
    <mergeCell ref="MD78:MF78"/>
    <mergeCell ref="MG78:MI78"/>
    <mergeCell ref="MJ78:ML78"/>
    <mergeCell ref="MM78:MO78"/>
    <mergeCell ref="MP78:MR78"/>
    <mergeCell ref="MS78:MU78"/>
    <mergeCell ref="KT78:KV78"/>
    <mergeCell ref="KW78:KY78"/>
    <mergeCell ref="KZ78:LB78"/>
    <mergeCell ref="LC78:LE78"/>
    <mergeCell ref="LF78:LH7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190"/>
  <sheetViews>
    <sheetView topLeftCell="A158" workbookViewId="0">
      <selection activeCell="D168" sqref="D168"/>
    </sheetView>
  </sheetViews>
  <sheetFormatPr defaultRowHeight="15"/>
  <cols>
    <col min="2" max="2" width="32.140625" customWidth="1"/>
    <col min="3" max="3" width="12.5703125" customWidth="1"/>
    <col min="4" max="4" width="10.85546875" customWidth="1"/>
    <col min="155" max="155" width="9.140625" customWidth="1"/>
  </cols>
  <sheetData>
    <row r="1" spans="1:584" ht="15.75">
      <c r="A1" s="5" t="s">
        <v>133</v>
      </c>
      <c r="B1" s="55" t="s">
        <v>1041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584" ht="15.75">
      <c r="A2" s="170" t="s">
        <v>3044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58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584" ht="15.75" customHeight="1">
      <c r="A4" s="190" t="s">
        <v>0</v>
      </c>
      <c r="B4" s="190" t="s">
        <v>1</v>
      </c>
      <c r="C4" s="213" t="s">
        <v>72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156" t="s">
        <v>2</v>
      </c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210"/>
      <c r="DY4" s="156" t="s">
        <v>2</v>
      </c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210"/>
      <c r="FO4" s="156" t="s">
        <v>2</v>
      </c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60"/>
      <c r="IL4" s="183" t="s">
        <v>91</v>
      </c>
      <c r="IM4" s="183"/>
      <c r="IN4" s="183"/>
      <c r="IO4" s="183"/>
      <c r="IP4" s="183"/>
      <c r="IQ4" s="183"/>
      <c r="IR4" s="183"/>
      <c r="IS4" s="183"/>
      <c r="IT4" s="183"/>
      <c r="IU4" s="183"/>
      <c r="IV4" s="183"/>
      <c r="IW4" s="183"/>
      <c r="IX4" s="183"/>
      <c r="IY4" s="183"/>
      <c r="IZ4" s="183"/>
      <c r="JA4" s="183"/>
      <c r="JB4" s="183"/>
      <c r="JC4" s="183"/>
      <c r="JD4" s="183"/>
      <c r="JE4" s="183"/>
      <c r="JF4" s="183"/>
      <c r="JG4" s="183"/>
      <c r="JH4" s="183"/>
      <c r="JI4" s="183"/>
      <c r="JJ4" s="183"/>
      <c r="JK4" s="183"/>
      <c r="JL4" s="183"/>
      <c r="JM4" s="183"/>
      <c r="JN4" s="183"/>
      <c r="JO4" s="183"/>
      <c r="JP4" s="183"/>
      <c r="JQ4" s="183"/>
      <c r="JR4" s="183"/>
      <c r="JS4" s="183"/>
      <c r="JT4" s="183"/>
      <c r="JU4" s="183"/>
      <c r="JV4" s="183"/>
      <c r="JW4" s="183"/>
      <c r="JX4" s="183"/>
      <c r="JY4" s="182" t="s">
        <v>104</v>
      </c>
      <c r="JZ4" s="183"/>
      <c r="KA4" s="183"/>
      <c r="KB4" s="183"/>
      <c r="KC4" s="183"/>
      <c r="KD4" s="183"/>
      <c r="KE4" s="183"/>
      <c r="KF4" s="183"/>
      <c r="KG4" s="183"/>
      <c r="KH4" s="183"/>
      <c r="KI4" s="183"/>
      <c r="KJ4" s="183"/>
      <c r="KK4" s="183"/>
      <c r="KL4" s="183"/>
      <c r="KM4" s="183"/>
      <c r="KN4" s="183"/>
      <c r="KO4" s="183"/>
      <c r="KP4" s="183"/>
      <c r="KQ4" s="183"/>
      <c r="KR4" s="183"/>
      <c r="KS4" s="183"/>
      <c r="KT4" s="183"/>
      <c r="KU4" s="183"/>
      <c r="KV4" s="183"/>
      <c r="KW4" s="183"/>
      <c r="KX4" s="183"/>
      <c r="KY4" s="183"/>
      <c r="KZ4" s="183"/>
      <c r="LA4" s="183"/>
      <c r="LB4" s="183"/>
      <c r="LC4" s="183"/>
      <c r="LD4" s="183"/>
      <c r="LE4" s="183"/>
      <c r="LF4" s="209" t="s">
        <v>104</v>
      </c>
      <c r="LG4" s="209"/>
      <c r="LH4" s="209"/>
      <c r="LI4" s="209"/>
      <c r="LJ4" s="209"/>
      <c r="LK4" s="209"/>
      <c r="LL4" s="209"/>
      <c r="LM4" s="209"/>
      <c r="LN4" s="209"/>
      <c r="LO4" s="209"/>
      <c r="LP4" s="209"/>
      <c r="LQ4" s="209"/>
      <c r="LR4" s="209"/>
      <c r="LS4" s="209"/>
      <c r="LT4" s="209"/>
      <c r="LU4" s="209"/>
      <c r="LV4" s="209"/>
      <c r="LW4" s="209"/>
      <c r="LX4" s="209"/>
      <c r="LY4" s="209"/>
      <c r="LZ4" s="209"/>
      <c r="MA4" s="209"/>
      <c r="MB4" s="209"/>
      <c r="MC4" s="209"/>
      <c r="MD4" s="209"/>
      <c r="ME4" s="209"/>
      <c r="MF4" s="209"/>
      <c r="MG4" s="209"/>
      <c r="MH4" s="209"/>
      <c r="MI4" s="209"/>
      <c r="MJ4" s="209"/>
      <c r="MK4" s="209"/>
      <c r="ML4" s="209"/>
      <c r="MM4" s="154" t="s">
        <v>104</v>
      </c>
      <c r="MN4" s="154"/>
      <c r="MO4" s="154"/>
      <c r="MP4" s="154"/>
      <c r="MQ4" s="154"/>
      <c r="MR4" s="154"/>
      <c r="MS4" s="154"/>
      <c r="MT4" s="154"/>
      <c r="MU4" s="154"/>
      <c r="MV4" s="154"/>
      <c r="MW4" s="154"/>
      <c r="MX4" s="154"/>
      <c r="MY4" s="154"/>
      <c r="MZ4" s="154"/>
      <c r="NA4" s="154"/>
      <c r="NB4" s="154"/>
      <c r="NC4" s="154"/>
      <c r="ND4" s="154"/>
      <c r="NE4" s="154"/>
      <c r="NF4" s="154"/>
      <c r="NG4" s="154"/>
      <c r="NH4" s="154"/>
      <c r="NI4" s="154"/>
      <c r="NJ4" s="154"/>
      <c r="NK4" s="154"/>
      <c r="NL4" s="154"/>
      <c r="NM4" s="154"/>
      <c r="NN4" s="154"/>
      <c r="NO4" s="154"/>
      <c r="NP4" s="155"/>
      <c r="NQ4" s="184" t="s">
        <v>104</v>
      </c>
      <c r="NR4" s="154"/>
      <c r="NS4" s="154"/>
      <c r="NT4" s="154"/>
      <c r="NU4" s="154"/>
      <c r="NV4" s="154"/>
      <c r="NW4" s="154"/>
      <c r="NX4" s="154"/>
      <c r="NY4" s="154"/>
      <c r="NZ4" s="154"/>
      <c r="OA4" s="154"/>
      <c r="OB4" s="154"/>
      <c r="OC4" s="154"/>
      <c r="OD4" s="154"/>
      <c r="OE4" s="154"/>
      <c r="OF4" s="154"/>
      <c r="OG4" s="154"/>
      <c r="OH4" s="154"/>
      <c r="OI4" s="154"/>
      <c r="OJ4" s="154"/>
      <c r="OK4" s="154"/>
      <c r="OL4" s="154"/>
      <c r="OM4" s="154"/>
      <c r="ON4" s="154"/>
      <c r="OO4" s="154"/>
      <c r="OP4" s="154"/>
      <c r="OQ4" s="154"/>
      <c r="OR4" s="154"/>
      <c r="OS4" s="154"/>
      <c r="OT4" s="154"/>
      <c r="OU4" s="154"/>
      <c r="OV4" s="154"/>
      <c r="OW4" s="154"/>
      <c r="OX4" s="154"/>
      <c r="OY4" s="154"/>
      <c r="OZ4" s="155"/>
      <c r="PA4" s="156" t="s">
        <v>104</v>
      </c>
      <c r="PB4" s="157"/>
      <c r="PC4" s="157"/>
      <c r="PD4" s="157"/>
      <c r="PE4" s="157"/>
      <c r="PF4" s="157"/>
      <c r="PG4" s="157"/>
      <c r="PH4" s="157"/>
      <c r="PI4" s="157"/>
      <c r="PJ4" s="157"/>
      <c r="PK4" s="157"/>
      <c r="PL4" s="157"/>
      <c r="PM4" s="157"/>
      <c r="PN4" s="157"/>
      <c r="PO4" s="157"/>
      <c r="PP4" s="157"/>
      <c r="PQ4" s="157"/>
      <c r="PR4" s="157"/>
      <c r="PS4" s="157"/>
      <c r="PT4" s="157"/>
      <c r="PU4" s="157"/>
      <c r="PV4" s="157"/>
      <c r="PW4" s="157"/>
      <c r="PX4" s="157"/>
      <c r="PY4" s="157"/>
      <c r="PZ4" s="157"/>
      <c r="QA4" s="157"/>
      <c r="QB4" s="157"/>
      <c r="QC4" s="157"/>
      <c r="QD4" s="157"/>
      <c r="QE4" s="157"/>
      <c r="QF4" s="157"/>
      <c r="QG4" s="157"/>
      <c r="QH4" s="157"/>
      <c r="QI4" s="157"/>
      <c r="QJ4" s="157"/>
      <c r="QK4" s="157"/>
      <c r="QL4" s="157"/>
      <c r="QM4" s="157"/>
      <c r="QN4" s="157"/>
      <c r="QO4" s="157"/>
      <c r="QP4" s="157"/>
      <c r="QQ4" s="157"/>
      <c r="QR4" s="157"/>
      <c r="QS4" s="157"/>
      <c r="QT4" s="157"/>
      <c r="QU4" s="157"/>
      <c r="QV4" s="157"/>
      <c r="QW4" s="157"/>
      <c r="QX4" s="157"/>
      <c r="QY4" s="210"/>
      <c r="QZ4" s="158" t="s">
        <v>117</v>
      </c>
      <c r="RA4" s="159"/>
      <c r="RB4" s="159"/>
      <c r="RC4" s="159"/>
      <c r="RD4" s="159"/>
      <c r="RE4" s="159"/>
      <c r="RF4" s="159"/>
      <c r="RG4" s="159"/>
      <c r="RH4" s="159"/>
      <c r="RI4" s="159"/>
      <c r="RJ4" s="159"/>
      <c r="RK4" s="159"/>
      <c r="RL4" s="159"/>
      <c r="RM4" s="159"/>
      <c r="RN4" s="159"/>
      <c r="RO4" s="159"/>
      <c r="RP4" s="159"/>
      <c r="RQ4" s="159"/>
      <c r="RR4" s="159"/>
      <c r="RS4" s="159"/>
      <c r="RT4" s="159"/>
      <c r="RU4" s="159"/>
      <c r="RV4" s="159"/>
      <c r="RW4" s="159"/>
      <c r="RX4" s="159"/>
      <c r="RY4" s="159"/>
      <c r="RZ4" s="159"/>
      <c r="SA4" s="159"/>
      <c r="SB4" s="159"/>
      <c r="SC4" s="159"/>
      <c r="SD4" s="159"/>
      <c r="SE4" s="159"/>
      <c r="SF4" s="159"/>
      <c r="SG4" s="159"/>
      <c r="SH4" s="159"/>
      <c r="SI4" s="159"/>
      <c r="SJ4" s="159"/>
      <c r="SK4" s="159"/>
      <c r="SL4" s="159"/>
      <c r="SM4" s="159"/>
      <c r="SN4" s="159"/>
      <c r="SO4" s="159"/>
      <c r="SP4" s="159"/>
      <c r="SQ4" s="159"/>
      <c r="SR4" s="159"/>
      <c r="SS4" s="159"/>
      <c r="ST4" s="159"/>
      <c r="SU4" s="159"/>
      <c r="SV4" s="159"/>
      <c r="SW4" s="159"/>
      <c r="SX4" s="159"/>
      <c r="SY4" s="159"/>
      <c r="SZ4" s="159"/>
      <c r="TA4" s="159"/>
      <c r="TB4" s="159"/>
      <c r="TC4" s="159"/>
      <c r="TD4" s="159"/>
      <c r="TE4" s="159"/>
      <c r="TF4" s="159"/>
      <c r="TG4" s="159"/>
      <c r="TH4" s="159"/>
      <c r="TI4" s="159"/>
      <c r="TJ4" s="159"/>
      <c r="TK4" s="159"/>
      <c r="TL4" s="159"/>
      <c r="TM4" s="159"/>
      <c r="TN4" s="159"/>
      <c r="TO4" s="159"/>
      <c r="TP4" s="159"/>
      <c r="TQ4" s="159"/>
      <c r="TR4" s="159"/>
      <c r="TS4" s="159"/>
      <c r="TT4" s="159"/>
      <c r="TU4" s="159"/>
      <c r="TV4" s="159"/>
      <c r="TW4" s="159"/>
      <c r="TX4" s="159"/>
      <c r="TY4" s="159"/>
      <c r="TZ4" s="159"/>
      <c r="UA4" s="159"/>
      <c r="UB4" s="159"/>
      <c r="UC4" s="159"/>
      <c r="UD4" s="159"/>
      <c r="UE4" s="159"/>
      <c r="UF4" s="159"/>
      <c r="UG4" s="159"/>
      <c r="UH4" s="159"/>
      <c r="UI4" s="159"/>
      <c r="UJ4" s="159"/>
      <c r="UK4" s="159"/>
      <c r="UL4" s="159"/>
      <c r="UM4" s="159"/>
      <c r="UN4" s="159"/>
      <c r="UO4" s="159"/>
      <c r="UP4" s="159"/>
      <c r="UQ4" s="159"/>
      <c r="UR4" s="159"/>
      <c r="US4" s="159"/>
      <c r="UT4" s="159"/>
      <c r="UU4" s="159"/>
      <c r="UV4" s="159"/>
      <c r="UW4" s="159"/>
      <c r="UX4" s="159"/>
      <c r="UY4" s="159"/>
      <c r="UZ4" s="159"/>
      <c r="VA4" s="159"/>
      <c r="VB4" s="159"/>
      <c r="VC4" s="159"/>
      <c r="VD4" s="159"/>
      <c r="VE4" s="159"/>
      <c r="VF4" s="159"/>
      <c r="VG4" s="159"/>
      <c r="VH4" s="159"/>
      <c r="VI4" s="159"/>
      <c r="VJ4" s="159"/>
      <c r="VK4" s="159"/>
      <c r="VL4" s="160"/>
    </row>
    <row r="5" spans="1:584" ht="13.5" customHeight="1">
      <c r="A5" s="190"/>
      <c r="B5" s="190"/>
      <c r="C5" s="150" t="s">
        <v>73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61" t="s">
        <v>71</v>
      </c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3"/>
      <c r="DY5" s="147" t="s">
        <v>3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9"/>
      <c r="FO5" s="147" t="s">
        <v>662</v>
      </c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60"/>
      <c r="IL5" s="150" t="s">
        <v>672</v>
      </c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  <c r="JA5" s="150"/>
      <c r="JB5" s="150"/>
      <c r="JC5" s="150"/>
      <c r="JD5" s="150"/>
      <c r="JE5" s="150"/>
      <c r="JF5" s="150"/>
      <c r="JG5" s="150"/>
      <c r="JH5" s="150"/>
      <c r="JI5" s="150"/>
      <c r="JJ5" s="150"/>
      <c r="JK5" s="150"/>
      <c r="JL5" s="150"/>
      <c r="JM5" s="150"/>
      <c r="JN5" s="150"/>
      <c r="JO5" s="150"/>
      <c r="JP5" s="150"/>
      <c r="JQ5" s="150"/>
      <c r="JR5" s="150"/>
      <c r="JS5" s="150"/>
      <c r="JT5" s="150"/>
      <c r="JU5" s="150"/>
      <c r="JV5" s="150"/>
      <c r="JW5" s="150"/>
      <c r="JX5" s="150"/>
      <c r="JY5" s="163" t="s">
        <v>153</v>
      </c>
      <c r="JZ5" s="150"/>
      <c r="KA5" s="150"/>
      <c r="KB5" s="150"/>
      <c r="KC5" s="150"/>
      <c r="KD5" s="150"/>
      <c r="KE5" s="150"/>
      <c r="KF5" s="150"/>
      <c r="KG5" s="150"/>
      <c r="KH5" s="150"/>
      <c r="KI5" s="150"/>
      <c r="KJ5" s="150"/>
      <c r="KK5" s="150"/>
      <c r="KL5" s="150"/>
      <c r="KM5" s="150"/>
      <c r="KN5" s="150"/>
      <c r="KO5" s="150"/>
      <c r="KP5" s="150"/>
      <c r="KQ5" s="150"/>
      <c r="KR5" s="150"/>
      <c r="KS5" s="150"/>
      <c r="KT5" s="150"/>
      <c r="KU5" s="150"/>
      <c r="KV5" s="150"/>
      <c r="KW5" s="150"/>
      <c r="KX5" s="150"/>
      <c r="KY5" s="150"/>
      <c r="KZ5" s="150"/>
      <c r="LA5" s="150"/>
      <c r="LB5" s="150"/>
      <c r="LC5" s="150"/>
      <c r="LD5" s="150"/>
      <c r="LE5" s="150"/>
      <c r="LF5" s="167" t="s">
        <v>105</v>
      </c>
      <c r="LG5" s="168"/>
      <c r="LH5" s="168"/>
      <c r="LI5" s="168"/>
      <c r="LJ5" s="168"/>
      <c r="LK5" s="168"/>
      <c r="LL5" s="168"/>
      <c r="LM5" s="168"/>
      <c r="LN5" s="168"/>
      <c r="LO5" s="168"/>
      <c r="LP5" s="168"/>
      <c r="LQ5" s="168"/>
      <c r="LR5" s="168"/>
      <c r="LS5" s="168"/>
      <c r="LT5" s="168"/>
      <c r="LU5" s="168"/>
      <c r="LV5" s="168"/>
      <c r="LW5" s="168"/>
      <c r="LX5" s="168"/>
      <c r="LY5" s="168"/>
      <c r="LZ5" s="168"/>
      <c r="MA5" s="168"/>
      <c r="MB5" s="168"/>
      <c r="MC5" s="168"/>
      <c r="MD5" s="168"/>
      <c r="ME5" s="168"/>
      <c r="MF5" s="168"/>
      <c r="MG5" s="168"/>
      <c r="MH5" s="168"/>
      <c r="MI5" s="168"/>
      <c r="MJ5" s="168"/>
      <c r="MK5" s="168"/>
      <c r="ML5" s="169"/>
      <c r="MM5" s="211" t="s">
        <v>192</v>
      </c>
      <c r="MN5" s="211"/>
      <c r="MO5" s="211"/>
      <c r="MP5" s="211"/>
      <c r="MQ5" s="211"/>
      <c r="MR5" s="211"/>
      <c r="MS5" s="211"/>
      <c r="MT5" s="211"/>
      <c r="MU5" s="211"/>
      <c r="MV5" s="211"/>
      <c r="MW5" s="211"/>
      <c r="MX5" s="211"/>
      <c r="MY5" s="211"/>
      <c r="MZ5" s="211"/>
      <c r="NA5" s="211"/>
      <c r="NB5" s="211"/>
      <c r="NC5" s="211"/>
      <c r="ND5" s="211"/>
      <c r="NE5" s="211"/>
      <c r="NF5" s="211"/>
      <c r="NG5" s="211"/>
      <c r="NH5" s="211"/>
      <c r="NI5" s="211"/>
      <c r="NJ5" s="211"/>
      <c r="NK5" s="211"/>
      <c r="NL5" s="211"/>
      <c r="NM5" s="211"/>
      <c r="NN5" s="211"/>
      <c r="NO5" s="211"/>
      <c r="NP5" s="211"/>
      <c r="NQ5" s="227" t="s">
        <v>204</v>
      </c>
      <c r="NR5" s="228"/>
      <c r="NS5" s="228"/>
      <c r="NT5" s="228"/>
      <c r="NU5" s="228"/>
      <c r="NV5" s="228"/>
      <c r="NW5" s="228"/>
      <c r="NX5" s="228"/>
      <c r="NY5" s="228"/>
      <c r="NZ5" s="228"/>
      <c r="OA5" s="228"/>
      <c r="OB5" s="228"/>
      <c r="OC5" s="228"/>
      <c r="OD5" s="228"/>
      <c r="OE5" s="228"/>
      <c r="OF5" s="228"/>
      <c r="OG5" s="228"/>
      <c r="OH5" s="228"/>
      <c r="OI5" s="228"/>
      <c r="OJ5" s="228"/>
      <c r="OK5" s="228"/>
      <c r="OL5" s="228"/>
      <c r="OM5" s="228"/>
      <c r="ON5" s="228"/>
      <c r="OO5" s="228"/>
      <c r="OP5" s="228"/>
      <c r="OQ5" s="228"/>
      <c r="OR5" s="228"/>
      <c r="OS5" s="228"/>
      <c r="OT5" s="228"/>
      <c r="OU5" s="228"/>
      <c r="OV5" s="228"/>
      <c r="OW5" s="228"/>
      <c r="OX5" s="228"/>
      <c r="OY5" s="228"/>
      <c r="OZ5" s="229"/>
      <c r="PA5" s="167" t="s">
        <v>106</v>
      </c>
      <c r="PB5" s="168"/>
      <c r="PC5" s="168"/>
      <c r="PD5" s="168"/>
      <c r="PE5" s="168"/>
      <c r="PF5" s="168"/>
      <c r="PG5" s="168"/>
      <c r="PH5" s="168"/>
      <c r="PI5" s="168"/>
      <c r="PJ5" s="168"/>
      <c r="PK5" s="168"/>
      <c r="PL5" s="168"/>
      <c r="PM5" s="168"/>
      <c r="PN5" s="168"/>
      <c r="PO5" s="168"/>
      <c r="PP5" s="168"/>
      <c r="PQ5" s="168"/>
      <c r="PR5" s="168"/>
      <c r="PS5" s="168"/>
      <c r="PT5" s="168"/>
      <c r="PU5" s="168"/>
      <c r="PV5" s="168"/>
      <c r="PW5" s="168"/>
      <c r="PX5" s="168"/>
      <c r="PY5" s="168"/>
      <c r="PZ5" s="168"/>
      <c r="QA5" s="168"/>
      <c r="QB5" s="168"/>
      <c r="QC5" s="168"/>
      <c r="QD5" s="168"/>
      <c r="QE5" s="168"/>
      <c r="QF5" s="168"/>
      <c r="QG5" s="168"/>
      <c r="QH5" s="168"/>
      <c r="QI5" s="168"/>
      <c r="QJ5" s="168"/>
      <c r="QK5" s="168"/>
      <c r="QL5" s="168"/>
      <c r="QM5" s="168"/>
      <c r="QN5" s="168"/>
      <c r="QO5" s="168"/>
      <c r="QP5" s="168"/>
      <c r="QQ5" s="168"/>
      <c r="QR5" s="168"/>
      <c r="QS5" s="168"/>
      <c r="QT5" s="168"/>
      <c r="QU5" s="168"/>
      <c r="QV5" s="168"/>
      <c r="QW5" s="168"/>
      <c r="QX5" s="168"/>
      <c r="QY5" s="169"/>
      <c r="QZ5" s="147" t="s">
        <v>118</v>
      </c>
      <c r="RA5" s="148"/>
      <c r="RB5" s="148"/>
      <c r="RC5" s="148"/>
      <c r="RD5" s="148"/>
      <c r="RE5" s="148"/>
      <c r="RF5" s="148"/>
      <c r="RG5" s="148"/>
      <c r="RH5" s="148"/>
      <c r="RI5" s="148"/>
      <c r="RJ5" s="148"/>
      <c r="RK5" s="148"/>
      <c r="RL5" s="148"/>
      <c r="RM5" s="148"/>
      <c r="RN5" s="148"/>
      <c r="RO5" s="148"/>
      <c r="RP5" s="148"/>
      <c r="RQ5" s="148"/>
      <c r="RR5" s="148"/>
      <c r="RS5" s="148"/>
      <c r="RT5" s="148"/>
      <c r="RU5" s="148"/>
      <c r="RV5" s="148"/>
      <c r="RW5" s="148"/>
      <c r="RX5" s="148"/>
      <c r="RY5" s="148"/>
      <c r="RZ5" s="148"/>
      <c r="SA5" s="148"/>
      <c r="SB5" s="148"/>
      <c r="SC5" s="148"/>
      <c r="SD5" s="148"/>
      <c r="SE5" s="148"/>
      <c r="SF5" s="148"/>
      <c r="SG5" s="148"/>
      <c r="SH5" s="148"/>
      <c r="SI5" s="148"/>
      <c r="SJ5" s="148"/>
      <c r="SK5" s="148"/>
      <c r="SL5" s="148"/>
      <c r="SM5" s="148"/>
      <c r="SN5" s="148"/>
      <c r="SO5" s="148"/>
      <c r="SP5" s="148"/>
      <c r="SQ5" s="148"/>
      <c r="SR5" s="148"/>
      <c r="SS5" s="148"/>
      <c r="ST5" s="148"/>
      <c r="SU5" s="148"/>
      <c r="SV5" s="148"/>
      <c r="SW5" s="148"/>
      <c r="SX5" s="148"/>
      <c r="SY5" s="148"/>
      <c r="SZ5" s="148"/>
      <c r="TA5" s="148"/>
      <c r="TB5" s="148"/>
      <c r="TC5" s="148"/>
      <c r="TD5" s="148"/>
      <c r="TE5" s="148"/>
      <c r="TF5" s="148"/>
      <c r="TG5" s="148"/>
      <c r="TH5" s="148"/>
      <c r="TI5" s="148"/>
      <c r="TJ5" s="148"/>
      <c r="TK5" s="148"/>
      <c r="TL5" s="148"/>
      <c r="TM5" s="148"/>
      <c r="TN5" s="148"/>
      <c r="TO5" s="148"/>
      <c r="TP5" s="148"/>
      <c r="TQ5" s="148"/>
      <c r="TR5" s="148"/>
      <c r="TS5" s="148"/>
      <c r="TT5" s="148"/>
      <c r="TU5" s="148"/>
      <c r="TV5" s="148"/>
      <c r="TW5" s="148"/>
      <c r="TX5" s="148"/>
      <c r="TY5" s="148"/>
      <c r="TZ5" s="148"/>
      <c r="UA5" s="148"/>
      <c r="UB5" s="148"/>
      <c r="UC5" s="148"/>
      <c r="UD5" s="148"/>
      <c r="UE5" s="148"/>
      <c r="UF5" s="148"/>
      <c r="UG5" s="148"/>
      <c r="UH5" s="148"/>
      <c r="UI5" s="148"/>
      <c r="UJ5" s="148"/>
      <c r="UK5" s="148"/>
      <c r="UL5" s="148"/>
      <c r="UM5" s="148"/>
      <c r="UN5" s="148"/>
      <c r="UO5" s="148"/>
      <c r="UP5" s="148"/>
      <c r="UQ5" s="148"/>
      <c r="UR5" s="148"/>
      <c r="US5" s="148"/>
      <c r="UT5" s="148"/>
      <c r="UU5" s="148"/>
      <c r="UV5" s="148"/>
      <c r="UW5" s="148"/>
      <c r="UX5" s="148"/>
      <c r="UY5" s="148"/>
      <c r="UZ5" s="148"/>
      <c r="VA5" s="148"/>
      <c r="VB5" s="148"/>
      <c r="VC5" s="148"/>
      <c r="VD5" s="148"/>
      <c r="VE5" s="148"/>
      <c r="VF5" s="148"/>
      <c r="VG5" s="148"/>
      <c r="VH5" s="148"/>
      <c r="VI5" s="148"/>
      <c r="VJ5" s="148"/>
      <c r="VK5" s="148"/>
      <c r="VL5" s="149"/>
    </row>
    <row r="6" spans="1:584" ht="15.75" hidden="1" customHeight="1">
      <c r="A6" s="190"/>
      <c r="B6" s="19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2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2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23"/>
      <c r="SY6" s="3"/>
      <c r="SZ6" s="3"/>
      <c r="TA6" s="3"/>
      <c r="TB6" s="3"/>
      <c r="TC6" s="3"/>
      <c r="TD6" s="3"/>
      <c r="TE6" s="3"/>
      <c r="TF6" s="3"/>
      <c r="TG6" s="23"/>
      <c r="TH6" s="3"/>
      <c r="TI6" s="3"/>
      <c r="TJ6" s="2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</row>
    <row r="7" spans="1:584" ht="15.75" hidden="1" customHeight="1">
      <c r="A7" s="190"/>
      <c r="B7" s="19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2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2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23"/>
      <c r="SY7" s="3"/>
      <c r="SZ7" s="3"/>
      <c r="TA7" s="3"/>
      <c r="TB7" s="3"/>
      <c r="TC7" s="3"/>
      <c r="TD7" s="3"/>
      <c r="TE7" s="3"/>
      <c r="TF7" s="3"/>
      <c r="TG7" s="23"/>
      <c r="TH7" s="3"/>
      <c r="TI7" s="3"/>
      <c r="TJ7" s="2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</row>
    <row r="8" spans="1:584" ht="15.75" hidden="1" customHeight="1">
      <c r="A8" s="190"/>
      <c r="B8" s="19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2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2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23"/>
      <c r="SY8" s="3"/>
      <c r="SZ8" s="3"/>
      <c r="TA8" s="3"/>
      <c r="TB8" s="3"/>
      <c r="TC8" s="3"/>
      <c r="TD8" s="3"/>
      <c r="TE8" s="3"/>
      <c r="TF8" s="3"/>
      <c r="TG8" s="23"/>
      <c r="TH8" s="3"/>
      <c r="TI8" s="3"/>
      <c r="TJ8" s="2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</row>
    <row r="9" spans="1:584" ht="15.75" hidden="1" customHeight="1">
      <c r="A9" s="190"/>
      <c r="B9" s="19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2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2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23"/>
      <c r="SY9" s="3"/>
      <c r="SZ9" s="3"/>
      <c r="TA9" s="3"/>
      <c r="TB9" s="3"/>
      <c r="TC9" s="3"/>
      <c r="TD9" s="3"/>
      <c r="TE9" s="3"/>
      <c r="TF9" s="3"/>
      <c r="TG9" s="23"/>
      <c r="TH9" s="3"/>
      <c r="TI9" s="3"/>
      <c r="TJ9" s="2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</row>
    <row r="10" spans="1:584" ht="15.75" hidden="1" customHeight="1">
      <c r="A10" s="190"/>
      <c r="B10" s="19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2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2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23"/>
      <c r="SY10" s="3"/>
      <c r="SZ10" s="3"/>
      <c r="TA10" s="3"/>
      <c r="TB10" s="3"/>
      <c r="TC10" s="3"/>
      <c r="TD10" s="3"/>
      <c r="TE10" s="3"/>
      <c r="TF10" s="3"/>
      <c r="TG10" s="23"/>
      <c r="TH10" s="3"/>
      <c r="TI10" s="3"/>
      <c r="TJ10" s="2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</row>
    <row r="11" spans="1:584" ht="16.5" thickBot="1">
      <c r="A11" s="190"/>
      <c r="B11" s="190"/>
      <c r="C11" s="131" t="s">
        <v>1042</v>
      </c>
      <c r="D11" s="151" t="s">
        <v>5</v>
      </c>
      <c r="E11" s="151" t="s">
        <v>6</v>
      </c>
      <c r="F11" s="150" t="s">
        <v>1043</v>
      </c>
      <c r="G11" s="150" t="s">
        <v>7</v>
      </c>
      <c r="H11" s="150" t="s">
        <v>8</v>
      </c>
      <c r="I11" s="150" t="s">
        <v>1145</v>
      </c>
      <c r="J11" s="150" t="s">
        <v>9</v>
      </c>
      <c r="K11" s="150" t="s">
        <v>10</v>
      </c>
      <c r="L11" s="151" t="s">
        <v>1044</v>
      </c>
      <c r="M11" s="151" t="s">
        <v>9</v>
      </c>
      <c r="N11" s="151" t="s">
        <v>10</v>
      </c>
      <c r="O11" s="151" t="s">
        <v>1045</v>
      </c>
      <c r="P11" s="151" t="s">
        <v>11</v>
      </c>
      <c r="Q11" s="151" t="s">
        <v>4</v>
      </c>
      <c r="R11" s="151" t="s">
        <v>1046</v>
      </c>
      <c r="S11" s="151" t="s">
        <v>6</v>
      </c>
      <c r="T11" s="151" t="s">
        <v>12</v>
      </c>
      <c r="U11" s="151" t="s">
        <v>1047</v>
      </c>
      <c r="V11" s="151" t="s">
        <v>6</v>
      </c>
      <c r="W11" s="151" t="s">
        <v>12</v>
      </c>
      <c r="X11" s="188" t="s">
        <v>1048</v>
      </c>
      <c r="Y11" s="130" t="s">
        <v>10</v>
      </c>
      <c r="Z11" s="131" t="s">
        <v>13</v>
      </c>
      <c r="AA11" s="151" t="s">
        <v>1049</v>
      </c>
      <c r="AB11" s="151" t="s">
        <v>14</v>
      </c>
      <c r="AC11" s="151" t="s">
        <v>15</v>
      </c>
      <c r="AD11" s="151" t="s">
        <v>1050</v>
      </c>
      <c r="AE11" s="151" t="s">
        <v>4</v>
      </c>
      <c r="AF11" s="151" t="s">
        <v>5</v>
      </c>
      <c r="AG11" s="151" t="s">
        <v>1051</v>
      </c>
      <c r="AH11" s="151" t="s">
        <v>12</v>
      </c>
      <c r="AI11" s="151" t="s">
        <v>7</v>
      </c>
      <c r="AJ11" s="161" t="s">
        <v>1052</v>
      </c>
      <c r="AK11" s="162"/>
      <c r="AL11" s="162"/>
      <c r="AM11" s="161" t="s">
        <v>1053</v>
      </c>
      <c r="AN11" s="162"/>
      <c r="AO11" s="162"/>
      <c r="AP11" s="161" t="s">
        <v>1054</v>
      </c>
      <c r="AQ11" s="162"/>
      <c r="AR11" s="162"/>
      <c r="AS11" s="161" t="s">
        <v>1055</v>
      </c>
      <c r="AT11" s="162"/>
      <c r="AU11" s="162"/>
      <c r="AV11" s="150" t="s">
        <v>1056</v>
      </c>
      <c r="AW11" s="150"/>
      <c r="AX11" s="150"/>
      <c r="AY11" s="185" t="s">
        <v>1057</v>
      </c>
      <c r="AZ11" s="186"/>
      <c r="BA11" s="187"/>
      <c r="BB11" s="188" t="s">
        <v>1166</v>
      </c>
      <c r="BC11" s="130"/>
      <c r="BD11" s="131"/>
      <c r="BE11" s="188" t="s">
        <v>1167</v>
      </c>
      <c r="BF11" s="130"/>
      <c r="BG11" s="131"/>
      <c r="BH11" s="188" t="s">
        <v>1168</v>
      </c>
      <c r="BI11" s="130"/>
      <c r="BJ11" s="131"/>
      <c r="BK11" s="188" t="s">
        <v>1169</v>
      </c>
      <c r="BL11" s="130"/>
      <c r="BM11" s="131"/>
      <c r="BN11" s="188" t="s">
        <v>1170</v>
      </c>
      <c r="BO11" s="130"/>
      <c r="BP11" s="131"/>
      <c r="BQ11" s="131" t="s">
        <v>1058</v>
      </c>
      <c r="BR11" s="151"/>
      <c r="BS11" s="151"/>
      <c r="BT11" s="188" t="s">
        <v>1059</v>
      </c>
      <c r="BU11" s="130"/>
      <c r="BV11" s="131"/>
      <c r="BW11" s="188" t="s">
        <v>1146</v>
      </c>
      <c r="BX11" s="130"/>
      <c r="BY11" s="131"/>
      <c r="BZ11" s="151" t="s">
        <v>1060</v>
      </c>
      <c r="CA11" s="151"/>
      <c r="CB11" s="151"/>
      <c r="CC11" s="151" t="s">
        <v>1061</v>
      </c>
      <c r="CD11" s="151"/>
      <c r="CE11" s="151"/>
      <c r="CF11" s="151" t="s">
        <v>1062</v>
      </c>
      <c r="CG11" s="151"/>
      <c r="CH11" s="151"/>
      <c r="CI11" s="189" t="s">
        <v>1063</v>
      </c>
      <c r="CJ11" s="189"/>
      <c r="CK11" s="189"/>
      <c r="CL11" s="151" t="s">
        <v>1064</v>
      </c>
      <c r="CM11" s="151"/>
      <c r="CN11" s="151"/>
      <c r="CO11" s="151" t="s">
        <v>1065</v>
      </c>
      <c r="CP11" s="151"/>
      <c r="CQ11" s="151"/>
      <c r="CR11" s="151" t="s">
        <v>1066</v>
      </c>
      <c r="CS11" s="151"/>
      <c r="CT11" s="151"/>
      <c r="CU11" s="151" t="s">
        <v>1067</v>
      </c>
      <c r="CV11" s="151"/>
      <c r="CW11" s="151"/>
      <c r="CX11" s="151" t="s">
        <v>1068</v>
      </c>
      <c r="CY11" s="151"/>
      <c r="CZ11" s="151"/>
      <c r="DA11" s="189" t="s">
        <v>1147</v>
      </c>
      <c r="DB11" s="189"/>
      <c r="DC11" s="189"/>
      <c r="DD11" s="189" t="s">
        <v>1069</v>
      </c>
      <c r="DE11" s="189"/>
      <c r="DF11" s="224"/>
      <c r="DG11" s="150" t="s">
        <v>1070</v>
      </c>
      <c r="DH11" s="150"/>
      <c r="DI11" s="150"/>
      <c r="DJ11" s="150" t="s">
        <v>1071</v>
      </c>
      <c r="DK11" s="150"/>
      <c r="DL11" s="150"/>
      <c r="DM11" s="146" t="s">
        <v>1072</v>
      </c>
      <c r="DN11" s="146"/>
      <c r="DO11" s="146"/>
      <c r="DP11" s="150" t="s">
        <v>1073</v>
      </c>
      <c r="DQ11" s="150"/>
      <c r="DR11" s="150"/>
      <c r="DS11" s="150" t="s">
        <v>1074</v>
      </c>
      <c r="DT11" s="150"/>
      <c r="DU11" s="161"/>
      <c r="DV11" s="150" t="s">
        <v>1075</v>
      </c>
      <c r="DW11" s="150"/>
      <c r="DX11" s="150"/>
      <c r="DY11" s="150" t="s">
        <v>1076</v>
      </c>
      <c r="DZ11" s="150"/>
      <c r="EA11" s="150"/>
      <c r="EB11" s="150" t="s">
        <v>1077</v>
      </c>
      <c r="EC11" s="150"/>
      <c r="ED11" s="150"/>
      <c r="EE11" s="150" t="s">
        <v>1148</v>
      </c>
      <c r="EF11" s="150"/>
      <c r="EG11" s="150"/>
      <c r="EH11" s="150" t="s">
        <v>1078</v>
      </c>
      <c r="EI11" s="150"/>
      <c r="EJ11" s="150"/>
      <c r="EK11" s="150" t="s">
        <v>1079</v>
      </c>
      <c r="EL11" s="150"/>
      <c r="EM11" s="150"/>
      <c r="EN11" s="150" t="s">
        <v>1080</v>
      </c>
      <c r="EO11" s="150"/>
      <c r="EP11" s="150"/>
      <c r="EQ11" s="150" t="s">
        <v>1081</v>
      </c>
      <c r="ER11" s="150"/>
      <c r="ES11" s="150"/>
      <c r="ET11" s="150" t="s">
        <v>1082</v>
      </c>
      <c r="EU11" s="150"/>
      <c r="EV11" s="150"/>
      <c r="EW11" s="150" t="s">
        <v>1083</v>
      </c>
      <c r="EX11" s="150"/>
      <c r="EY11" s="161"/>
      <c r="EZ11" s="147" t="s">
        <v>1171</v>
      </c>
      <c r="FA11" s="148"/>
      <c r="FB11" s="149"/>
      <c r="FC11" s="147" t="s">
        <v>1172</v>
      </c>
      <c r="FD11" s="148"/>
      <c r="FE11" s="149"/>
      <c r="FF11" s="147" t="s">
        <v>1173</v>
      </c>
      <c r="FG11" s="148"/>
      <c r="FH11" s="149"/>
      <c r="FI11" s="147" t="s">
        <v>1174</v>
      </c>
      <c r="FJ11" s="148"/>
      <c r="FK11" s="149"/>
      <c r="FL11" s="147" t="s">
        <v>1175</v>
      </c>
      <c r="FM11" s="148"/>
      <c r="FN11" s="149"/>
      <c r="FO11" s="147" t="s">
        <v>1176</v>
      </c>
      <c r="FP11" s="148"/>
      <c r="FQ11" s="149"/>
      <c r="FR11" s="147" t="s">
        <v>1177</v>
      </c>
      <c r="FS11" s="148"/>
      <c r="FT11" s="149"/>
      <c r="FU11" s="147" t="s">
        <v>1178</v>
      </c>
      <c r="FV11" s="148"/>
      <c r="FW11" s="149"/>
      <c r="FX11" s="147" t="s">
        <v>1179</v>
      </c>
      <c r="FY11" s="148"/>
      <c r="FZ11" s="149"/>
      <c r="GA11" s="147" t="s">
        <v>1180</v>
      </c>
      <c r="GB11" s="148"/>
      <c r="GC11" s="149"/>
      <c r="GD11" s="147" t="s">
        <v>1181</v>
      </c>
      <c r="GE11" s="148"/>
      <c r="GF11" s="149"/>
      <c r="GG11" s="147" t="s">
        <v>1182</v>
      </c>
      <c r="GH11" s="148"/>
      <c r="GI11" s="149"/>
      <c r="GJ11" s="147" t="s">
        <v>1183</v>
      </c>
      <c r="GK11" s="148"/>
      <c r="GL11" s="149"/>
      <c r="GM11" s="147" t="s">
        <v>1184</v>
      </c>
      <c r="GN11" s="148"/>
      <c r="GO11" s="149"/>
      <c r="GP11" s="147" t="s">
        <v>1185</v>
      </c>
      <c r="GQ11" s="148"/>
      <c r="GR11" s="149"/>
      <c r="GS11" s="147" t="s">
        <v>1186</v>
      </c>
      <c r="GT11" s="148"/>
      <c r="GU11" s="149"/>
      <c r="GV11" s="147" t="s">
        <v>1187</v>
      </c>
      <c r="GW11" s="148"/>
      <c r="GX11" s="149"/>
      <c r="GY11" s="147" t="s">
        <v>1188</v>
      </c>
      <c r="GZ11" s="148"/>
      <c r="HA11" s="149"/>
      <c r="HB11" s="147" t="s">
        <v>1189</v>
      </c>
      <c r="HC11" s="148"/>
      <c r="HD11" s="149"/>
      <c r="HE11" s="147" t="s">
        <v>1190</v>
      </c>
      <c r="HF11" s="148"/>
      <c r="HG11" s="149"/>
      <c r="HH11" s="147" t="s">
        <v>1191</v>
      </c>
      <c r="HI11" s="148"/>
      <c r="HJ11" s="149"/>
      <c r="HK11" s="147" t="s">
        <v>1192</v>
      </c>
      <c r="HL11" s="148"/>
      <c r="HM11" s="149"/>
      <c r="HN11" s="147" t="s">
        <v>1193</v>
      </c>
      <c r="HO11" s="148"/>
      <c r="HP11" s="149"/>
      <c r="HQ11" s="147" t="s">
        <v>1194</v>
      </c>
      <c r="HR11" s="148"/>
      <c r="HS11" s="149"/>
      <c r="HT11" s="147" t="s">
        <v>1195</v>
      </c>
      <c r="HU11" s="148"/>
      <c r="HV11" s="149"/>
      <c r="HW11" s="147" t="s">
        <v>1196</v>
      </c>
      <c r="HX11" s="148"/>
      <c r="HY11" s="149"/>
      <c r="HZ11" s="147" t="s">
        <v>1197</v>
      </c>
      <c r="IA11" s="148"/>
      <c r="IB11" s="149"/>
      <c r="IC11" s="147" t="s">
        <v>1198</v>
      </c>
      <c r="ID11" s="148"/>
      <c r="IE11" s="149"/>
      <c r="IF11" s="147" t="s">
        <v>1199</v>
      </c>
      <c r="IG11" s="148"/>
      <c r="IH11" s="149"/>
      <c r="II11" s="147" t="s">
        <v>1200</v>
      </c>
      <c r="IJ11" s="148"/>
      <c r="IK11" s="149"/>
      <c r="IL11" s="146" t="s">
        <v>1084</v>
      </c>
      <c r="IM11" s="146"/>
      <c r="IN11" s="146"/>
      <c r="IO11" s="146" t="s">
        <v>1085</v>
      </c>
      <c r="IP11" s="146"/>
      <c r="IQ11" s="146"/>
      <c r="IR11" s="146" t="s">
        <v>1149</v>
      </c>
      <c r="IS11" s="146"/>
      <c r="IT11" s="146"/>
      <c r="IU11" s="146" t="s">
        <v>1086</v>
      </c>
      <c r="IV11" s="146"/>
      <c r="IW11" s="146"/>
      <c r="IX11" s="146" t="s">
        <v>1087</v>
      </c>
      <c r="IY11" s="146"/>
      <c r="IZ11" s="146"/>
      <c r="JA11" s="146" t="s">
        <v>1088</v>
      </c>
      <c r="JB11" s="146"/>
      <c r="JC11" s="146"/>
      <c r="JD11" s="146" t="s">
        <v>1089</v>
      </c>
      <c r="JE11" s="146"/>
      <c r="JF11" s="146"/>
      <c r="JG11" s="146" t="s">
        <v>1090</v>
      </c>
      <c r="JH11" s="146"/>
      <c r="JI11" s="146"/>
      <c r="JJ11" s="146" t="s">
        <v>1091</v>
      </c>
      <c r="JK11" s="146"/>
      <c r="JL11" s="146"/>
      <c r="JM11" s="146" t="s">
        <v>1092</v>
      </c>
      <c r="JN11" s="146"/>
      <c r="JO11" s="146"/>
      <c r="JP11" s="146" t="s">
        <v>1201</v>
      </c>
      <c r="JQ11" s="146"/>
      <c r="JR11" s="146"/>
      <c r="JS11" s="146" t="s">
        <v>1202</v>
      </c>
      <c r="JT11" s="146"/>
      <c r="JU11" s="146"/>
      <c r="JV11" s="146" t="s">
        <v>1203</v>
      </c>
      <c r="JW11" s="146"/>
      <c r="JX11" s="146"/>
      <c r="JY11" s="149" t="s">
        <v>1093</v>
      </c>
      <c r="JZ11" s="146"/>
      <c r="KA11" s="146"/>
      <c r="KB11" s="146" t="s">
        <v>1094</v>
      </c>
      <c r="KC11" s="146"/>
      <c r="KD11" s="146"/>
      <c r="KE11" s="146" t="s">
        <v>1150</v>
      </c>
      <c r="KF11" s="146"/>
      <c r="KG11" s="146"/>
      <c r="KH11" s="146" t="s">
        <v>1095</v>
      </c>
      <c r="KI11" s="146"/>
      <c r="KJ11" s="146"/>
      <c r="KK11" s="146" t="s">
        <v>1096</v>
      </c>
      <c r="KL11" s="146"/>
      <c r="KM11" s="146"/>
      <c r="KN11" s="146" t="s">
        <v>1097</v>
      </c>
      <c r="KO11" s="146"/>
      <c r="KP11" s="146"/>
      <c r="KQ11" s="146" t="s">
        <v>1098</v>
      </c>
      <c r="KR11" s="146"/>
      <c r="KS11" s="146"/>
      <c r="KT11" s="206" t="s">
        <v>1099</v>
      </c>
      <c r="KU11" s="207"/>
      <c r="KV11" s="208"/>
      <c r="KW11" s="206" t="s">
        <v>1100</v>
      </c>
      <c r="KX11" s="207"/>
      <c r="KY11" s="208"/>
      <c r="KZ11" s="206" t="s">
        <v>1101</v>
      </c>
      <c r="LA11" s="207"/>
      <c r="LB11" s="208"/>
      <c r="LC11" s="206" t="s">
        <v>1102</v>
      </c>
      <c r="LD11" s="207"/>
      <c r="LE11" s="208"/>
      <c r="LF11" s="206" t="s">
        <v>1103</v>
      </c>
      <c r="LG11" s="207"/>
      <c r="LH11" s="208"/>
      <c r="LI11" s="206" t="s">
        <v>1151</v>
      </c>
      <c r="LJ11" s="207"/>
      <c r="LK11" s="208"/>
      <c r="LL11" s="206" t="s">
        <v>1104</v>
      </c>
      <c r="LM11" s="207"/>
      <c r="LN11" s="208"/>
      <c r="LO11" s="206" t="s">
        <v>1105</v>
      </c>
      <c r="LP11" s="207"/>
      <c r="LQ11" s="208"/>
      <c r="LR11" s="206" t="s">
        <v>1106</v>
      </c>
      <c r="LS11" s="207"/>
      <c r="LT11" s="208"/>
      <c r="LU11" s="206" t="s">
        <v>1107</v>
      </c>
      <c r="LV11" s="207"/>
      <c r="LW11" s="208"/>
      <c r="LX11" s="206" t="s">
        <v>1108</v>
      </c>
      <c r="LY11" s="207"/>
      <c r="LZ11" s="208"/>
      <c r="MA11" s="206" t="s">
        <v>1109</v>
      </c>
      <c r="MB11" s="207"/>
      <c r="MC11" s="208"/>
      <c r="MD11" s="147" t="s">
        <v>1110</v>
      </c>
      <c r="ME11" s="148"/>
      <c r="MF11" s="149"/>
      <c r="MG11" s="147" t="s">
        <v>1111</v>
      </c>
      <c r="MH11" s="148"/>
      <c r="MI11" s="149"/>
      <c r="MJ11" s="147" t="s">
        <v>1112</v>
      </c>
      <c r="MK11" s="148"/>
      <c r="ML11" s="149"/>
      <c r="MM11" s="206" t="s">
        <v>1152</v>
      </c>
      <c r="MN11" s="207"/>
      <c r="MO11" s="208"/>
      <c r="MP11" s="206" t="s">
        <v>1113</v>
      </c>
      <c r="MQ11" s="207"/>
      <c r="MR11" s="208"/>
      <c r="MS11" s="147" t="s">
        <v>1114</v>
      </c>
      <c r="MT11" s="148"/>
      <c r="MU11" s="149"/>
      <c r="MV11" s="147" t="s">
        <v>1115</v>
      </c>
      <c r="MW11" s="148"/>
      <c r="MX11" s="149"/>
      <c r="MY11" s="147" t="s">
        <v>1116</v>
      </c>
      <c r="MZ11" s="148"/>
      <c r="NA11" s="149"/>
      <c r="NB11" s="149" t="s">
        <v>1117</v>
      </c>
      <c r="NC11" s="146"/>
      <c r="ND11" s="146"/>
      <c r="NE11" s="146" t="s">
        <v>1118</v>
      </c>
      <c r="NF11" s="146"/>
      <c r="NG11" s="146"/>
      <c r="NH11" s="224" t="s">
        <v>1153</v>
      </c>
      <c r="NI11" s="225"/>
      <c r="NJ11" s="226"/>
      <c r="NK11" s="146" t="s">
        <v>1154</v>
      </c>
      <c r="NL11" s="146"/>
      <c r="NM11" s="146"/>
      <c r="NN11" s="146" t="s">
        <v>1155</v>
      </c>
      <c r="NO11" s="146"/>
      <c r="NP11" s="146"/>
      <c r="NQ11" s="146" t="s">
        <v>1156</v>
      </c>
      <c r="NR11" s="146"/>
      <c r="NS11" s="146"/>
      <c r="NT11" s="146" t="s">
        <v>1157</v>
      </c>
      <c r="NU11" s="146"/>
      <c r="NV11" s="146"/>
      <c r="NW11" s="146" t="s">
        <v>1158</v>
      </c>
      <c r="NX11" s="146"/>
      <c r="NY11" s="146"/>
      <c r="NZ11" s="146" t="s">
        <v>1159</v>
      </c>
      <c r="OA11" s="146"/>
      <c r="OB11" s="146"/>
      <c r="OC11" s="206" t="s">
        <v>1160</v>
      </c>
      <c r="OD11" s="207"/>
      <c r="OE11" s="208"/>
      <c r="OF11" s="206" t="s">
        <v>1161</v>
      </c>
      <c r="OG11" s="207"/>
      <c r="OH11" s="208"/>
      <c r="OI11" s="206" t="s">
        <v>1162</v>
      </c>
      <c r="OJ11" s="207"/>
      <c r="OK11" s="207"/>
      <c r="OL11" s="146" t="s">
        <v>1119</v>
      </c>
      <c r="OM11" s="146"/>
      <c r="ON11" s="146"/>
      <c r="OO11" s="206" t="s">
        <v>1120</v>
      </c>
      <c r="OP11" s="207"/>
      <c r="OQ11" s="208"/>
      <c r="OR11" s="206" t="s">
        <v>1121</v>
      </c>
      <c r="OS11" s="207"/>
      <c r="OT11" s="208"/>
      <c r="OU11" s="206" t="s">
        <v>1163</v>
      </c>
      <c r="OV11" s="207"/>
      <c r="OW11" s="208"/>
      <c r="OX11" s="206" t="s">
        <v>1122</v>
      </c>
      <c r="OY11" s="207"/>
      <c r="OZ11" s="208"/>
      <c r="PA11" s="206" t="s">
        <v>1123</v>
      </c>
      <c r="PB11" s="207"/>
      <c r="PC11" s="208"/>
      <c r="PD11" s="206" t="s">
        <v>1124</v>
      </c>
      <c r="PE11" s="207"/>
      <c r="PF11" s="208"/>
      <c r="PG11" s="206" t="s">
        <v>1125</v>
      </c>
      <c r="PH11" s="207"/>
      <c r="PI11" s="208"/>
      <c r="PJ11" s="206" t="s">
        <v>1204</v>
      </c>
      <c r="PK11" s="207"/>
      <c r="PL11" s="207"/>
      <c r="PM11" s="207" t="s">
        <v>1205</v>
      </c>
      <c r="PN11" s="207"/>
      <c r="PO11" s="207"/>
      <c r="PP11" s="207" t="s">
        <v>1206</v>
      </c>
      <c r="PQ11" s="207"/>
      <c r="PR11" s="207"/>
      <c r="PS11" s="207" t="s">
        <v>1207</v>
      </c>
      <c r="PT11" s="207"/>
      <c r="PU11" s="207"/>
      <c r="PV11" s="207" t="s">
        <v>1208</v>
      </c>
      <c r="PW11" s="207"/>
      <c r="PX11" s="207"/>
      <c r="PY11" s="207" t="s">
        <v>1209</v>
      </c>
      <c r="PZ11" s="207"/>
      <c r="QA11" s="207"/>
      <c r="QB11" s="207" t="s">
        <v>1210</v>
      </c>
      <c r="QC11" s="207"/>
      <c r="QD11" s="207"/>
      <c r="QE11" s="207" t="s">
        <v>1211</v>
      </c>
      <c r="QF11" s="207"/>
      <c r="QG11" s="207"/>
      <c r="QH11" s="207" t="s">
        <v>1212</v>
      </c>
      <c r="QI11" s="207"/>
      <c r="QJ11" s="207"/>
      <c r="QK11" s="207" t="s">
        <v>1213</v>
      </c>
      <c r="QL11" s="207"/>
      <c r="QM11" s="207"/>
      <c r="QN11" s="207" t="s">
        <v>1214</v>
      </c>
      <c r="QO11" s="207"/>
      <c r="QP11" s="207"/>
      <c r="QQ11" s="207" t="s">
        <v>1215</v>
      </c>
      <c r="QR11" s="207"/>
      <c r="QS11" s="207"/>
      <c r="QT11" s="207" t="s">
        <v>1216</v>
      </c>
      <c r="QU11" s="207"/>
      <c r="QV11" s="207"/>
      <c r="QW11" s="207" t="s">
        <v>1217</v>
      </c>
      <c r="QX11" s="207"/>
      <c r="QY11" s="208"/>
      <c r="QZ11" s="146" t="s">
        <v>1126</v>
      </c>
      <c r="RA11" s="146"/>
      <c r="RB11" s="146"/>
      <c r="RC11" s="146" t="s">
        <v>1127</v>
      </c>
      <c r="RD11" s="146"/>
      <c r="RE11" s="146"/>
      <c r="RF11" s="146" t="s">
        <v>1164</v>
      </c>
      <c r="RG11" s="146"/>
      <c r="RH11" s="146"/>
      <c r="RI11" s="146" t="s">
        <v>1128</v>
      </c>
      <c r="RJ11" s="146"/>
      <c r="RK11" s="146"/>
      <c r="RL11" s="146" t="s">
        <v>1129</v>
      </c>
      <c r="RM11" s="146"/>
      <c r="RN11" s="146"/>
      <c r="RO11" s="146" t="s">
        <v>1130</v>
      </c>
      <c r="RP11" s="146"/>
      <c r="RQ11" s="146"/>
      <c r="RR11" s="146" t="s">
        <v>1131</v>
      </c>
      <c r="RS11" s="146"/>
      <c r="RT11" s="146"/>
      <c r="RU11" s="146" t="s">
        <v>1132</v>
      </c>
      <c r="RV11" s="146"/>
      <c r="RW11" s="146"/>
      <c r="RX11" s="146" t="s">
        <v>1133</v>
      </c>
      <c r="RY11" s="146"/>
      <c r="RZ11" s="146"/>
      <c r="SA11" s="146" t="s">
        <v>1134</v>
      </c>
      <c r="SB11" s="146"/>
      <c r="SC11" s="146"/>
      <c r="SD11" s="146" t="s">
        <v>1135</v>
      </c>
      <c r="SE11" s="146"/>
      <c r="SF11" s="146"/>
      <c r="SG11" s="146" t="s">
        <v>1136</v>
      </c>
      <c r="SH11" s="146"/>
      <c r="SI11" s="146"/>
      <c r="SJ11" s="146" t="s">
        <v>1165</v>
      </c>
      <c r="SK11" s="146"/>
      <c r="SL11" s="146"/>
      <c r="SM11" s="146" t="s">
        <v>1137</v>
      </c>
      <c r="SN11" s="146"/>
      <c r="SO11" s="146"/>
      <c r="SP11" s="146" t="s">
        <v>1138</v>
      </c>
      <c r="SQ11" s="146"/>
      <c r="SR11" s="146"/>
      <c r="SS11" s="146" t="s">
        <v>1139</v>
      </c>
      <c r="ST11" s="146"/>
      <c r="SU11" s="146"/>
      <c r="SV11" s="146" t="s">
        <v>1140</v>
      </c>
      <c r="SW11" s="146"/>
      <c r="SX11" s="147"/>
      <c r="SY11" s="146" t="s">
        <v>1141</v>
      </c>
      <c r="SZ11" s="146"/>
      <c r="TA11" s="147"/>
      <c r="TB11" s="146" t="s">
        <v>1142</v>
      </c>
      <c r="TC11" s="146"/>
      <c r="TD11" s="147"/>
      <c r="TE11" s="146" t="s">
        <v>1143</v>
      </c>
      <c r="TF11" s="146"/>
      <c r="TG11" s="147"/>
      <c r="TH11" s="147" t="s">
        <v>1144</v>
      </c>
      <c r="TI11" s="159"/>
      <c r="TJ11" s="159"/>
      <c r="TK11" s="147" t="s">
        <v>1218</v>
      </c>
      <c r="TL11" s="148"/>
      <c r="TM11" s="149"/>
      <c r="TN11" s="147" t="s">
        <v>1219</v>
      </c>
      <c r="TO11" s="148"/>
      <c r="TP11" s="149"/>
      <c r="TQ11" s="147" t="s">
        <v>1220</v>
      </c>
      <c r="TR11" s="148"/>
      <c r="TS11" s="149"/>
      <c r="TT11" s="147" t="s">
        <v>1221</v>
      </c>
      <c r="TU11" s="148"/>
      <c r="TV11" s="149"/>
      <c r="TW11" s="147" t="s">
        <v>1222</v>
      </c>
      <c r="TX11" s="148"/>
      <c r="TY11" s="149"/>
      <c r="TZ11" s="147" t="s">
        <v>1223</v>
      </c>
      <c r="UA11" s="148"/>
      <c r="UB11" s="149"/>
      <c r="UC11" s="147" t="s">
        <v>1224</v>
      </c>
      <c r="UD11" s="148"/>
      <c r="UE11" s="149"/>
      <c r="UF11" s="147" t="s">
        <v>1225</v>
      </c>
      <c r="UG11" s="148"/>
      <c r="UH11" s="149"/>
      <c r="UI11" s="147" t="s">
        <v>1226</v>
      </c>
      <c r="UJ11" s="148"/>
      <c r="UK11" s="149"/>
      <c r="UL11" s="147" t="s">
        <v>1227</v>
      </c>
      <c r="UM11" s="148"/>
      <c r="UN11" s="149"/>
      <c r="UO11" s="147" t="s">
        <v>1228</v>
      </c>
      <c r="UP11" s="148"/>
      <c r="UQ11" s="149"/>
      <c r="UR11" s="147" t="s">
        <v>1229</v>
      </c>
      <c r="US11" s="148"/>
      <c r="UT11" s="149"/>
      <c r="UU11" s="147" t="s">
        <v>1230</v>
      </c>
      <c r="UV11" s="148"/>
      <c r="UW11" s="149"/>
      <c r="UX11" s="147" t="s">
        <v>1231</v>
      </c>
      <c r="UY11" s="148"/>
      <c r="UZ11" s="149"/>
      <c r="VA11" s="147" t="s">
        <v>1232</v>
      </c>
      <c r="VB11" s="148"/>
      <c r="VC11" s="149"/>
      <c r="VD11" s="147" t="s">
        <v>1233</v>
      </c>
      <c r="VE11" s="148"/>
      <c r="VF11" s="149"/>
      <c r="VG11" s="147" t="s">
        <v>1234</v>
      </c>
      <c r="VH11" s="148"/>
      <c r="VI11" s="149"/>
      <c r="VJ11" s="147" t="s">
        <v>1235</v>
      </c>
      <c r="VK11" s="148"/>
      <c r="VL11" s="149"/>
    </row>
    <row r="12" spans="1:584" ht="109.15" customHeight="1" thickBot="1">
      <c r="A12" s="190"/>
      <c r="B12" s="190"/>
      <c r="C12" s="140" t="s">
        <v>1438</v>
      </c>
      <c r="D12" s="141"/>
      <c r="E12" s="142"/>
      <c r="F12" s="140" t="s">
        <v>1439</v>
      </c>
      <c r="G12" s="141"/>
      <c r="H12" s="142"/>
      <c r="I12" s="221" t="s">
        <v>1440</v>
      </c>
      <c r="J12" s="222"/>
      <c r="K12" s="223"/>
      <c r="L12" s="140" t="s">
        <v>1441</v>
      </c>
      <c r="M12" s="141"/>
      <c r="N12" s="142"/>
      <c r="O12" s="140" t="s">
        <v>1442</v>
      </c>
      <c r="P12" s="141"/>
      <c r="Q12" s="142"/>
      <c r="R12" s="140" t="s">
        <v>1443</v>
      </c>
      <c r="S12" s="141"/>
      <c r="T12" s="142"/>
      <c r="U12" s="140" t="s">
        <v>1444</v>
      </c>
      <c r="V12" s="141"/>
      <c r="W12" s="142"/>
      <c r="X12" s="140" t="s">
        <v>1445</v>
      </c>
      <c r="Y12" s="141"/>
      <c r="Z12" s="142"/>
      <c r="AA12" s="140" t="s">
        <v>1446</v>
      </c>
      <c r="AB12" s="141"/>
      <c r="AC12" s="142"/>
      <c r="AD12" s="140" t="s">
        <v>1447</v>
      </c>
      <c r="AE12" s="141"/>
      <c r="AF12" s="142"/>
      <c r="AG12" s="140" t="s">
        <v>1448</v>
      </c>
      <c r="AH12" s="141"/>
      <c r="AI12" s="142"/>
      <c r="AJ12" s="140" t="s">
        <v>1449</v>
      </c>
      <c r="AK12" s="141"/>
      <c r="AL12" s="142"/>
      <c r="AM12" s="140" t="s">
        <v>1450</v>
      </c>
      <c r="AN12" s="141"/>
      <c r="AO12" s="142"/>
      <c r="AP12" s="140" t="s">
        <v>1451</v>
      </c>
      <c r="AQ12" s="141"/>
      <c r="AR12" s="142"/>
      <c r="AS12" s="140" t="s">
        <v>1452</v>
      </c>
      <c r="AT12" s="141"/>
      <c r="AU12" s="142"/>
      <c r="AV12" s="140" t="s">
        <v>1453</v>
      </c>
      <c r="AW12" s="141"/>
      <c r="AX12" s="142"/>
      <c r="AY12" s="140" t="s">
        <v>1454</v>
      </c>
      <c r="AZ12" s="141"/>
      <c r="BA12" s="142"/>
      <c r="BB12" s="140" t="s">
        <v>1455</v>
      </c>
      <c r="BC12" s="141"/>
      <c r="BD12" s="142"/>
      <c r="BE12" s="140" t="s">
        <v>1456</v>
      </c>
      <c r="BF12" s="141"/>
      <c r="BG12" s="142"/>
      <c r="BH12" s="140" t="s">
        <v>1457</v>
      </c>
      <c r="BI12" s="141"/>
      <c r="BJ12" s="142"/>
      <c r="BK12" s="140" t="s">
        <v>1458</v>
      </c>
      <c r="BL12" s="141"/>
      <c r="BM12" s="142"/>
      <c r="BN12" s="140" t="s">
        <v>1297</v>
      </c>
      <c r="BO12" s="141"/>
      <c r="BP12" s="142"/>
      <c r="BQ12" s="140" t="s">
        <v>1459</v>
      </c>
      <c r="BR12" s="141"/>
      <c r="BS12" s="142"/>
      <c r="BT12" s="140" t="s">
        <v>1460</v>
      </c>
      <c r="BU12" s="141"/>
      <c r="BV12" s="142"/>
      <c r="BW12" s="140" t="s">
        <v>1461</v>
      </c>
      <c r="BX12" s="141"/>
      <c r="BY12" s="142"/>
      <c r="BZ12" s="140" t="s">
        <v>1462</v>
      </c>
      <c r="CA12" s="141"/>
      <c r="CB12" s="142"/>
      <c r="CC12" s="140" t="s">
        <v>1463</v>
      </c>
      <c r="CD12" s="141"/>
      <c r="CE12" s="142"/>
      <c r="CF12" s="140" t="s">
        <v>1464</v>
      </c>
      <c r="CG12" s="141"/>
      <c r="CH12" s="142"/>
      <c r="CI12" s="140" t="s">
        <v>1465</v>
      </c>
      <c r="CJ12" s="141"/>
      <c r="CK12" s="142"/>
      <c r="CL12" s="140" t="s">
        <v>1466</v>
      </c>
      <c r="CM12" s="141"/>
      <c r="CN12" s="142"/>
      <c r="CO12" s="140" t="s">
        <v>1467</v>
      </c>
      <c r="CP12" s="141"/>
      <c r="CQ12" s="142"/>
      <c r="CR12" s="140" t="s">
        <v>1468</v>
      </c>
      <c r="CS12" s="141"/>
      <c r="CT12" s="142"/>
      <c r="CU12" s="140" t="s">
        <v>1469</v>
      </c>
      <c r="CV12" s="141"/>
      <c r="CW12" s="142"/>
      <c r="CX12" s="143" t="s">
        <v>1470</v>
      </c>
      <c r="CY12" s="144"/>
      <c r="CZ12" s="145"/>
      <c r="DA12" s="140" t="s">
        <v>1471</v>
      </c>
      <c r="DB12" s="141"/>
      <c r="DC12" s="142"/>
      <c r="DD12" s="140" t="s">
        <v>1472</v>
      </c>
      <c r="DE12" s="141"/>
      <c r="DF12" s="142"/>
      <c r="DG12" s="140" t="s">
        <v>1473</v>
      </c>
      <c r="DH12" s="141"/>
      <c r="DI12" s="142"/>
      <c r="DJ12" s="140" t="s">
        <v>1474</v>
      </c>
      <c r="DK12" s="141"/>
      <c r="DL12" s="142"/>
      <c r="DM12" s="140" t="s">
        <v>1475</v>
      </c>
      <c r="DN12" s="141"/>
      <c r="DO12" s="142"/>
      <c r="DP12" s="140" t="s">
        <v>1476</v>
      </c>
      <c r="DQ12" s="141"/>
      <c r="DR12" s="142"/>
      <c r="DS12" s="140" t="s">
        <v>1477</v>
      </c>
      <c r="DT12" s="141"/>
      <c r="DU12" s="142"/>
      <c r="DV12" s="140" t="s">
        <v>1351</v>
      </c>
      <c r="DW12" s="141"/>
      <c r="DX12" s="142"/>
      <c r="DY12" s="140" t="s">
        <v>1478</v>
      </c>
      <c r="DZ12" s="141"/>
      <c r="EA12" s="142"/>
      <c r="EB12" s="140" t="s">
        <v>1479</v>
      </c>
      <c r="EC12" s="141"/>
      <c r="ED12" s="142"/>
      <c r="EE12" s="140" t="s">
        <v>1480</v>
      </c>
      <c r="EF12" s="141"/>
      <c r="EG12" s="142"/>
      <c r="EH12" s="140" t="s">
        <v>1481</v>
      </c>
      <c r="EI12" s="141"/>
      <c r="EJ12" s="142"/>
      <c r="EK12" s="140" t="s">
        <v>1482</v>
      </c>
      <c r="EL12" s="141"/>
      <c r="EM12" s="142"/>
      <c r="EN12" s="140" t="s">
        <v>1483</v>
      </c>
      <c r="EO12" s="141"/>
      <c r="EP12" s="142"/>
      <c r="EQ12" s="140" t="s">
        <v>1484</v>
      </c>
      <c r="ER12" s="141"/>
      <c r="ES12" s="142"/>
      <c r="ET12" s="140" t="s">
        <v>1485</v>
      </c>
      <c r="EU12" s="141"/>
      <c r="EV12" s="142"/>
      <c r="EW12" s="140" t="s">
        <v>1486</v>
      </c>
      <c r="EX12" s="141"/>
      <c r="EY12" s="142"/>
      <c r="EZ12" s="140" t="s">
        <v>1487</v>
      </c>
      <c r="FA12" s="141"/>
      <c r="FB12" s="142"/>
      <c r="FC12" s="140" t="s">
        <v>1488</v>
      </c>
      <c r="FD12" s="141"/>
      <c r="FE12" s="142"/>
      <c r="FF12" s="140" t="s">
        <v>1489</v>
      </c>
      <c r="FG12" s="141"/>
      <c r="FH12" s="142"/>
      <c r="FI12" s="140" t="s">
        <v>1490</v>
      </c>
      <c r="FJ12" s="141"/>
      <c r="FK12" s="142"/>
      <c r="FL12" s="140" t="s">
        <v>1380</v>
      </c>
      <c r="FM12" s="141"/>
      <c r="FN12" s="142"/>
      <c r="FO12" s="217" t="s">
        <v>1384</v>
      </c>
      <c r="FP12" s="218"/>
      <c r="FQ12" s="219"/>
      <c r="FR12" s="143" t="s">
        <v>1491</v>
      </c>
      <c r="FS12" s="144"/>
      <c r="FT12" s="145"/>
      <c r="FU12" s="140" t="s">
        <v>1492</v>
      </c>
      <c r="FV12" s="141"/>
      <c r="FW12" s="142"/>
      <c r="FX12" s="140" t="s">
        <v>1493</v>
      </c>
      <c r="FY12" s="141"/>
      <c r="FZ12" s="142"/>
      <c r="GA12" s="140" t="s">
        <v>1494</v>
      </c>
      <c r="GB12" s="141"/>
      <c r="GC12" s="142"/>
      <c r="GD12" s="140" t="s">
        <v>1495</v>
      </c>
      <c r="GE12" s="141"/>
      <c r="GF12" s="142"/>
      <c r="GG12" s="140" t="s">
        <v>1496</v>
      </c>
      <c r="GH12" s="141"/>
      <c r="GI12" s="142"/>
      <c r="GJ12" s="143" t="s">
        <v>1497</v>
      </c>
      <c r="GK12" s="144"/>
      <c r="GL12" s="145"/>
      <c r="GM12" s="140" t="s">
        <v>1498</v>
      </c>
      <c r="GN12" s="141"/>
      <c r="GO12" s="142"/>
      <c r="GP12" s="140" t="s">
        <v>1499</v>
      </c>
      <c r="GQ12" s="141"/>
      <c r="GR12" s="142"/>
      <c r="GS12" s="140" t="s">
        <v>1500</v>
      </c>
      <c r="GT12" s="141"/>
      <c r="GU12" s="142"/>
      <c r="GV12" s="140" t="s">
        <v>1501</v>
      </c>
      <c r="GW12" s="141"/>
      <c r="GX12" s="142"/>
      <c r="GY12" s="140" t="s">
        <v>1502</v>
      </c>
      <c r="GZ12" s="141"/>
      <c r="HA12" s="142"/>
      <c r="HB12" s="140" t="s">
        <v>1503</v>
      </c>
      <c r="HC12" s="141"/>
      <c r="HD12" s="142"/>
      <c r="HE12" s="140" t="s">
        <v>1504</v>
      </c>
      <c r="HF12" s="141"/>
      <c r="HG12" s="142"/>
      <c r="HH12" s="140" t="s">
        <v>1505</v>
      </c>
      <c r="HI12" s="141"/>
      <c r="HJ12" s="142"/>
      <c r="HK12" s="140" t="s">
        <v>1506</v>
      </c>
      <c r="HL12" s="141"/>
      <c r="HM12" s="142"/>
      <c r="HN12" s="140" t="s">
        <v>1507</v>
      </c>
      <c r="HO12" s="141"/>
      <c r="HP12" s="142"/>
      <c r="HQ12" s="140" t="s">
        <v>1508</v>
      </c>
      <c r="HR12" s="141"/>
      <c r="HS12" s="142"/>
      <c r="HT12" s="140" t="s">
        <v>1509</v>
      </c>
      <c r="HU12" s="141"/>
      <c r="HV12" s="142"/>
      <c r="HW12" s="140" t="s">
        <v>1510</v>
      </c>
      <c r="HX12" s="141"/>
      <c r="HY12" s="142"/>
      <c r="HZ12" s="140" t="s">
        <v>1511</v>
      </c>
      <c r="IA12" s="141"/>
      <c r="IB12" s="142"/>
      <c r="IC12" s="140" t="s">
        <v>1512</v>
      </c>
      <c r="ID12" s="141"/>
      <c r="IE12" s="142"/>
      <c r="IF12" s="140" t="s">
        <v>1513</v>
      </c>
      <c r="IG12" s="141"/>
      <c r="IH12" s="142"/>
      <c r="II12" s="140" t="s">
        <v>1437</v>
      </c>
      <c r="IJ12" s="141"/>
      <c r="IK12" s="142"/>
      <c r="IL12" s="140" t="s">
        <v>1547</v>
      </c>
      <c r="IM12" s="141"/>
      <c r="IN12" s="142"/>
      <c r="IO12" s="140" t="s">
        <v>1548</v>
      </c>
      <c r="IP12" s="141"/>
      <c r="IQ12" s="142"/>
      <c r="IR12" s="140" t="s">
        <v>1549</v>
      </c>
      <c r="IS12" s="141"/>
      <c r="IT12" s="142"/>
      <c r="IU12" s="140" t="s">
        <v>1550</v>
      </c>
      <c r="IV12" s="141"/>
      <c r="IW12" s="142"/>
      <c r="IX12" s="140" t="s">
        <v>1551</v>
      </c>
      <c r="IY12" s="141"/>
      <c r="IZ12" s="142"/>
      <c r="JA12" s="140" t="s">
        <v>1552</v>
      </c>
      <c r="JB12" s="141"/>
      <c r="JC12" s="142"/>
      <c r="JD12" s="140" t="s">
        <v>1553</v>
      </c>
      <c r="JE12" s="141"/>
      <c r="JF12" s="142"/>
      <c r="JG12" s="140" t="s">
        <v>1554</v>
      </c>
      <c r="JH12" s="141"/>
      <c r="JI12" s="142"/>
      <c r="JJ12" s="143" t="s">
        <v>1555</v>
      </c>
      <c r="JK12" s="144"/>
      <c r="JL12" s="145"/>
      <c r="JM12" s="140" t="s">
        <v>1556</v>
      </c>
      <c r="JN12" s="141"/>
      <c r="JO12" s="142"/>
      <c r="JP12" s="143" t="s">
        <v>1557</v>
      </c>
      <c r="JQ12" s="144"/>
      <c r="JR12" s="145"/>
      <c r="JS12" s="140" t="s">
        <v>1558</v>
      </c>
      <c r="JT12" s="141"/>
      <c r="JU12" s="142"/>
      <c r="JV12" s="140" t="s">
        <v>1559</v>
      </c>
      <c r="JW12" s="141"/>
      <c r="JX12" s="142"/>
      <c r="JY12" s="140" t="s">
        <v>1718</v>
      </c>
      <c r="JZ12" s="141"/>
      <c r="KA12" s="142"/>
      <c r="KB12" s="140" t="s">
        <v>1719</v>
      </c>
      <c r="KC12" s="141"/>
      <c r="KD12" s="142"/>
      <c r="KE12" s="143" t="s">
        <v>1720</v>
      </c>
      <c r="KF12" s="144"/>
      <c r="KG12" s="145"/>
      <c r="KH12" s="140" t="s">
        <v>1721</v>
      </c>
      <c r="KI12" s="141"/>
      <c r="KJ12" s="142"/>
      <c r="KK12" s="140" t="s">
        <v>1722</v>
      </c>
      <c r="KL12" s="141"/>
      <c r="KM12" s="142"/>
      <c r="KN12" s="140" t="s">
        <v>1723</v>
      </c>
      <c r="KO12" s="141"/>
      <c r="KP12" s="142"/>
      <c r="KQ12" s="140" t="s">
        <v>1724</v>
      </c>
      <c r="KR12" s="141"/>
      <c r="KS12" s="142"/>
      <c r="KT12" s="140" t="s">
        <v>1725</v>
      </c>
      <c r="KU12" s="141"/>
      <c r="KV12" s="142"/>
      <c r="KW12" s="140" t="s">
        <v>1726</v>
      </c>
      <c r="KX12" s="141"/>
      <c r="KY12" s="142"/>
      <c r="KZ12" s="140" t="s">
        <v>1727</v>
      </c>
      <c r="LA12" s="141"/>
      <c r="LB12" s="142"/>
      <c r="LC12" s="140" t="s">
        <v>1587</v>
      </c>
      <c r="LD12" s="141"/>
      <c r="LE12" s="142"/>
      <c r="LF12" s="140" t="s">
        <v>1728</v>
      </c>
      <c r="LG12" s="141"/>
      <c r="LH12" s="142"/>
      <c r="LI12" s="140" t="s">
        <v>1729</v>
      </c>
      <c r="LJ12" s="141"/>
      <c r="LK12" s="142"/>
      <c r="LL12" s="140" t="s">
        <v>1730</v>
      </c>
      <c r="LM12" s="141"/>
      <c r="LN12" s="142"/>
      <c r="LO12" s="143" t="s">
        <v>1731</v>
      </c>
      <c r="LP12" s="144"/>
      <c r="LQ12" s="145"/>
      <c r="LR12" s="140" t="s">
        <v>1732</v>
      </c>
      <c r="LS12" s="141"/>
      <c r="LT12" s="142"/>
      <c r="LU12" s="197" t="s">
        <v>1605</v>
      </c>
      <c r="LV12" s="198"/>
      <c r="LW12" s="199"/>
      <c r="LX12" s="140" t="s">
        <v>1733</v>
      </c>
      <c r="LY12" s="141"/>
      <c r="LZ12" s="142"/>
      <c r="MA12" s="140" t="s">
        <v>1734</v>
      </c>
      <c r="MB12" s="141"/>
      <c r="MC12" s="142"/>
      <c r="MD12" s="140" t="s">
        <v>1735</v>
      </c>
      <c r="ME12" s="141"/>
      <c r="MF12" s="142"/>
      <c r="MG12" s="143" t="s">
        <v>1736</v>
      </c>
      <c r="MH12" s="144"/>
      <c r="MI12" s="145"/>
      <c r="MJ12" s="140" t="s">
        <v>1612</v>
      </c>
      <c r="MK12" s="141"/>
      <c r="ML12" s="142"/>
      <c r="MM12" s="140" t="s">
        <v>1737</v>
      </c>
      <c r="MN12" s="141"/>
      <c r="MO12" s="142"/>
      <c r="MP12" s="140" t="s">
        <v>1738</v>
      </c>
      <c r="MQ12" s="141"/>
      <c r="MR12" s="142"/>
      <c r="MS12" s="140" t="s">
        <v>1739</v>
      </c>
      <c r="MT12" s="141"/>
      <c r="MU12" s="142"/>
      <c r="MV12" s="140" t="s">
        <v>1740</v>
      </c>
      <c r="MW12" s="141"/>
      <c r="MX12" s="142"/>
      <c r="MY12" s="140" t="s">
        <v>1741</v>
      </c>
      <c r="MZ12" s="141"/>
      <c r="NA12" s="142"/>
      <c r="NB12" s="140" t="s">
        <v>1742</v>
      </c>
      <c r="NC12" s="141"/>
      <c r="ND12" s="142"/>
      <c r="NE12" s="197" t="s">
        <v>1634</v>
      </c>
      <c r="NF12" s="198"/>
      <c r="NG12" s="220"/>
      <c r="NH12" s="221" t="s">
        <v>1743</v>
      </c>
      <c r="NI12" s="222"/>
      <c r="NJ12" s="223"/>
      <c r="NK12" s="140" t="s">
        <v>1744</v>
      </c>
      <c r="NL12" s="141"/>
      <c r="NM12" s="142"/>
      <c r="NN12" s="140" t="s">
        <v>1641</v>
      </c>
      <c r="NO12" s="141"/>
      <c r="NP12" s="142"/>
      <c r="NQ12" s="140" t="s">
        <v>1745</v>
      </c>
      <c r="NR12" s="141"/>
      <c r="NS12" s="142"/>
      <c r="NT12" s="140" t="s">
        <v>1746</v>
      </c>
      <c r="NU12" s="141"/>
      <c r="NV12" s="142"/>
      <c r="NW12" s="140" t="s">
        <v>1747</v>
      </c>
      <c r="NX12" s="141"/>
      <c r="NY12" s="142"/>
      <c r="NZ12" s="140" t="s">
        <v>1748</v>
      </c>
      <c r="OA12" s="141"/>
      <c r="OB12" s="142"/>
      <c r="OC12" s="140" t="s">
        <v>1749</v>
      </c>
      <c r="OD12" s="141"/>
      <c r="OE12" s="142"/>
      <c r="OF12" s="140" t="s">
        <v>1750</v>
      </c>
      <c r="OG12" s="141"/>
      <c r="OH12" s="142"/>
      <c r="OI12" s="140" t="s">
        <v>1751</v>
      </c>
      <c r="OJ12" s="141"/>
      <c r="OK12" s="142"/>
      <c r="OL12" s="140" t="s">
        <v>1752</v>
      </c>
      <c r="OM12" s="141"/>
      <c r="ON12" s="142"/>
      <c r="OO12" s="140" t="s">
        <v>1753</v>
      </c>
      <c r="OP12" s="141"/>
      <c r="OQ12" s="142"/>
      <c r="OR12" s="140" t="s">
        <v>1754</v>
      </c>
      <c r="OS12" s="141"/>
      <c r="OT12" s="142"/>
      <c r="OU12" s="140" t="s">
        <v>1755</v>
      </c>
      <c r="OV12" s="141"/>
      <c r="OW12" s="142"/>
      <c r="OX12" s="143" t="s">
        <v>1667</v>
      </c>
      <c r="OY12" s="144"/>
      <c r="OZ12" s="145"/>
      <c r="PA12" s="140" t="s">
        <v>1756</v>
      </c>
      <c r="PB12" s="141"/>
      <c r="PC12" s="142"/>
      <c r="PD12" s="140" t="s">
        <v>1757</v>
      </c>
      <c r="PE12" s="141"/>
      <c r="PF12" s="142"/>
      <c r="PG12" s="140" t="s">
        <v>1758</v>
      </c>
      <c r="PH12" s="141"/>
      <c r="PI12" s="142"/>
      <c r="PJ12" s="143" t="s">
        <v>1759</v>
      </c>
      <c r="PK12" s="144"/>
      <c r="PL12" s="145"/>
      <c r="PM12" s="140" t="s">
        <v>1760</v>
      </c>
      <c r="PN12" s="141"/>
      <c r="PO12" s="142"/>
      <c r="PP12" s="140" t="s">
        <v>1761</v>
      </c>
      <c r="PQ12" s="141"/>
      <c r="PR12" s="142"/>
      <c r="PS12" s="143" t="s">
        <v>1762</v>
      </c>
      <c r="PT12" s="144"/>
      <c r="PU12" s="145"/>
      <c r="PV12" s="143" t="s">
        <v>1763</v>
      </c>
      <c r="PW12" s="144"/>
      <c r="PX12" s="145"/>
      <c r="PY12" s="140" t="s">
        <v>1764</v>
      </c>
      <c r="PZ12" s="141"/>
      <c r="QA12" s="142"/>
      <c r="QB12" s="140" t="s">
        <v>1765</v>
      </c>
      <c r="QC12" s="141"/>
      <c r="QD12" s="142"/>
      <c r="QE12" s="140" t="s">
        <v>1766</v>
      </c>
      <c r="QF12" s="141"/>
      <c r="QG12" s="142"/>
      <c r="QH12" s="140" t="s">
        <v>1767</v>
      </c>
      <c r="QI12" s="141"/>
      <c r="QJ12" s="142"/>
      <c r="QK12" s="140" t="s">
        <v>1768</v>
      </c>
      <c r="QL12" s="141"/>
      <c r="QM12" s="142"/>
      <c r="QN12" s="140" t="s">
        <v>1769</v>
      </c>
      <c r="QO12" s="141"/>
      <c r="QP12" s="142"/>
      <c r="QQ12" s="140" t="s">
        <v>1770</v>
      </c>
      <c r="QR12" s="141"/>
      <c r="QS12" s="142"/>
      <c r="QT12" s="140" t="s">
        <v>1771</v>
      </c>
      <c r="QU12" s="141"/>
      <c r="QV12" s="142"/>
      <c r="QW12" s="140" t="s">
        <v>1772</v>
      </c>
      <c r="QX12" s="141"/>
      <c r="QY12" s="142"/>
      <c r="QZ12" s="140" t="s">
        <v>1778</v>
      </c>
      <c r="RA12" s="141"/>
      <c r="RB12" s="142"/>
      <c r="RC12" s="140" t="s">
        <v>1779</v>
      </c>
      <c r="RD12" s="141"/>
      <c r="RE12" s="142"/>
      <c r="RF12" s="140" t="s">
        <v>1780</v>
      </c>
      <c r="RG12" s="141"/>
      <c r="RH12" s="142"/>
      <c r="RI12" s="143" t="s">
        <v>1784</v>
      </c>
      <c r="RJ12" s="144"/>
      <c r="RK12" s="145"/>
      <c r="RL12" s="140" t="s">
        <v>1788</v>
      </c>
      <c r="RM12" s="141"/>
      <c r="RN12" s="142"/>
      <c r="RO12" s="140" t="s">
        <v>1792</v>
      </c>
      <c r="RP12" s="141"/>
      <c r="RQ12" s="142"/>
      <c r="RR12" s="140" t="s">
        <v>1796</v>
      </c>
      <c r="RS12" s="141"/>
      <c r="RT12" s="142"/>
      <c r="RU12" s="143" t="s">
        <v>1797</v>
      </c>
      <c r="RV12" s="144"/>
      <c r="RW12" s="145"/>
      <c r="RX12" s="140" t="s">
        <v>1801</v>
      </c>
      <c r="RY12" s="141"/>
      <c r="RZ12" s="142"/>
      <c r="SA12" s="140" t="s">
        <v>1805</v>
      </c>
      <c r="SB12" s="141"/>
      <c r="SC12" s="142"/>
      <c r="SD12" s="140" t="s">
        <v>1809</v>
      </c>
      <c r="SE12" s="141"/>
      <c r="SF12" s="142"/>
      <c r="SG12" s="140" t="s">
        <v>1813</v>
      </c>
      <c r="SH12" s="141"/>
      <c r="SI12" s="142"/>
      <c r="SJ12" s="140" t="s">
        <v>1817</v>
      </c>
      <c r="SK12" s="141"/>
      <c r="SL12" s="142"/>
      <c r="SM12" s="143" t="s">
        <v>1818</v>
      </c>
      <c r="SN12" s="144"/>
      <c r="SO12" s="145"/>
      <c r="SP12" s="140" t="s">
        <v>1822</v>
      </c>
      <c r="SQ12" s="141"/>
      <c r="SR12" s="142"/>
      <c r="SS12" s="140" t="s">
        <v>1826</v>
      </c>
      <c r="ST12" s="141"/>
      <c r="SU12" s="142"/>
      <c r="SV12" s="140" t="s">
        <v>1830</v>
      </c>
      <c r="SW12" s="141"/>
      <c r="SX12" s="142"/>
      <c r="SY12" s="140" t="s">
        <v>1834</v>
      </c>
      <c r="SZ12" s="141"/>
      <c r="TA12" s="142"/>
      <c r="TB12" s="140" t="s">
        <v>1838</v>
      </c>
      <c r="TC12" s="141"/>
      <c r="TD12" s="142"/>
      <c r="TE12" s="140" t="s">
        <v>1842</v>
      </c>
      <c r="TF12" s="141"/>
      <c r="TG12" s="142"/>
      <c r="TH12" s="140" t="s">
        <v>1846</v>
      </c>
      <c r="TI12" s="141"/>
      <c r="TJ12" s="142"/>
      <c r="TK12" s="140" t="s">
        <v>1850</v>
      </c>
      <c r="TL12" s="141"/>
      <c r="TM12" s="142"/>
      <c r="TN12" s="140" t="s">
        <v>1851</v>
      </c>
      <c r="TO12" s="141"/>
      <c r="TP12" s="142"/>
      <c r="TQ12" s="140" t="s">
        <v>1855</v>
      </c>
      <c r="TR12" s="141"/>
      <c r="TS12" s="142"/>
      <c r="TT12" s="140" t="s">
        <v>1859</v>
      </c>
      <c r="TU12" s="141"/>
      <c r="TV12" s="142"/>
      <c r="TW12" s="140" t="s">
        <v>1863</v>
      </c>
      <c r="TX12" s="141"/>
      <c r="TY12" s="142"/>
      <c r="TZ12" s="140" t="s">
        <v>1867</v>
      </c>
      <c r="UA12" s="141"/>
      <c r="UB12" s="142"/>
      <c r="UC12" s="143" t="s">
        <v>1871</v>
      </c>
      <c r="UD12" s="144"/>
      <c r="UE12" s="145"/>
      <c r="UF12" s="140" t="s">
        <v>1874</v>
      </c>
      <c r="UG12" s="141"/>
      <c r="UH12" s="142"/>
      <c r="UI12" s="217" t="s">
        <v>1881</v>
      </c>
      <c r="UJ12" s="218"/>
      <c r="UK12" s="219"/>
      <c r="UL12" s="140" t="s">
        <v>1882</v>
      </c>
      <c r="UM12" s="141"/>
      <c r="UN12" s="142"/>
      <c r="UO12" s="140" t="s">
        <v>1886</v>
      </c>
      <c r="UP12" s="141"/>
      <c r="UQ12" s="142"/>
      <c r="UR12" s="140" t="s">
        <v>1890</v>
      </c>
      <c r="US12" s="141"/>
      <c r="UT12" s="142"/>
      <c r="UU12" s="140" t="s">
        <v>1894</v>
      </c>
      <c r="UV12" s="141"/>
      <c r="UW12" s="215"/>
      <c r="UX12" s="216" t="s">
        <v>1898</v>
      </c>
      <c r="UY12" s="141"/>
      <c r="UZ12" s="215"/>
      <c r="VA12" s="216" t="s">
        <v>1902</v>
      </c>
      <c r="VB12" s="141"/>
      <c r="VC12" s="142"/>
      <c r="VD12" s="140" t="s">
        <v>1906</v>
      </c>
      <c r="VE12" s="141"/>
      <c r="VF12" s="142"/>
      <c r="VG12" s="140" t="s">
        <v>1910</v>
      </c>
      <c r="VH12" s="141"/>
      <c r="VI12" s="142"/>
      <c r="VJ12" s="140" t="s">
        <v>1914</v>
      </c>
      <c r="VK12" s="141"/>
      <c r="VL12" s="142"/>
    </row>
    <row r="13" spans="1:584" ht="120.75" thickBot="1">
      <c r="A13" s="190"/>
      <c r="B13" s="190"/>
      <c r="C13" s="14" t="s">
        <v>1236</v>
      </c>
      <c r="D13" s="15" t="s">
        <v>1237</v>
      </c>
      <c r="E13" s="16" t="s">
        <v>1238</v>
      </c>
      <c r="F13" s="28" t="s">
        <v>1239</v>
      </c>
      <c r="G13" s="39" t="s">
        <v>1240</v>
      </c>
      <c r="H13" s="40" t="s">
        <v>1241</v>
      </c>
      <c r="I13" s="14" t="s">
        <v>1242</v>
      </c>
      <c r="J13" s="15" t="s">
        <v>1243</v>
      </c>
      <c r="K13" s="16" t="s">
        <v>1244</v>
      </c>
      <c r="L13" s="14" t="s">
        <v>1245</v>
      </c>
      <c r="M13" s="15" t="s">
        <v>1246</v>
      </c>
      <c r="N13" s="16" t="s">
        <v>1247</v>
      </c>
      <c r="O13" s="14" t="s">
        <v>1248</v>
      </c>
      <c r="P13" s="15" t="s">
        <v>1249</v>
      </c>
      <c r="Q13" s="16" t="s">
        <v>1250</v>
      </c>
      <c r="R13" s="14" t="s">
        <v>1251</v>
      </c>
      <c r="S13" s="15" t="s">
        <v>1252</v>
      </c>
      <c r="T13" s="16" t="s">
        <v>1253</v>
      </c>
      <c r="U13" s="14" t="s">
        <v>1254</v>
      </c>
      <c r="V13" s="15" t="s">
        <v>1255</v>
      </c>
      <c r="W13" s="16" t="s">
        <v>1256</v>
      </c>
      <c r="X13" s="14" t="s">
        <v>1257</v>
      </c>
      <c r="Y13" s="15" t="s">
        <v>1258</v>
      </c>
      <c r="Z13" s="16" t="s">
        <v>1259</v>
      </c>
      <c r="AA13" s="14" t="s">
        <v>1260</v>
      </c>
      <c r="AB13" s="15" t="s">
        <v>1261</v>
      </c>
      <c r="AC13" s="16" t="s">
        <v>1262</v>
      </c>
      <c r="AD13" s="14" t="s">
        <v>1263</v>
      </c>
      <c r="AE13" s="15" t="s">
        <v>1264</v>
      </c>
      <c r="AF13" s="16" t="s">
        <v>1265</v>
      </c>
      <c r="AG13" s="14" t="s">
        <v>1266</v>
      </c>
      <c r="AH13" s="15" t="s">
        <v>1267</v>
      </c>
      <c r="AI13" s="16" t="s">
        <v>1268</v>
      </c>
      <c r="AJ13" s="14" t="s">
        <v>1269</v>
      </c>
      <c r="AK13" s="15" t="s">
        <v>1270</v>
      </c>
      <c r="AL13" s="16" t="s">
        <v>1271</v>
      </c>
      <c r="AM13" s="14" t="s">
        <v>1272</v>
      </c>
      <c r="AN13" s="15" t="s">
        <v>1273</v>
      </c>
      <c r="AO13" s="16" t="s">
        <v>1274</v>
      </c>
      <c r="AP13" s="14" t="s">
        <v>1275</v>
      </c>
      <c r="AQ13" s="15" t="s">
        <v>1276</v>
      </c>
      <c r="AR13" s="16" t="s">
        <v>1277</v>
      </c>
      <c r="AS13" s="14" t="s">
        <v>1278</v>
      </c>
      <c r="AT13" s="15" t="s">
        <v>1279</v>
      </c>
      <c r="AU13" s="16" t="s">
        <v>1280</v>
      </c>
      <c r="AV13" s="14" t="s">
        <v>1281</v>
      </c>
      <c r="AW13" s="15" t="s">
        <v>1282</v>
      </c>
      <c r="AX13" s="16" t="s">
        <v>1283</v>
      </c>
      <c r="AY13" s="14" t="s">
        <v>720</v>
      </c>
      <c r="AZ13" s="15" t="s">
        <v>1284</v>
      </c>
      <c r="BA13" s="16" t="s">
        <v>1285</v>
      </c>
      <c r="BB13" s="14" t="s">
        <v>1286</v>
      </c>
      <c r="BC13" s="15" t="s">
        <v>1287</v>
      </c>
      <c r="BD13" s="16" t="s">
        <v>1288</v>
      </c>
      <c r="BE13" s="14" t="s">
        <v>1289</v>
      </c>
      <c r="BF13" s="15" t="s">
        <v>1290</v>
      </c>
      <c r="BG13" s="16" t="s">
        <v>128</v>
      </c>
      <c r="BH13" s="14" t="s">
        <v>1291</v>
      </c>
      <c r="BI13" s="15" t="s">
        <v>1292</v>
      </c>
      <c r="BJ13" s="16" t="s">
        <v>1293</v>
      </c>
      <c r="BK13" s="14" t="s">
        <v>1294</v>
      </c>
      <c r="BL13" s="15" t="s">
        <v>1295</v>
      </c>
      <c r="BM13" s="16" t="s">
        <v>1296</v>
      </c>
      <c r="BN13" s="14" t="s">
        <v>1298</v>
      </c>
      <c r="BO13" s="15" t="s">
        <v>1299</v>
      </c>
      <c r="BP13" s="16" t="s">
        <v>1300</v>
      </c>
      <c r="BQ13" s="14" t="s">
        <v>1301</v>
      </c>
      <c r="BR13" s="15" t="s">
        <v>1302</v>
      </c>
      <c r="BS13" s="16" t="s">
        <v>1303</v>
      </c>
      <c r="BT13" s="14" t="s">
        <v>1304</v>
      </c>
      <c r="BU13" s="15" t="s">
        <v>1306</v>
      </c>
      <c r="BV13" s="16" t="s">
        <v>1305</v>
      </c>
      <c r="BW13" s="14" t="s">
        <v>1307</v>
      </c>
      <c r="BX13" s="15" t="s">
        <v>1308</v>
      </c>
      <c r="BY13" s="16" t="s">
        <v>1309</v>
      </c>
      <c r="BZ13" s="14" t="s">
        <v>1310</v>
      </c>
      <c r="CA13" s="15" t="s">
        <v>1302</v>
      </c>
      <c r="CB13" s="16" t="s">
        <v>1311</v>
      </c>
      <c r="CC13" s="14" t="s">
        <v>1312</v>
      </c>
      <c r="CD13" s="15" t="s">
        <v>1313</v>
      </c>
      <c r="CE13" s="16" t="s">
        <v>1314</v>
      </c>
      <c r="CF13" s="14" t="s">
        <v>292</v>
      </c>
      <c r="CG13" s="15" t="s">
        <v>317</v>
      </c>
      <c r="CH13" s="16" t="s">
        <v>322</v>
      </c>
      <c r="CI13" s="14" t="s">
        <v>1315</v>
      </c>
      <c r="CJ13" s="15" t="s">
        <v>1316</v>
      </c>
      <c r="CK13" s="16" t="s">
        <v>1317</v>
      </c>
      <c r="CL13" s="14" t="s">
        <v>1318</v>
      </c>
      <c r="CM13" s="15" t="s">
        <v>1319</v>
      </c>
      <c r="CN13" s="16" t="s">
        <v>1320</v>
      </c>
      <c r="CO13" s="14" t="s">
        <v>1321</v>
      </c>
      <c r="CP13" s="15" t="s">
        <v>1322</v>
      </c>
      <c r="CQ13" s="16" t="s">
        <v>1323</v>
      </c>
      <c r="CR13" s="14" t="s">
        <v>125</v>
      </c>
      <c r="CS13" s="15" t="s">
        <v>1324</v>
      </c>
      <c r="CT13" s="16" t="s">
        <v>1325</v>
      </c>
      <c r="CU13" s="14" t="s">
        <v>1326</v>
      </c>
      <c r="CV13" s="15" t="s">
        <v>1327</v>
      </c>
      <c r="CW13" s="16" t="s">
        <v>1328</v>
      </c>
      <c r="CX13" s="14" t="s">
        <v>1329</v>
      </c>
      <c r="CY13" s="15" t="s">
        <v>1330</v>
      </c>
      <c r="CZ13" s="16" t="s">
        <v>1331</v>
      </c>
      <c r="DA13" s="14" t="s">
        <v>1332</v>
      </c>
      <c r="DB13" s="15" t="s">
        <v>1333</v>
      </c>
      <c r="DC13" s="16" t="s">
        <v>1334</v>
      </c>
      <c r="DD13" s="14" t="s">
        <v>1335</v>
      </c>
      <c r="DE13" s="15" t="s">
        <v>1336</v>
      </c>
      <c r="DF13" s="16" t="s">
        <v>1337</v>
      </c>
      <c r="DG13" s="14" t="s">
        <v>1338</v>
      </c>
      <c r="DH13" s="15" t="s">
        <v>1339</v>
      </c>
      <c r="DI13" s="16" t="s">
        <v>1340</v>
      </c>
      <c r="DJ13" s="14" t="s">
        <v>1341</v>
      </c>
      <c r="DK13" s="15" t="s">
        <v>1342</v>
      </c>
      <c r="DL13" s="16" t="s">
        <v>1343</v>
      </c>
      <c r="DM13" s="14" t="s">
        <v>1344</v>
      </c>
      <c r="DN13" s="15" t="s">
        <v>1345</v>
      </c>
      <c r="DO13" s="16" t="s">
        <v>1346</v>
      </c>
      <c r="DP13" s="14" t="s">
        <v>349</v>
      </c>
      <c r="DQ13" s="15" t="s">
        <v>1347</v>
      </c>
      <c r="DR13" s="16" t="s">
        <v>1348</v>
      </c>
      <c r="DS13" s="14" t="s">
        <v>1349</v>
      </c>
      <c r="DT13" s="15" t="s">
        <v>1350</v>
      </c>
      <c r="DU13" s="16" t="s">
        <v>49</v>
      </c>
      <c r="DV13" s="14" t="s">
        <v>1352</v>
      </c>
      <c r="DW13" s="15" t="s">
        <v>1353</v>
      </c>
      <c r="DX13" s="16" t="s">
        <v>1354</v>
      </c>
      <c r="DY13" s="14" t="s">
        <v>1355</v>
      </c>
      <c r="DZ13" s="15" t="s">
        <v>1356</v>
      </c>
      <c r="EA13" s="16" t="s">
        <v>1357</v>
      </c>
      <c r="EB13" s="14" t="s">
        <v>349</v>
      </c>
      <c r="EC13" s="15" t="s">
        <v>1347</v>
      </c>
      <c r="ED13" s="16" t="s">
        <v>1348</v>
      </c>
      <c r="EE13" s="14" t="s">
        <v>1358</v>
      </c>
      <c r="EF13" s="15" t="s">
        <v>1359</v>
      </c>
      <c r="EG13" s="16" t="s">
        <v>1360</v>
      </c>
      <c r="EH13" s="14" t="s">
        <v>1361</v>
      </c>
      <c r="EI13" s="15" t="s">
        <v>1362</v>
      </c>
      <c r="EJ13" s="16" t="s">
        <v>1363</v>
      </c>
      <c r="EK13" s="14" t="s">
        <v>805</v>
      </c>
      <c r="EL13" s="15" t="s">
        <v>1364</v>
      </c>
      <c r="EM13" s="16" t="s">
        <v>1365</v>
      </c>
      <c r="EN13" s="14" t="s">
        <v>1366</v>
      </c>
      <c r="EO13" s="15" t="s">
        <v>1367</v>
      </c>
      <c r="EP13" s="16" t="s">
        <v>1368</v>
      </c>
      <c r="EQ13" s="14" t="s">
        <v>445</v>
      </c>
      <c r="ER13" s="15" t="s">
        <v>458</v>
      </c>
      <c r="ES13" s="16" t="s">
        <v>447</v>
      </c>
      <c r="ET13" s="14" t="s">
        <v>1369</v>
      </c>
      <c r="EU13" s="15" t="s">
        <v>1370</v>
      </c>
      <c r="EV13" s="16" t="s">
        <v>1371</v>
      </c>
      <c r="EW13" s="14" t="s">
        <v>1372</v>
      </c>
      <c r="EX13" s="15" t="s">
        <v>1373</v>
      </c>
      <c r="EY13" s="16" t="s">
        <v>115</v>
      </c>
      <c r="EZ13" s="14" t="s">
        <v>733</v>
      </c>
      <c r="FA13" s="15" t="s">
        <v>1374</v>
      </c>
      <c r="FB13" s="16" t="s">
        <v>1375</v>
      </c>
      <c r="FC13" s="14" t="s">
        <v>292</v>
      </c>
      <c r="FD13" s="15" t="s">
        <v>317</v>
      </c>
      <c r="FE13" s="16" t="s">
        <v>322</v>
      </c>
      <c r="FF13" s="14" t="s">
        <v>1376</v>
      </c>
      <c r="FG13" s="15" t="s">
        <v>1377</v>
      </c>
      <c r="FH13" s="16" t="s">
        <v>49</v>
      </c>
      <c r="FI13" s="14" t="s">
        <v>1378</v>
      </c>
      <c r="FJ13" s="15" t="s">
        <v>80</v>
      </c>
      <c r="FK13" s="16" t="s">
        <v>1379</v>
      </c>
      <c r="FL13" s="28" t="s">
        <v>1381</v>
      </c>
      <c r="FM13" s="15" t="s">
        <v>1382</v>
      </c>
      <c r="FN13" s="18" t="s">
        <v>1383</v>
      </c>
      <c r="FO13" s="19" t="s">
        <v>1385</v>
      </c>
      <c r="FP13" s="19" t="s">
        <v>1386</v>
      </c>
      <c r="FQ13" s="19" t="s">
        <v>1387</v>
      </c>
      <c r="FR13" s="14" t="s">
        <v>1388</v>
      </c>
      <c r="FS13" s="15" t="s">
        <v>1389</v>
      </c>
      <c r="FT13" s="16" t="s">
        <v>1390</v>
      </c>
      <c r="FU13" s="14" t="s">
        <v>1391</v>
      </c>
      <c r="FV13" s="15" t="s">
        <v>1392</v>
      </c>
      <c r="FW13" s="16" t="s">
        <v>1393</v>
      </c>
      <c r="FX13" s="14" t="s">
        <v>1394</v>
      </c>
      <c r="FY13" s="15" t="s">
        <v>1395</v>
      </c>
      <c r="FZ13" s="16" t="s">
        <v>1396</v>
      </c>
      <c r="GA13" s="14" t="s">
        <v>88</v>
      </c>
      <c r="GB13" s="15" t="s">
        <v>1397</v>
      </c>
      <c r="GC13" s="16" t="s">
        <v>306</v>
      </c>
      <c r="GD13" s="14" t="s">
        <v>1398</v>
      </c>
      <c r="GE13" s="15" t="s">
        <v>1399</v>
      </c>
      <c r="GF13" s="16" t="s">
        <v>1400</v>
      </c>
      <c r="GG13" s="14" t="s">
        <v>112</v>
      </c>
      <c r="GH13" s="15" t="s">
        <v>1401</v>
      </c>
      <c r="GI13" s="16" t="s">
        <v>90</v>
      </c>
      <c r="GJ13" s="14" t="s">
        <v>1315</v>
      </c>
      <c r="GK13" s="15" t="s">
        <v>1316</v>
      </c>
      <c r="GL13" s="16" t="s">
        <v>1402</v>
      </c>
      <c r="GM13" s="14" t="s">
        <v>1403</v>
      </c>
      <c r="GN13" s="15" t="s">
        <v>1404</v>
      </c>
      <c r="GO13" s="16" t="s">
        <v>1405</v>
      </c>
      <c r="GP13" s="14" t="s">
        <v>805</v>
      </c>
      <c r="GQ13" s="15" t="s">
        <v>1364</v>
      </c>
      <c r="GR13" s="16" t="s">
        <v>1365</v>
      </c>
      <c r="GS13" s="14" t="s">
        <v>1406</v>
      </c>
      <c r="GT13" s="15" t="s">
        <v>1407</v>
      </c>
      <c r="GU13" s="16" t="s">
        <v>1408</v>
      </c>
      <c r="GV13" s="14" t="s">
        <v>47</v>
      </c>
      <c r="GW13" s="15" t="s">
        <v>48</v>
      </c>
      <c r="GX13" s="16" t="s">
        <v>49</v>
      </c>
      <c r="GY13" s="14" t="s">
        <v>1409</v>
      </c>
      <c r="GZ13" s="15" t="s">
        <v>1410</v>
      </c>
      <c r="HA13" s="16" t="s">
        <v>484</v>
      </c>
      <c r="HB13" s="14" t="s">
        <v>1411</v>
      </c>
      <c r="HC13" s="15" t="s">
        <v>1412</v>
      </c>
      <c r="HD13" s="16" t="s">
        <v>49</v>
      </c>
      <c r="HE13" s="14" t="s">
        <v>772</v>
      </c>
      <c r="HF13" s="15" t="s">
        <v>1413</v>
      </c>
      <c r="HG13" s="16" t="s">
        <v>79</v>
      </c>
      <c r="HH13" s="14" t="s">
        <v>1414</v>
      </c>
      <c r="HI13" s="15" t="s">
        <v>80</v>
      </c>
      <c r="HJ13" s="16" t="s">
        <v>1379</v>
      </c>
      <c r="HK13" s="14" t="s">
        <v>292</v>
      </c>
      <c r="HL13" s="15" t="s">
        <v>317</v>
      </c>
      <c r="HM13" s="16" t="s">
        <v>322</v>
      </c>
      <c r="HN13" s="14" t="s">
        <v>1415</v>
      </c>
      <c r="HO13" s="15" t="s">
        <v>1416</v>
      </c>
      <c r="HP13" s="16" t="s">
        <v>1417</v>
      </c>
      <c r="HQ13" s="14" t="s">
        <v>1418</v>
      </c>
      <c r="HR13" s="15" t="s">
        <v>1419</v>
      </c>
      <c r="HS13" s="16" t="s">
        <v>1420</v>
      </c>
      <c r="HT13" s="14" t="s">
        <v>1421</v>
      </c>
      <c r="HU13" s="15" t="s">
        <v>1422</v>
      </c>
      <c r="HV13" s="16" t="s">
        <v>1423</v>
      </c>
      <c r="HW13" s="14" t="s">
        <v>1424</v>
      </c>
      <c r="HX13" s="15" t="s">
        <v>1425</v>
      </c>
      <c r="HY13" s="16" t="s">
        <v>1426</v>
      </c>
      <c r="HZ13" s="14" t="s">
        <v>1427</v>
      </c>
      <c r="IA13" s="15" t="s">
        <v>1428</v>
      </c>
      <c r="IB13" s="16" t="s">
        <v>1429</v>
      </c>
      <c r="IC13" s="14" t="s">
        <v>1430</v>
      </c>
      <c r="ID13" s="15" t="s">
        <v>1431</v>
      </c>
      <c r="IE13" s="16" t="s">
        <v>1432</v>
      </c>
      <c r="IF13" s="14" t="s">
        <v>1341</v>
      </c>
      <c r="IG13" s="15" t="s">
        <v>1342</v>
      </c>
      <c r="IH13" s="16" t="s">
        <v>1433</v>
      </c>
      <c r="II13" s="14" t="s">
        <v>1434</v>
      </c>
      <c r="IJ13" s="15" t="s">
        <v>1435</v>
      </c>
      <c r="IK13" s="16" t="s">
        <v>1436</v>
      </c>
      <c r="IL13" s="14" t="s">
        <v>1514</v>
      </c>
      <c r="IM13" s="15" t="s">
        <v>1515</v>
      </c>
      <c r="IN13" s="16" t="s">
        <v>1516</v>
      </c>
      <c r="IO13" s="14" t="s">
        <v>1517</v>
      </c>
      <c r="IP13" s="15" t="s">
        <v>1518</v>
      </c>
      <c r="IQ13" s="16" t="s">
        <v>1519</v>
      </c>
      <c r="IR13" s="14" t="s">
        <v>375</v>
      </c>
      <c r="IS13" s="15" t="s">
        <v>376</v>
      </c>
      <c r="IT13" s="16" t="s">
        <v>1520</v>
      </c>
      <c r="IU13" s="14" t="s">
        <v>1521</v>
      </c>
      <c r="IV13" s="15" t="s">
        <v>1522</v>
      </c>
      <c r="IW13" s="16" t="s">
        <v>1523</v>
      </c>
      <c r="IX13" s="14" t="s">
        <v>1524</v>
      </c>
      <c r="IY13" s="15" t="s">
        <v>1525</v>
      </c>
      <c r="IZ13" s="16" t="s">
        <v>1526</v>
      </c>
      <c r="JA13" s="14" t="s">
        <v>1527</v>
      </c>
      <c r="JB13" s="15" t="s">
        <v>932</v>
      </c>
      <c r="JC13" s="16" t="s">
        <v>1528</v>
      </c>
      <c r="JD13" s="14" t="s">
        <v>421</v>
      </c>
      <c r="JE13" s="15" t="s">
        <v>422</v>
      </c>
      <c r="JF13" s="16" t="s">
        <v>423</v>
      </c>
      <c r="JG13" s="14" t="s">
        <v>1529</v>
      </c>
      <c r="JH13" s="15" t="s">
        <v>1530</v>
      </c>
      <c r="JI13" s="16" t="s">
        <v>1531</v>
      </c>
      <c r="JJ13" s="14" t="s">
        <v>1532</v>
      </c>
      <c r="JK13" s="15" t="s">
        <v>1533</v>
      </c>
      <c r="JL13" s="16" t="s">
        <v>1534</v>
      </c>
      <c r="JM13" s="20" t="s">
        <v>1535</v>
      </c>
      <c r="JN13" s="15" t="s">
        <v>1536</v>
      </c>
      <c r="JO13" s="16" t="s">
        <v>1537</v>
      </c>
      <c r="JP13" s="28" t="s">
        <v>1538</v>
      </c>
      <c r="JQ13" s="15" t="s">
        <v>1539</v>
      </c>
      <c r="JR13" s="16" t="s">
        <v>1540</v>
      </c>
      <c r="JS13" s="14" t="s">
        <v>1541</v>
      </c>
      <c r="JT13" s="15" t="s">
        <v>1542</v>
      </c>
      <c r="JU13" s="16" t="s">
        <v>1543</v>
      </c>
      <c r="JV13" s="14" t="s">
        <v>1544</v>
      </c>
      <c r="JW13" s="15" t="s">
        <v>1545</v>
      </c>
      <c r="JX13" s="16" t="s">
        <v>1546</v>
      </c>
      <c r="JY13" s="14" t="s">
        <v>1560</v>
      </c>
      <c r="JZ13" s="15" t="s">
        <v>1561</v>
      </c>
      <c r="KA13" s="16" t="s">
        <v>1562</v>
      </c>
      <c r="KB13" s="14" t="s">
        <v>47</v>
      </c>
      <c r="KC13" s="15" t="s">
        <v>48</v>
      </c>
      <c r="KD13" s="16" t="s">
        <v>49</v>
      </c>
      <c r="KE13" s="14" t="s">
        <v>1563</v>
      </c>
      <c r="KF13" s="15" t="s">
        <v>1564</v>
      </c>
      <c r="KG13" s="16" t="s">
        <v>1565</v>
      </c>
      <c r="KH13" s="14" t="s">
        <v>1566</v>
      </c>
      <c r="KI13" s="15" t="s">
        <v>1567</v>
      </c>
      <c r="KJ13" s="16" t="s">
        <v>1568</v>
      </c>
      <c r="KK13" s="14" t="s">
        <v>1569</v>
      </c>
      <c r="KL13" s="15" t="s">
        <v>1570</v>
      </c>
      <c r="KM13" s="16" t="s">
        <v>1571</v>
      </c>
      <c r="KN13" s="14" t="s">
        <v>1572</v>
      </c>
      <c r="KO13" s="15" t="s">
        <v>1573</v>
      </c>
      <c r="KP13" s="16" t="s">
        <v>1574</v>
      </c>
      <c r="KQ13" s="14" t="s">
        <v>1575</v>
      </c>
      <c r="KR13" s="15" t="s">
        <v>1576</v>
      </c>
      <c r="KS13" s="16" t="s">
        <v>1577</v>
      </c>
      <c r="KT13" s="14" t="s">
        <v>1578</v>
      </c>
      <c r="KU13" s="15" t="s">
        <v>1579</v>
      </c>
      <c r="KV13" s="16" t="s">
        <v>1580</v>
      </c>
      <c r="KW13" s="14" t="s">
        <v>1581</v>
      </c>
      <c r="KX13" s="15" t="s">
        <v>1582</v>
      </c>
      <c r="KY13" s="16" t="s">
        <v>1583</v>
      </c>
      <c r="KZ13" s="14" t="s">
        <v>1584</v>
      </c>
      <c r="LA13" s="15" t="s">
        <v>1585</v>
      </c>
      <c r="LB13" s="16" t="s">
        <v>1586</v>
      </c>
      <c r="LC13" s="14" t="s">
        <v>1588</v>
      </c>
      <c r="LD13" s="15" t="s">
        <v>1589</v>
      </c>
      <c r="LE13" s="16" t="s">
        <v>1590</v>
      </c>
      <c r="LF13" s="14" t="s">
        <v>1591</v>
      </c>
      <c r="LG13" s="15" t="s">
        <v>1592</v>
      </c>
      <c r="LH13" s="16" t="s">
        <v>49</v>
      </c>
      <c r="LI13" s="14" t="s">
        <v>1593</v>
      </c>
      <c r="LJ13" s="15" t="s">
        <v>1594</v>
      </c>
      <c r="LK13" s="16" t="s">
        <v>1595</v>
      </c>
      <c r="LL13" s="14" t="s">
        <v>1596</v>
      </c>
      <c r="LM13" s="15" t="s">
        <v>1597</v>
      </c>
      <c r="LN13" s="16" t="s">
        <v>1598</v>
      </c>
      <c r="LO13" s="14" t="s">
        <v>1599</v>
      </c>
      <c r="LP13" s="15" t="s">
        <v>1600</v>
      </c>
      <c r="LQ13" s="16" t="s">
        <v>1601</v>
      </c>
      <c r="LR13" s="14" t="s">
        <v>1524</v>
      </c>
      <c r="LS13" s="15" t="s">
        <v>1525</v>
      </c>
      <c r="LT13" s="16" t="s">
        <v>1526</v>
      </c>
      <c r="LU13" s="26" t="s">
        <v>1602</v>
      </c>
      <c r="LV13" s="64" t="s">
        <v>1603</v>
      </c>
      <c r="LW13" s="60" t="s">
        <v>1604</v>
      </c>
      <c r="LX13" s="14" t="s">
        <v>1606</v>
      </c>
      <c r="LY13" s="15" t="s">
        <v>1607</v>
      </c>
      <c r="LZ13" s="16" t="s">
        <v>1608</v>
      </c>
      <c r="MA13" s="14" t="s">
        <v>733</v>
      </c>
      <c r="MB13" s="15" t="s">
        <v>1374</v>
      </c>
      <c r="MC13" s="16" t="s">
        <v>1375</v>
      </c>
      <c r="MD13" s="14" t="s">
        <v>47</v>
      </c>
      <c r="ME13" s="15" t="s">
        <v>48</v>
      </c>
      <c r="MF13" s="16" t="s">
        <v>49</v>
      </c>
      <c r="MG13" s="14" t="s">
        <v>1609</v>
      </c>
      <c r="MH13" s="15" t="s">
        <v>1610</v>
      </c>
      <c r="MI13" s="16" t="s">
        <v>1611</v>
      </c>
      <c r="MJ13" s="14" t="s">
        <v>1613</v>
      </c>
      <c r="MK13" s="15" t="s">
        <v>1614</v>
      </c>
      <c r="ML13" s="16" t="s">
        <v>1615</v>
      </c>
      <c r="MM13" s="14" t="s">
        <v>95</v>
      </c>
      <c r="MN13" s="15" t="s">
        <v>1616</v>
      </c>
      <c r="MO13" s="16" t="s">
        <v>846</v>
      </c>
      <c r="MP13" s="14" t="s">
        <v>1617</v>
      </c>
      <c r="MQ13" s="15" t="s">
        <v>1618</v>
      </c>
      <c r="MR13" s="16" t="s">
        <v>1619</v>
      </c>
      <c r="MS13" s="14" t="s">
        <v>1620</v>
      </c>
      <c r="MT13" s="15" t="s">
        <v>1621</v>
      </c>
      <c r="MU13" s="16" t="s">
        <v>1622</v>
      </c>
      <c r="MV13" s="14" t="s">
        <v>1623</v>
      </c>
      <c r="MW13" s="15" t="s">
        <v>1624</v>
      </c>
      <c r="MX13" s="16" t="s">
        <v>1625</v>
      </c>
      <c r="MY13" s="14" t="s">
        <v>909</v>
      </c>
      <c r="MZ13" s="15" t="s">
        <v>1626</v>
      </c>
      <c r="NA13" s="16" t="s">
        <v>1627</v>
      </c>
      <c r="NB13" s="14" t="s">
        <v>1628</v>
      </c>
      <c r="NC13" s="15" t="s">
        <v>1629</v>
      </c>
      <c r="ND13" s="16" t="s">
        <v>1630</v>
      </c>
      <c r="NE13" s="27" t="s">
        <v>1631</v>
      </c>
      <c r="NF13" s="41" t="s">
        <v>1632</v>
      </c>
      <c r="NG13" s="41" t="s">
        <v>1633</v>
      </c>
      <c r="NH13" s="14" t="s">
        <v>1635</v>
      </c>
      <c r="NI13" s="15" t="s">
        <v>1636</v>
      </c>
      <c r="NJ13" s="16" t="s">
        <v>1637</v>
      </c>
      <c r="NK13" s="14" t="s">
        <v>1638</v>
      </c>
      <c r="NL13" s="15" t="s">
        <v>1639</v>
      </c>
      <c r="NM13" s="16" t="s">
        <v>1640</v>
      </c>
      <c r="NN13" s="14" t="s">
        <v>1642</v>
      </c>
      <c r="NO13" s="15" t="s">
        <v>1643</v>
      </c>
      <c r="NP13" s="16" t="s">
        <v>1644</v>
      </c>
      <c r="NQ13" s="14" t="s">
        <v>1645</v>
      </c>
      <c r="NR13" s="15" t="s">
        <v>1646</v>
      </c>
      <c r="NS13" s="16" t="s">
        <v>1647</v>
      </c>
      <c r="NT13" s="14" t="s">
        <v>1648</v>
      </c>
      <c r="NU13" s="15" t="s">
        <v>100</v>
      </c>
      <c r="NV13" s="16" t="s">
        <v>101</v>
      </c>
      <c r="NW13" s="14" t="s">
        <v>1649</v>
      </c>
      <c r="NX13" s="15" t="s">
        <v>1650</v>
      </c>
      <c r="NY13" s="16" t="s">
        <v>1651</v>
      </c>
      <c r="NZ13" s="14" t="s">
        <v>1652</v>
      </c>
      <c r="OA13" s="15" t="s">
        <v>1653</v>
      </c>
      <c r="OB13" s="16" t="s">
        <v>1654</v>
      </c>
      <c r="OC13" s="14" t="s">
        <v>445</v>
      </c>
      <c r="OD13" s="15" t="s">
        <v>458</v>
      </c>
      <c r="OE13" s="16" t="s">
        <v>447</v>
      </c>
      <c r="OF13" s="14" t="s">
        <v>1655</v>
      </c>
      <c r="OG13" s="15" t="s">
        <v>1656</v>
      </c>
      <c r="OH13" s="16" t="s">
        <v>1657</v>
      </c>
      <c r="OI13" s="14" t="s">
        <v>1658</v>
      </c>
      <c r="OJ13" s="15" t="s">
        <v>1659</v>
      </c>
      <c r="OK13" s="16" t="s">
        <v>1660</v>
      </c>
      <c r="OL13" s="14" t="s">
        <v>445</v>
      </c>
      <c r="OM13" s="15" t="s">
        <v>458</v>
      </c>
      <c r="ON13" s="16" t="s">
        <v>447</v>
      </c>
      <c r="OO13" s="14" t="s">
        <v>1661</v>
      </c>
      <c r="OP13" s="15" t="s">
        <v>1662</v>
      </c>
      <c r="OQ13" s="16" t="s">
        <v>1663</v>
      </c>
      <c r="OR13" s="14" t="s">
        <v>445</v>
      </c>
      <c r="OS13" s="15" t="s">
        <v>458</v>
      </c>
      <c r="OT13" s="16" t="s">
        <v>447</v>
      </c>
      <c r="OU13" s="14" t="s">
        <v>1664</v>
      </c>
      <c r="OV13" s="15" t="s">
        <v>1665</v>
      </c>
      <c r="OW13" s="16" t="s">
        <v>1666</v>
      </c>
      <c r="OX13" s="14" t="s">
        <v>1668</v>
      </c>
      <c r="OY13" s="15" t="s">
        <v>1669</v>
      </c>
      <c r="OZ13" s="16" t="s">
        <v>1670</v>
      </c>
      <c r="PA13" s="14" t="s">
        <v>346</v>
      </c>
      <c r="PB13" s="15" t="s">
        <v>958</v>
      </c>
      <c r="PC13" s="16" t="s">
        <v>87</v>
      </c>
      <c r="PD13" s="14" t="s">
        <v>1671</v>
      </c>
      <c r="PE13" s="15" t="s">
        <v>1672</v>
      </c>
      <c r="PF13" s="16" t="s">
        <v>1673</v>
      </c>
      <c r="PG13" s="14" t="s">
        <v>1674</v>
      </c>
      <c r="PH13" s="15" t="s">
        <v>1675</v>
      </c>
      <c r="PI13" s="16" t="s">
        <v>1676</v>
      </c>
      <c r="PJ13" s="14" t="s">
        <v>1677</v>
      </c>
      <c r="PK13" s="15" t="s">
        <v>1678</v>
      </c>
      <c r="PL13" s="16" t="s">
        <v>1679</v>
      </c>
      <c r="PM13" s="14" t="s">
        <v>1680</v>
      </c>
      <c r="PN13" s="15" t="s">
        <v>1681</v>
      </c>
      <c r="PO13" s="16" t="s">
        <v>1682</v>
      </c>
      <c r="PP13" s="14" t="s">
        <v>1683</v>
      </c>
      <c r="PQ13" s="15" t="s">
        <v>1684</v>
      </c>
      <c r="PR13" s="16" t="s">
        <v>1685</v>
      </c>
      <c r="PS13" s="14" t="s">
        <v>1686</v>
      </c>
      <c r="PT13" s="15" t="s">
        <v>1687</v>
      </c>
      <c r="PU13" s="16" t="s">
        <v>1688</v>
      </c>
      <c r="PV13" s="14" t="s">
        <v>1689</v>
      </c>
      <c r="PW13" s="15" t="s">
        <v>1690</v>
      </c>
      <c r="PX13" s="16" t="s">
        <v>1691</v>
      </c>
      <c r="PY13" s="14" t="s">
        <v>1692</v>
      </c>
      <c r="PZ13" s="15" t="s">
        <v>1693</v>
      </c>
      <c r="QA13" s="16" t="s">
        <v>1694</v>
      </c>
      <c r="QB13" s="14" t="s">
        <v>1695</v>
      </c>
      <c r="QC13" s="15" t="s">
        <v>1696</v>
      </c>
      <c r="QD13" s="16" t="s">
        <v>1697</v>
      </c>
      <c r="QE13" s="14" t="s">
        <v>1698</v>
      </c>
      <c r="QF13" s="15" t="s">
        <v>1699</v>
      </c>
      <c r="QG13" s="16" t="s">
        <v>1700</v>
      </c>
      <c r="QH13" s="14" t="s">
        <v>1701</v>
      </c>
      <c r="QI13" s="15" t="s">
        <v>1702</v>
      </c>
      <c r="QJ13" s="16" t="s">
        <v>1703</v>
      </c>
      <c r="QK13" s="14" t="s">
        <v>1704</v>
      </c>
      <c r="QL13" s="15" t="s">
        <v>1705</v>
      </c>
      <c r="QM13" s="16" t="s">
        <v>1706</v>
      </c>
      <c r="QN13" s="14" t="s">
        <v>1707</v>
      </c>
      <c r="QO13" s="15" t="s">
        <v>1708</v>
      </c>
      <c r="QP13" s="16" t="s">
        <v>1709</v>
      </c>
      <c r="QQ13" s="14" t="s">
        <v>1710</v>
      </c>
      <c r="QR13" s="15" t="s">
        <v>1711</v>
      </c>
      <c r="QS13" s="16" t="s">
        <v>1712</v>
      </c>
      <c r="QT13" s="14" t="s">
        <v>1713</v>
      </c>
      <c r="QU13" s="15" t="s">
        <v>841</v>
      </c>
      <c r="QV13" s="16" t="s">
        <v>1714</v>
      </c>
      <c r="QW13" s="14" t="s">
        <v>1715</v>
      </c>
      <c r="QX13" s="15" t="s">
        <v>1716</v>
      </c>
      <c r="QY13" s="16" t="s">
        <v>1717</v>
      </c>
      <c r="QZ13" s="14" t="s">
        <v>1773</v>
      </c>
      <c r="RA13" s="15" t="s">
        <v>1774</v>
      </c>
      <c r="RB13" s="16" t="s">
        <v>1775</v>
      </c>
      <c r="RC13" s="14" t="s">
        <v>1776</v>
      </c>
      <c r="RD13" s="15" t="s">
        <v>1777</v>
      </c>
      <c r="RE13" s="16" t="s">
        <v>49</v>
      </c>
      <c r="RF13" s="14" t="s">
        <v>1781</v>
      </c>
      <c r="RG13" s="15" t="s">
        <v>1782</v>
      </c>
      <c r="RH13" s="16" t="s">
        <v>1783</v>
      </c>
      <c r="RI13" s="14" t="s">
        <v>1785</v>
      </c>
      <c r="RJ13" s="15" t="s">
        <v>1786</v>
      </c>
      <c r="RK13" s="16" t="s">
        <v>1787</v>
      </c>
      <c r="RL13" s="14" t="s">
        <v>1789</v>
      </c>
      <c r="RM13" s="15" t="s">
        <v>1790</v>
      </c>
      <c r="RN13" s="16" t="s">
        <v>1791</v>
      </c>
      <c r="RO13" s="14" t="s">
        <v>1793</v>
      </c>
      <c r="RP13" s="15" t="s">
        <v>1794</v>
      </c>
      <c r="RQ13" s="16" t="s">
        <v>1795</v>
      </c>
      <c r="RR13" s="14" t="s">
        <v>47</v>
      </c>
      <c r="RS13" s="15" t="s">
        <v>48</v>
      </c>
      <c r="RT13" s="16" t="s">
        <v>49</v>
      </c>
      <c r="RU13" s="14" t="s">
        <v>1798</v>
      </c>
      <c r="RV13" s="15" t="s">
        <v>1799</v>
      </c>
      <c r="RW13" s="16" t="s">
        <v>1800</v>
      </c>
      <c r="RX13" s="14" t="s">
        <v>1802</v>
      </c>
      <c r="RY13" s="15" t="s">
        <v>1803</v>
      </c>
      <c r="RZ13" s="16" t="s">
        <v>1804</v>
      </c>
      <c r="SA13" s="14" t="s">
        <v>1806</v>
      </c>
      <c r="SB13" s="15" t="s">
        <v>1807</v>
      </c>
      <c r="SC13" s="16" t="s">
        <v>1808</v>
      </c>
      <c r="SD13" s="14" t="s">
        <v>1810</v>
      </c>
      <c r="SE13" s="15" t="s">
        <v>1811</v>
      </c>
      <c r="SF13" s="16" t="s">
        <v>1812</v>
      </c>
      <c r="SG13" s="14" t="s">
        <v>1814</v>
      </c>
      <c r="SH13" s="15" t="s">
        <v>1815</v>
      </c>
      <c r="SI13" s="16" t="s">
        <v>1816</v>
      </c>
      <c r="SJ13" s="14" t="s">
        <v>1409</v>
      </c>
      <c r="SK13" s="15" t="s">
        <v>1410</v>
      </c>
      <c r="SL13" s="16" t="s">
        <v>776</v>
      </c>
      <c r="SM13" s="14" t="s">
        <v>1819</v>
      </c>
      <c r="SN13" s="15" t="s">
        <v>1820</v>
      </c>
      <c r="SO13" s="16" t="s">
        <v>1821</v>
      </c>
      <c r="SP13" s="14" t="s">
        <v>1823</v>
      </c>
      <c r="SQ13" s="15" t="s">
        <v>1824</v>
      </c>
      <c r="SR13" s="16" t="s">
        <v>1825</v>
      </c>
      <c r="SS13" s="14" t="s">
        <v>1827</v>
      </c>
      <c r="ST13" s="15" t="s">
        <v>1828</v>
      </c>
      <c r="SU13" s="16" t="s">
        <v>1829</v>
      </c>
      <c r="SV13" s="14" t="s">
        <v>1831</v>
      </c>
      <c r="SW13" s="15" t="s">
        <v>1832</v>
      </c>
      <c r="SX13" s="16" t="s">
        <v>1833</v>
      </c>
      <c r="SY13" s="14" t="s">
        <v>1835</v>
      </c>
      <c r="SZ13" s="15" t="s">
        <v>1836</v>
      </c>
      <c r="TA13" s="16" t="s">
        <v>1837</v>
      </c>
      <c r="TB13" s="14" t="s">
        <v>1839</v>
      </c>
      <c r="TC13" s="15" t="s">
        <v>1840</v>
      </c>
      <c r="TD13" s="16" t="s">
        <v>1841</v>
      </c>
      <c r="TE13" s="14" t="s">
        <v>1843</v>
      </c>
      <c r="TF13" s="15" t="s">
        <v>1844</v>
      </c>
      <c r="TG13" s="16" t="s">
        <v>1845</v>
      </c>
      <c r="TH13" s="14" t="s">
        <v>1847</v>
      </c>
      <c r="TI13" s="15" t="s">
        <v>1848</v>
      </c>
      <c r="TJ13" s="16" t="s">
        <v>1849</v>
      </c>
      <c r="TK13" s="14" t="s">
        <v>123</v>
      </c>
      <c r="TL13" s="15" t="s">
        <v>413</v>
      </c>
      <c r="TM13" s="16" t="s">
        <v>315</v>
      </c>
      <c r="TN13" s="14" t="s">
        <v>1852</v>
      </c>
      <c r="TO13" s="15" t="s">
        <v>1853</v>
      </c>
      <c r="TP13" s="16" t="s">
        <v>1854</v>
      </c>
      <c r="TQ13" s="14" t="s">
        <v>1856</v>
      </c>
      <c r="TR13" s="15" t="s">
        <v>1857</v>
      </c>
      <c r="TS13" s="16" t="s">
        <v>1858</v>
      </c>
      <c r="TT13" s="14" t="s">
        <v>1860</v>
      </c>
      <c r="TU13" s="15" t="s">
        <v>1861</v>
      </c>
      <c r="TV13" s="16" t="s">
        <v>1862</v>
      </c>
      <c r="TW13" s="14" t="s">
        <v>1864</v>
      </c>
      <c r="TX13" s="15" t="s">
        <v>1865</v>
      </c>
      <c r="TY13" s="16" t="s">
        <v>1866</v>
      </c>
      <c r="TZ13" s="14" t="s">
        <v>1868</v>
      </c>
      <c r="UA13" s="15" t="s">
        <v>1869</v>
      </c>
      <c r="UB13" s="16" t="s">
        <v>1870</v>
      </c>
      <c r="UC13" s="14" t="s">
        <v>1872</v>
      </c>
      <c r="UD13" s="15" t="s">
        <v>1873</v>
      </c>
      <c r="UE13" s="16" t="s">
        <v>273</v>
      </c>
      <c r="UF13" s="14" t="s">
        <v>1875</v>
      </c>
      <c r="UG13" s="15" t="s">
        <v>1876</v>
      </c>
      <c r="UH13" s="18" t="s">
        <v>1877</v>
      </c>
      <c r="UI13" s="58" t="s">
        <v>1879</v>
      </c>
      <c r="UJ13" s="58" t="s">
        <v>1878</v>
      </c>
      <c r="UK13" s="58" t="s">
        <v>1880</v>
      </c>
      <c r="UL13" s="14" t="s">
        <v>1883</v>
      </c>
      <c r="UM13" s="15" t="s">
        <v>1884</v>
      </c>
      <c r="UN13" s="16" t="s">
        <v>1885</v>
      </c>
      <c r="UO13" s="14" t="s">
        <v>1887</v>
      </c>
      <c r="UP13" s="15" t="s">
        <v>1888</v>
      </c>
      <c r="UQ13" s="16" t="s">
        <v>1889</v>
      </c>
      <c r="UR13" s="14" t="s">
        <v>1891</v>
      </c>
      <c r="US13" s="15" t="s">
        <v>1892</v>
      </c>
      <c r="UT13" s="16" t="s">
        <v>1893</v>
      </c>
      <c r="UU13" s="14" t="s">
        <v>1895</v>
      </c>
      <c r="UV13" s="15" t="s">
        <v>1896</v>
      </c>
      <c r="UW13" s="15" t="s">
        <v>1897</v>
      </c>
      <c r="UX13" s="14" t="s">
        <v>1899</v>
      </c>
      <c r="UY13" s="15" t="s">
        <v>1900</v>
      </c>
      <c r="UZ13" s="15" t="s">
        <v>1901</v>
      </c>
      <c r="VA13" s="14" t="s">
        <v>1903</v>
      </c>
      <c r="VB13" s="15" t="s">
        <v>1904</v>
      </c>
      <c r="VC13" s="16" t="s">
        <v>1905</v>
      </c>
      <c r="VD13" s="14" t="s">
        <v>1907</v>
      </c>
      <c r="VE13" s="15" t="s">
        <v>1908</v>
      </c>
      <c r="VF13" s="16" t="s">
        <v>1909</v>
      </c>
      <c r="VG13" s="14" t="s">
        <v>1911</v>
      </c>
      <c r="VH13" s="15" t="s">
        <v>1912</v>
      </c>
      <c r="VI13" s="16" t="s">
        <v>1913</v>
      </c>
      <c r="VJ13" s="14" t="s">
        <v>895</v>
      </c>
      <c r="VK13" s="15" t="s">
        <v>1915</v>
      </c>
      <c r="VL13" s="16" t="s">
        <v>1916</v>
      </c>
    </row>
    <row r="14" spans="1:584" ht="15.75">
      <c r="A14" s="2">
        <v>1</v>
      </c>
      <c r="B14" s="1" t="s">
        <v>3045</v>
      </c>
      <c r="C14" s="4">
        <v>1</v>
      </c>
      <c r="D14" s="4"/>
      <c r="E14" s="4"/>
      <c r="F14" s="1">
        <v>1</v>
      </c>
      <c r="G14" s="57"/>
      <c r="H14" s="57"/>
      <c r="I14" s="57">
        <v>1</v>
      </c>
      <c r="J14" s="57"/>
      <c r="K14" s="57"/>
      <c r="L14" s="4"/>
      <c r="M14" s="4">
        <v>1</v>
      </c>
      <c r="N14" s="4"/>
      <c r="O14" s="4"/>
      <c r="P14" s="4">
        <v>1</v>
      </c>
      <c r="Q14" s="4"/>
      <c r="R14" s="4">
        <v>1</v>
      </c>
      <c r="S14" s="4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>
        <v>1</v>
      </c>
      <c r="BU14" s="12"/>
      <c r="BV14" s="17"/>
      <c r="BW14" s="17">
        <v>1</v>
      </c>
      <c r="BX14" s="17"/>
      <c r="BY14" s="12"/>
      <c r="BZ14" s="12">
        <v>1</v>
      </c>
      <c r="CA14" s="12"/>
      <c r="CB14" s="12"/>
      <c r="CC14" s="12">
        <v>1</v>
      </c>
      <c r="CD14" s="12"/>
      <c r="CE14" s="12"/>
      <c r="CF14" s="12">
        <v>1</v>
      </c>
      <c r="CG14" s="12"/>
      <c r="CH14" s="12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38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23"/>
      <c r="FO14" s="1">
        <v>1</v>
      </c>
      <c r="FP14" s="1"/>
      <c r="FQ14" s="1"/>
      <c r="FR14" s="29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/>
      <c r="GK14" s="3"/>
      <c r="GL14" s="3">
        <v>1</v>
      </c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>
        <v>1</v>
      </c>
      <c r="IJ14" s="3"/>
      <c r="IK14" s="30"/>
      <c r="IL14" s="17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  <c r="IU14" s="17">
        <v>1</v>
      </c>
      <c r="IV14" s="17"/>
      <c r="IW14" s="17"/>
      <c r="IX14" s="17">
        <v>1</v>
      </c>
      <c r="IY14" s="17"/>
      <c r="IZ14" s="17"/>
      <c r="JA14" s="17">
        <v>1</v>
      </c>
      <c r="JB14" s="17"/>
      <c r="JC14" s="17"/>
      <c r="JD14" s="17">
        <v>1</v>
      </c>
      <c r="JE14" s="17"/>
      <c r="JF14" s="17"/>
      <c r="JG14" s="17">
        <v>1</v>
      </c>
      <c r="JH14" s="17"/>
      <c r="JI14" s="17"/>
      <c r="JJ14" s="17">
        <v>1</v>
      </c>
      <c r="JK14" s="17"/>
      <c r="JL14" s="17"/>
      <c r="JM14" s="17">
        <v>1</v>
      </c>
      <c r="JN14" s="17"/>
      <c r="JO14" s="17"/>
      <c r="JP14" s="17">
        <v>1</v>
      </c>
      <c r="JQ14" s="17"/>
      <c r="JR14" s="17"/>
      <c r="JS14" s="17">
        <v>1</v>
      </c>
      <c r="JT14" s="17"/>
      <c r="JU14" s="17"/>
      <c r="JV14" s="17">
        <v>1</v>
      </c>
      <c r="JW14" s="17"/>
      <c r="JX14" s="17"/>
      <c r="JY14" s="17">
        <v>1</v>
      </c>
      <c r="JZ14" s="17"/>
      <c r="KA14" s="17"/>
      <c r="KB14" s="17">
        <v>1</v>
      </c>
      <c r="KC14" s="17"/>
      <c r="KD14" s="17"/>
      <c r="KE14" s="17">
        <v>1</v>
      </c>
      <c r="KF14" s="17"/>
      <c r="KG14" s="17"/>
      <c r="KH14" s="17">
        <v>1</v>
      </c>
      <c r="KI14" s="17"/>
      <c r="KJ14" s="17"/>
      <c r="KK14" s="17">
        <v>1</v>
      </c>
      <c r="KL14" s="17"/>
      <c r="KM14" s="17"/>
      <c r="KN14" s="17">
        <v>1</v>
      </c>
      <c r="KO14" s="17"/>
      <c r="KP14" s="17"/>
      <c r="KQ14" s="17">
        <v>1</v>
      </c>
      <c r="KR14" s="17"/>
      <c r="KS14" s="17"/>
      <c r="KT14" s="17">
        <v>1</v>
      </c>
      <c r="KU14" s="17"/>
      <c r="KV14" s="17"/>
      <c r="KW14" s="17">
        <v>1</v>
      </c>
      <c r="KX14" s="17"/>
      <c r="KY14" s="17"/>
      <c r="KZ14" s="17">
        <v>1</v>
      </c>
      <c r="LA14" s="17"/>
      <c r="LB14" s="17"/>
      <c r="LC14" s="17">
        <v>1</v>
      </c>
      <c r="LD14" s="17"/>
      <c r="LE14" s="17"/>
      <c r="LF14" s="17">
        <v>1</v>
      </c>
      <c r="LG14" s="17"/>
      <c r="LH14" s="17"/>
      <c r="LI14" s="17">
        <v>1</v>
      </c>
      <c r="LJ14" s="17"/>
      <c r="LK14" s="17"/>
      <c r="LL14" s="17">
        <v>1</v>
      </c>
      <c r="LM14" s="17"/>
      <c r="LN14" s="17"/>
      <c r="LO14" s="17">
        <v>1</v>
      </c>
      <c r="LP14" s="17"/>
      <c r="LQ14" s="17"/>
      <c r="LR14" s="17">
        <v>1</v>
      </c>
      <c r="LS14" s="17"/>
      <c r="LT14" s="17"/>
      <c r="LU14" s="17">
        <v>1</v>
      </c>
      <c r="LV14" s="17"/>
      <c r="LW14" s="17"/>
      <c r="LX14" s="17">
        <v>1</v>
      </c>
      <c r="LY14" s="17"/>
      <c r="LZ14" s="17"/>
      <c r="MA14" s="17">
        <v>1</v>
      </c>
      <c r="MB14" s="17"/>
      <c r="MC14" s="17"/>
      <c r="MD14" s="17">
        <v>1</v>
      </c>
      <c r="ME14" s="17"/>
      <c r="MF14" s="17"/>
      <c r="MG14" s="17">
        <v>1</v>
      </c>
      <c r="MH14" s="17"/>
      <c r="MI14" s="17"/>
      <c r="MJ14" s="17">
        <v>1</v>
      </c>
      <c r="MK14" s="17"/>
      <c r="ML14" s="17"/>
      <c r="MM14" s="17">
        <v>1</v>
      </c>
      <c r="MN14" s="17"/>
      <c r="MO14" s="17"/>
      <c r="MP14" s="17">
        <v>1</v>
      </c>
      <c r="MQ14" s="17"/>
      <c r="MR14" s="17"/>
      <c r="MS14" s="17">
        <v>1</v>
      </c>
      <c r="MT14" s="17"/>
      <c r="MU14" s="17"/>
      <c r="MV14" s="17">
        <v>1</v>
      </c>
      <c r="MW14" s="17"/>
      <c r="MX14" s="17"/>
      <c r="MY14" s="17">
        <v>1</v>
      </c>
      <c r="MZ14" s="17"/>
      <c r="NA14" s="17"/>
      <c r="NB14" s="17">
        <v>1</v>
      </c>
      <c r="NC14" s="17"/>
      <c r="ND14" s="17"/>
      <c r="NE14" s="17">
        <v>1</v>
      </c>
      <c r="NF14" s="17"/>
      <c r="NG14" s="17"/>
      <c r="NH14" s="17">
        <v>1</v>
      </c>
      <c r="NI14" s="17"/>
      <c r="NJ14" s="17"/>
      <c r="NK14" s="17">
        <v>1</v>
      </c>
      <c r="NL14" s="17"/>
      <c r="NM14" s="17"/>
      <c r="NN14" s="17">
        <v>1</v>
      </c>
      <c r="NO14" s="17"/>
      <c r="NP14" s="3"/>
      <c r="NQ14" s="3">
        <v>1</v>
      </c>
      <c r="NR14" s="3"/>
      <c r="NS14" s="3"/>
      <c r="NT14" s="3">
        <v>1</v>
      </c>
      <c r="NU14" s="3"/>
      <c r="NV14" s="3"/>
      <c r="NW14" s="3">
        <v>1</v>
      </c>
      <c r="NX14" s="3"/>
      <c r="NY14" s="3"/>
      <c r="NZ14" s="3">
        <v>1</v>
      </c>
      <c r="OA14" s="3"/>
      <c r="OB14" s="3"/>
      <c r="OC14" s="3">
        <v>1</v>
      </c>
      <c r="OD14" s="3"/>
      <c r="OE14" s="3"/>
      <c r="OF14" s="3">
        <v>1</v>
      </c>
      <c r="OG14" s="3"/>
      <c r="OH14" s="3"/>
      <c r="OI14" s="3">
        <v>1</v>
      </c>
      <c r="OJ14" s="3"/>
      <c r="OK14" s="17"/>
      <c r="OL14" s="17">
        <v>1</v>
      </c>
      <c r="OM14" s="17"/>
      <c r="ON14" s="17"/>
      <c r="OO14" s="17">
        <v>1</v>
      </c>
      <c r="OP14" s="17"/>
      <c r="OQ14" s="17"/>
      <c r="OR14" s="17">
        <v>1</v>
      </c>
      <c r="OS14" s="17"/>
      <c r="OT14" s="17"/>
      <c r="OU14" s="17">
        <v>1</v>
      </c>
      <c r="OV14" s="17"/>
      <c r="OW14" s="17"/>
      <c r="OX14" s="17">
        <v>1</v>
      </c>
      <c r="OY14" s="17"/>
      <c r="OZ14" s="3"/>
      <c r="PA14" s="3">
        <v>1</v>
      </c>
      <c r="PB14" s="3"/>
      <c r="PC14" s="3"/>
      <c r="PD14" s="3">
        <v>1</v>
      </c>
      <c r="PE14" s="3"/>
      <c r="PF14" s="3"/>
      <c r="PG14" s="3">
        <v>1</v>
      </c>
      <c r="PH14" s="3"/>
      <c r="PI14" s="3"/>
      <c r="PJ14" s="3">
        <v>1</v>
      </c>
      <c r="PK14" s="3"/>
      <c r="PL14" s="3"/>
      <c r="PM14" s="3">
        <v>1</v>
      </c>
      <c r="PN14" s="3"/>
      <c r="PO14" s="3"/>
      <c r="PP14" s="3">
        <v>1</v>
      </c>
      <c r="PQ14" s="3"/>
      <c r="PR14" s="3"/>
      <c r="PS14" s="3">
        <v>1</v>
      </c>
      <c r="PT14" s="3"/>
      <c r="PU14" s="3"/>
      <c r="PV14" s="3">
        <v>1</v>
      </c>
      <c r="PW14" s="3"/>
      <c r="PX14" s="3"/>
      <c r="PY14" s="3">
        <v>1</v>
      </c>
      <c r="PZ14" s="3"/>
      <c r="QA14" s="3"/>
      <c r="QB14" s="3">
        <v>1</v>
      </c>
      <c r="QC14" s="3"/>
      <c r="QD14" s="3"/>
      <c r="QE14" s="3">
        <v>1</v>
      </c>
      <c r="QF14" s="3"/>
      <c r="QG14" s="3"/>
      <c r="QH14" s="3">
        <v>1</v>
      </c>
      <c r="QI14" s="3"/>
      <c r="QJ14" s="3"/>
      <c r="QK14" s="3">
        <v>1</v>
      </c>
      <c r="QL14" s="3"/>
      <c r="QM14" s="3"/>
      <c r="QN14" s="3">
        <v>1</v>
      </c>
      <c r="QO14" s="3"/>
      <c r="QP14" s="3"/>
      <c r="QQ14" s="3">
        <v>1</v>
      </c>
      <c r="QR14" s="3"/>
      <c r="QS14" s="3"/>
      <c r="QT14" s="3">
        <v>1</v>
      </c>
      <c r="QU14" s="3"/>
      <c r="QV14" s="3"/>
      <c r="QW14" s="3">
        <v>1</v>
      </c>
      <c r="QX14" s="3"/>
      <c r="QY14" s="3"/>
      <c r="QZ14" s="3">
        <v>1</v>
      </c>
      <c r="RA14" s="3"/>
      <c r="RB14" s="3"/>
      <c r="RC14" s="3">
        <v>1</v>
      </c>
      <c r="RD14" s="3"/>
      <c r="RE14" s="3"/>
      <c r="RF14" s="3">
        <v>1</v>
      </c>
      <c r="RG14" s="3"/>
      <c r="RH14" s="3"/>
      <c r="RI14" s="3">
        <v>1</v>
      </c>
      <c r="RJ14" s="3"/>
      <c r="RK14" s="3"/>
      <c r="RL14" s="3">
        <v>1</v>
      </c>
      <c r="RM14" s="3"/>
      <c r="RN14" s="3"/>
      <c r="RO14" s="3">
        <v>1</v>
      </c>
      <c r="RP14" s="3"/>
      <c r="RQ14" s="3"/>
      <c r="RR14" s="3">
        <v>1</v>
      </c>
      <c r="RS14" s="3"/>
      <c r="RT14" s="3"/>
      <c r="RU14" s="3">
        <v>1</v>
      </c>
      <c r="RV14" s="3"/>
      <c r="RW14" s="3"/>
      <c r="RX14" s="3">
        <v>1</v>
      </c>
      <c r="RY14" s="3"/>
      <c r="RZ14" s="3"/>
      <c r="SA14" s="3">
        <v>1</v>
      </c>
      <c r="SB14" s="3"/>
      <c r="SC14" s="3"/>
      <c r="SD14" s="3">
        <v>1</v>
      </c>
      <c r="SE14" s="3"/>
      <c r="SF14" s="3"/>
      <c r="SG14" s="3">
        <v>1</v>
      </c>
      <c r="SH14" s="3"/>
      <c r="SI14" s="3"/>
      <c r="SJ14" s="3">
        <v>1</v>
      </c>
      <c r="SK14" s="3"/>
      <c r="SL14" s="3"/>
      <c r="SM14" s="3">
        <v>1</v>
      </c>
      <c r="SN14" s="3"/>
      <c r="SO14" s="3"/>
      <c r="SP14" s="3">
        <v>1</v>
      </c>
      <c r="SQ14" s="3"/>
      <c r="SR14" s="3"/>
      <c r="SS14" s="3">
        <v>1</v>
      </c>
      <c r="ST14" s="3"/>
      <c r="SU14" s="3"/>
      <c r="SV14" s="3">
        <v>1</v>
      </c>
      <c r="SW14" s="23"/>
      <c r="SX14" s="3"/>
      <c r="SY14" s="3">
        <v>1</v>
      </c>
      <c r="SZ14" s="3"/>
      <c r="TA14" s="3"/>
      <c r="TB14" s="3">
        <v>1</v>
      </c>
      <c r="TC14" s="3"/>
      <c r="TD14" s="3"/>
      <c r="TE14" s="3">
        <v>1</v>
      </c>
      <c r="TF14" s="23"/>
      <c r="TG14" s="3"/>
      <c r="TH14" s="3">
        <v>1</v>
      </c>
      <c r="TI14" s="23"/>
      <c r="TJ14" s="3"/>
      <c r="TK14" s="3">
        <v>1</v>
      </c>
      <c r="TL14" s="3"/>
      <c r="TM14" s="3"/>
      <c r="TN14" s="3">
        <v>1</v>
      </c>
      <c r="TO14" s="3"/>
      <c r="TP14" s="3"/>
      <c r="TQ14" s="3">
        <v>1</v>
      </c>
      <c r="TR14" s="3"/>
      <c r="TS14" s="3"/>
      <c r="TT14" s="3">
        <v>1</v>
      </c>
      <c r="TU14" s="3"/>
      <c r="TV14" s="3"/>
      <c r="TW14" s="3">
        <v>1</v>
      </c>
      <c r="TX14" s="3"/>
      <c r="TY14" s="3"/>
      <c r="TZ14" s="3">
        <v>1</v>
      </c>
      <c r="UA14" s="3"/>
      <c r="UB14" s="3"/>
      <c r="UC14" s="3">
        <v>1</v>
      </c>
      <c r="UD14" s="3"/>
      <c r="UE14" s="3"/>
      <c r="UF14" s="3">
        <v>1</v>
      </c>
      <c r="UG14" s="23"/>
      <c r="UH14" s="1"/>
      <c r="UI14" s="1">
        <v>1</v>
      </c>
      <c r="UJ14" s="1"/>
      <c r="UK14" s="29"/>
      <c r="UL14" s="3">
        <v>1</v>
      </c>
      <c r="UM14" s="3"/>
      <c r="UN14" s="3"/>
      <c r="UO14" s="3">
        <v>1</v>
      </c>
      <c r="UP14" s="3"/>
      <c r="UQ14" s="3"/>
      <c r="UR14" s="3">
        <v>1</v>
      </c>
      <c r="US14" s="3"/>
      <c r="UT14" s="3"/>
      <c r="UU14" s="3">
        <v>1</v>
      </c>
      <c r="UV14" s="3"/>
      <c r="UW14" s="3"/>
      <c r="UX14" s="3">
        <v>1</v>
      </c>
      <c r="UY14" s="3"/>
      <c r="UZ14" s="3"/>
      <c r="VA14" s="3">
        <v>1</v>
      </c>
      <c r="VB14" s="3"/>
      <c r="VC14" s="3"/>
      <c r="VD14" s="3">
        <v>1</v>
      </c>
      <c r="VE14" s="3"/>
      <c r="VF14" s="3"/>
      <c r="VG14" s="3">
        <v>1</v>
      </c>
      <c r="VH14" s="3"/>
      <c r="VI14" s="3"/>
      <c r="VJ14" s="3">
        <v>1</v>
      </c>
      <c r="VK14" s="3"/>
      <c r="VL14" s="3"/>
    </row>
    <row r="15" spans="1:584" ht="15.75">
      <c r="A15" s="2">
        <v>2</v>
      </c>
      <c r="B15" s="1" t="s">
        <v>3046</v>
      </c>
      <c r="C15" s="57"/>
      <c r="D15" s="57"/>
      <c r="E15" s="57">
        <v>1</v>
      </c>
      <c r="F15" s="1"/>
      <c r="G15" s="57"/>
      <c r="H15" s="57">
        <v>1</v>
      </c>
      <c r="I15" s="57"/>
      <c r="J15" s="57"/>
      <c r="K15" s="57">
        <v>1</v>
      </c>
      <c r="L15" s="57"/>
      <c r="M15" s="57"/>
      <c r="N15" s="57">
        <v>1</v>
      </c>
      <c r="O15" s="57"/>
      <c r="P15" s="57"/>
      <c r="Q15" s="57">
        <v>1</v>
      </c>
      <c r="R15" s="57"/>
      <c r="S15" s="57"/>
      <c r="T15" s="1">
        <v>1</v>
      </c>
      <c r="U15" s="1"/>
      <c r="V15" s="1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1"/>
      <c r="AE15" s="1"/>
      <c r="AF15" s="1">
        <v>1</v>
      </c>
      <c r="AG15" s="1"/>
      <c r="AH15" s="1"/>
      <c r="AI15" s="1">
        <v>1</v>
      </c>
      <c r="AJ15" s="1"/>
      <c r="AK15" s="1"/>
      <c r="AL15" s="1">
        <v>1</v>
      </c>
      <c r="AM15" s="1"/>
      <c r="AN15" s="1"/>
      <c r="AO15" s="1">
        <v>1</v>
      </c>
      <c r="AP15" s="1"/>
      <c r="AQ15" s="1"/>
      <c r="AR15" s="1">
        <v>1</v>
      </c>
      <c r="AS15" s="1"/>
      <c r="AT15" s="1"/>
      <c r="AU15" s="1">
        <v>1</v>
      </c>
      <c r="AV15" s="1"/>
      <c r="AW15" s="1"/>
      <c r="AX15" s="1">
        <v>1</v>
      </c>
      <c r="AY15" s="1"/>
      <c r="AZ15" s="1"/>
      <c r="BA15" s="1">
        <v>1</v>
      </c>
      <c r="BB15" s="1"/>
      <c r="BC15" s="1"/>
      <c r="BD15" s="1">
        <v>1</v>
      </c>
      <c r="BE15" s="1"/>
      <c r="BF15" s="1"/>
      <c r="BG15" s="1">
        <v>1</v>
      </c>
      <c r="BH15" s="1"/>
      <c r="BI15" s="1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1"/>
      <c r="BU15" s="1"/>
      <c r="BV15" s="3">
        <v>1</v>
      </c>
      <c r="BW15" s="3"/>
      <c r="BX15" s="3"/>
      <c r="BY15" s="1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3"/>
      <c r="CJ15" s="3"/>
      <c r="CK15" s="3">
        <v>1</v>
      </c>
      <c r="CL15" s="3"/>
      <c r="CM15" s="3"/>
      <c r="CN15" s="3">
        <v>1</v>
      </c>
      <c r="CO15" s="3"/>
      <c r="CP15" s="3"/>
      <c r="CQ15" s="3">
        <v>1</v>
      </c>
      <c r="CR15" s="3"/>
      <c r="CS15" s="3"/>
      <c r="CT15" s="3">
        <v>1</v>
      </c>
      <c r="CU15" s="3"/>
      <c r="CV15" s="3"/>
      <c r="CW15" s="3">
        <v>1</v>
      </c>
      <c r="CX15" s="3"/>
      <c r="CY15" s="3"/>
      <c r="CZ15" s="3">
        <v>1</v>
      </c>
      <c r="DA15" s="3"/>
      <c r="DB15" s="3"/>
      <c r="DC15" s="3">
        <v>1</v>
      </c>
      <c r="DD15" s="3"/>
      <c r="DE15" s="3"/>
      <c r="DF15" s="3">
        <v>1</v>
      </c>
      <c r="DG15" s="3"/>
      <c r="DH15" s="3"/>
      <c r="DI15" s="3">
        <v>1</v>
      </c>
      <c r="DJ15" s="3"/>
      <c r="DK15" s="3"/>
      <c r="DL15" s="3">
        <v>1</v>
      </c>
      <c r="DM15" s="3"/>
      <c r="DN15" s="3"/>
      <c r="DO15" s="3">
        <v>1</v>
      </c>
      <c r="DP15" s="3"/>
      <c r="DQ15" s="3"/>
      <c r="DR15" s="3">
        <v>1</v>
      </c>
      <c r="DS15" s="3"/>
      <c r="DT15" s="3"/>
      <c r="DU15" s="3">
        <v>1</v>
      </c>
      <c r="DV15" s="3"/>
      <c r="DW15" s="3"/>
      <c r="DX15" s="3">
        <v>1</v>
      </c>
      <c r="DY15" s="3"/>
      <c r="DZ15" s="3"/>
      <c r="EA15" s="3">
        <v>1</v>
      </c>
      <c r="EB15" s="3"/>
      <c r="EC15" s="3"/>
      <c r="ED15" s="3">
        <v>1</v>
      </c>
      <c r="EE15" s="3"/>
      <c r="EF15" s="3"/>
      <c r="EG15" s="3">
        <v>1</v>
      </c>
      <c r="EH15" s="3"/>
      <c r="EI15" s="3"/>
      <c r="EJ15" s="3">
        <v>1</v>
      </c>
      <c r="EK15" s="3"/>
      <c r="EL15" s="3"/>
      <c r="EM15" s="3">
        <v>1</v>
      </c>
      <c r="EN15" s="3"/>
      <c r="EO15" s="3"/>
      <c r="EP15" s="3">
        <v>1</v>
      </c>
      <c r="EQ15" s="3"/>
      <c r="ER15" s="3"/>
      <c r="ES15" s="3">
        <v>1</v>
      </c>
      <c r="ET15" s="3"/>
      <c r="EU15" s="3"/>
      <c r="EV15" s="3">
        <v>1</v>
      </c>
      <c r="EW15" s="3"/>
      <c r="EX15" s="3"/>
      <c r="EY15" s="23">
        <v>1</v>
      </c>
      <c r="EZ15" s="3"/>
      <c r="FA15" s="3"/>
      <c r="FB15" s="3">
        <v>1</v>
      </c>
      <c r="FC15" s="3"/>
      <c r="FD15" s="3"/>
      <c r="FE15" s="3">
        <v>1</v>
      </c>
      <c r="FF15" s="3"/>
      <c r="FG15" s="3"/>
      <c r="FH15" s="3">
        <v>1</v>
      </c>
      <c r="FI15" s="3"/>
      <c r="FJ15" s="3"/>
      <c r="FK15" s="3">
        <v>1</v>
      </c>
      <c r="FL15" s="3"/>
      <c r="FM15" s="3"/>
      <c r="FN15" s="3">
        <v>1</v>
      </c>
      <c r="FO15" s="17"/>
      <c r="FP15" s="17"/>
      <c r="FQ15" s="17">
        <v>1</v>
      </c>
      <c r="FR15" s="3"/>
      <c r="FS15" s="3"/>
      <c r="FT15" s="3">
        <v>1</v>
      </c>
      <c r="FU15" s="3"/>
      <c r="FV15" s="3"/>
      <c r="FW15" s="3">
        <v>1</v>
      </c>
      <c r="FX15" s="3"/>
      <c r="FY15" s="3"/>
      <c r="FZ15" s="3">
        <v>1</v>
      </c>
      <c r="GA15" s="3"/>
      <c r="GB15" s="3"/>
      <c r="GC15" s="3">
        <v>1</v>
      </c>
      <c r="GD15" s="3"/>
      <c r="GE15" s="3"/>
      <c r="GF15" s="3">
        <v>1</v>
      </c>
      <c r="GG15" s="3"/>
      <c r="GH15" s="3"/>
      <c r="GI15" s="3">
        <v>1</v>
      </c>
      <c r="GJ15" s="3"/>
      <c r="GK15" s="3">
        <v>1</v>
      </c>
      <c r="GL15" s="3"/>
      <c r="GM15" s="3"/>
      <c r="GN15" s="3"/>
      <c r="GO15" s="3">
        <v>1</v>
      </c>
      <c r="GP15" s="3"/>
      <c r="GQ15" s="3"/>
      <c r="GR15" s="3">
        <v>1</v>
      </c>
      <c r="GS15" s="3"/>
      <c r="GT15" s="3"/>
      <c r="GU15" s="3">
        <v>1</v>
      </c>
      <c r="GV15" s="3"/>
      <c r="GW15" s="3"/>
      <c r="GX15" s="3">
        <v>1</v>
      </c>
      <c r="GY15" s="3"/>
      <c r="GZ15" s="3"/>
      <c r="HA15" s="3">
        <v>1</v>
      </c>
      <c r="HB15" s="3"/>
      <c r="HC15" s="3"/>
      <c r="HD15" s="3">
        <v>1</v>
      </c>
      <c r="HE15" s="3"/>
      <c r="HF15" s="3"/>
      <c r="HG15" s="3">
        <v>1</v>
      </c>
      <c r="HH15" s="3"/>
      <c r="HI15" s="3"/>
      <c r="HJ15" s="3">
        <v>1</v>
      </c>
      <c r="HK15" s="3"/>
      <c r="HL15" s="3"/>
      <c r="HM15" s="3">
        <v>1</v>
      </c>
      <c r="HN15" s="3"/>
      <c r="HO15" s="3"/>
      <c r="HP15" s="3">
        <v>1</v>
      </c>
      <c r="HQ15" s="3"/>
      <c r="HR15" s="3"/>
      <c r="HS15" s="3">
        <v>1</v>
      </c>
      <c r="HT15" s="3"/>
      <c r="HU15" s="3"/>
      <c r="HV15" s="3">
        <v>1</v>
      </c>
      <c r="HW15" s="3"/>
      <c r="HX15" s="3"/>
      <c r="HY15" s="3">
        <v>1</v>
      </c>
      <c r="HZ15" s="3"/>
      <c r="IA15" s="3"/>
      <c r="IB15" s="3">
        <v>1</v>
      </c>
      <c r="IC15" s="3"/>
      <c r="ID15" s="3"/>
      <c r="IE15" s="3">
        <v>1</v>
      </c>
      <c r="IF15" s="3"/>
      <c r="IG15" s="3"/>
      <c r="IH15" s="3">
        <v>1</v>
      </c>
      <c r="II15" s="3"/>
      <c r="IJ15" s="3"/>
      <c r="IK15" s="29">
        <v>1</v>
      </c>
      <c r="IL15" s="3"/>
      <c r="IM15" s="3"/>
      <c r="IN15" s="3">
        <v>1</v>
      </c>
      <c r="IO15" s="3"/>
      <c r="IP15" s="3"/>
      <c r="IQ15" s="3">
        <v>1</v>
      </c>
      <c r="IR15" s="3"/>
      <c r="IS15" s="3"/>
      <c r="IT15" s="3">
        <v>1</v>
      </c>
      <c r="IU15" s="3"/>
      <c r="IV15" s="3"/>
      <c r="IW15" s="3">
        <v>1</v>
      </c>
      <c r="IX15" s="3"/>
      <c r="IY15" s="3"/>
      <c r="IZ15" s="3">
        <v>1</v>
      </c>
      <c r="JA15" s="3"/>
      <c r="JB15" s="3"/>
      <c r="JC15" s="3">
        <v>1</v>
      </c>
      <c r="JD15" s="3"/>
      <c r="JE15" s="3"/>
      <c r="JF15" s="3">
        <v>1</v>
      </c>
      <c r="JG15" s="3"/>
      <c r="JH15" s="3"/>
      <c r="JI15" s="3">
        <v>1</v>
      </c>
      <c r="JJ15" s="3"/>
      <c r="JK15" s="3"/>
      <c r="JL15" s="3">
        <v>1</v>
      </c>
      <c r="JM15" s="3"/>
      <c r="JN15" s="3"/>
      <c r="JO15" s="3">
        <v>1</v>
      </c>
      <c r="JP15" s="3"/>
      <c r="JQ15" s="3"/>
      <c r="JR15" s="3">
        <v>1</v>
      </c>
      <c r="JS15" s="3"/>
      <c r="JT15" s="3"/>
      <c r="JU15" s="3">
        <v>1</v>
      </c>
      <c r="JV15" s="3"/>
      <c r="JW15" s="3"/>
      <c r="JX15" s="3">
        <v>1</v>
      </c>
      <c r="JY15" s="3"/>
      <c r="JZ15" s="3"/>
      <c r="KA15" s="3">
        <v>1</v>
      </c>
      <c r="KB15" s="3"/>
      <c r="KC15" s="3"/>
      <c r="KD15" s="3">
        <v>1</v>
      </c>
      <c r="KE15" s="3"/>
      <c r="KF15" s="3"/>
      <c r="KG15" s="3">
        <v>1</v>
      </c>
      <c r="KH15" s="3"/>
      <c r="KI15" s="3"/>
      <c r="KJ15" s="3">
        <v>1</v>
      </c>
      <c r="KK15" s="3"/>
      <c r="KL15" s="3"/>
      <c r="KM15" s="3">
        <v>1</v>
      </c>
      <c r="KN15" s="3"/>
      <c r="KO15" s="3"/>
      <c r="KP15" s="3">
        <v>1</v>
      </c>
      <c r="KQ15" s="3"/>
      <c r="KR15" s="3"/>
      <c r="KS15" s="3">
        <v>1</v>
      </c>
      <c r="KT15" s="3"/>
      <c r="KU15" s="3"/>
      <c r="KV15" s="3">
        <v>1</v>
      </c>
      <c r="KW15" s="3"/>
      <c r="KX15" s="3"/>
      <c r="KY15" s="3">
        <v>1</v>
      </c>
      <c r="KZ15" s="3"/>
      <c r="LA15" s="3"/>
      <c r="LB15" s="3">
        <v>1</v>
      </c>
      <c r="LC15" s="3"/>
      <c r="LD15" s="3"/>
      <c r="LE15" s="3">
        <v>1</v>
      </c>
      <c r="LF15" s="3"/>
      <c r="LG15" s="3"/>
      <c r="LH15" s="3">
        <v>1</v>
      </c>
      <c r="LI15" s="3"/>
      <c r="LJ15" s="3"/>
      <c r="LK15" s="3">
        <v>1</v>
      </c>
      <c r="LL15" s="3"/>
      <c r="LM15" s="3"/>
      <c r="LN15" s="3">
        <v>1</v>
      </c>
      <c r="LO15" s="3"/>
      <c r="LP15" s="3"/>
      <c r="LQ15" s="3">
        <v>1</v>
      </c>
      <c r="LR15" s="3"/>
      <c r="LS15" s="3"/>
      <c r="LT15" s="3">
        <v>1</v>
      </c>
      <c r="LU15" s="3"/>
      <c r="LV15" s="3"/>
      <c r="LW15" s="3">
        <v>1</v>
      </c>
      <c r="LX15" s="3"/>
      <c r="LY15" s="3"/>
      <c r="LZ15" s="3">
        <v>1</v>
      </c>
      <c r="MA15" s="3"/>
      <c r="MB15" s="3"/>
      <c r="MC15" s="3">
        <v>1</v>
      </c>
      <c r="MD15" s="3"/>
      <c r="ME15" s="3"/>
      <c r="MF15" s="3">
        <v>1</v>
      </c>
      <c r="MG15" s="3"/>
      <c r="MH15" s="3"/>
      <c r="MI15" s="3">
        <v>1</v>
      </c>
      <c r="MJ15" s="3"/>
      <c r="MK15" s="3"/>
      <c r="ML15" s="3">
        <v>1</v>
      </c>
      <c r="MM15" s="3"/>
      <c r="MN15" s="3"/>
      <c r="MO15" s="3">
        <v>1</v>
      </c>
      <c r="MP15" s="3"/>
      <c r="MQ15" s="3"/>
      <c r="MR15" s="3">
        <v>1</v>
      </c>
      <c r="MS15" s="3"/>
      <c r="MT15" s="3"/>
      <c r="MU15" s="3">
        <v>1</v>
      </c>
      <c r="MV15" s="3"/>
      <c r="MW15" s="3"/>
      <c r="MX15" s="3">
        <v>1</v>
      </c>
      <c r="MY15" s="3"/>
      <c r="MZ15" s="3"/>
      <c r="NA15" s="3">
        <v>1</v>
      </c>
      <c r="NB15" s="3"/>
      <c r="NC15" s="3"/>
      <c r="ND15" s="3">
        <v>1</v>
      </c>
      <c r="NE15" s="3"/>
      <c r="NF15" s="3"/>
      <c r="NG15" s="3">
        <v>1</v>
      </c>
      <c r="NH15" s="3"/>
      <c r="NI15" s="3"/>
      <c r="NJ15" s="3">
        <v>1</v>
      </c>
      <c r="NK15" s="3"/>
      <c r="NL15" s="3"/>
      <c r="NM15" s="3">
        <v>1</v>
      </c>
      <c r="NN15" s="3"/>
      <c r="NO15" s="3"/>
      <c r="NP15" s="3">
        <v>1</v>
      </c>
      <c r="NQ15" s="3"/>
      <c r="NR15" s="3"/>
      <c r="NS15" s="3">
        <v>1</v>
      </c>
      <c r="NT15" s="3"/>
      <c r="NU15" s="3"/>
      <c r="NV15" s="3">
        <v>1</v>
      </c>
      <c r="NW15" s="3"/>
      <c r="NX15" s="3"/>
      <c r="NY15" s="3">
        <v>1</v>
      </c>
      <c r="NZ15" s="3"/>
      <c r="OA15" s="3"/>
      <c r="OB15" s="3">
        <v>1</v>
      </c>
      <c r="OC15" s="3"/>
      <c r="OD15" s="3"/>
      <c r="OE15" s="3">
        <v>1</v>
      </c>
      <c r="OF15" s="3"/>
      <c r="OG15" s="3"/>
      <c r="OH15" s="3">
        <v>1</v>
      </c>
      <c r="OI15" s="3"/>
      <c r="OJ15" s="3"/>
      <c r="OK15" s="3">
        <v>1</v>
      </c>
      <c r="OL15" s="3"/>
      <c r="OM15" s="3"/>
      <c r="ON15" s="3">
        <v>1</v>
      </c>
      <c r="OO15" s="3"/>
      <c r="OP15" s="3"/>
      <c r="OQ15" s="3">
        <v>1</v>
      </c>
      <c r="OR15" s="3"/>
      <c r="OS15" s="3"/>
      <c r="OT15" s="3">
        <v>1</v>
      </c>
      <c r="OU15" s="3"/>
      <c r="OV15" s="3"/>
      <c r="OW15" s="3">
        <v>1</v>
      </c>
      <c r="OX15" s="3"/>
      <c r="OY15" s="3"/>
      <c r="OZ15" s="3">
        <v>1</v>
      </c>
      <c r="PA15" s="3"/>
      <c r="PB15" s="3"/>
      <c r="PC15" s="3">
        <v>1</v>
      </c>
      <c r="PD15" s="3"/>
      <c r="PE15" s="3"/>
      <c r="PF15" s="3">
        <v>1</v>
      </c>
      <c r="PG15" s="3"/>
      <c r="PH15" s="3"/>
      <c r="PI15" s="3">
        <v>1</v>
      </c>
      <c r="PJ15" s="3"/>
      <c r="PK15" s="3"/>
      <c r="PL15" s="3">
        <v>1</v>
      </c>
      <c r="PM15" s="3"/>
      <c r="PN15" s="3"/>
      <c r="PO15" s="3">
        <v>1</v>
      </c>
      <c r="PP15" s="3"/>
      <c r="PQ15" s="3"/>
      <c r="PR15" s="3">
        <v>1</v>
      </c>
      <c r="PS15" s="3"/>
      <c r="PT15" s="3"/>
      <c r="PU15" s="3">
        <v>1</v>
      </c>
      <c r="PV15" s="3"/>
      <c r="PW15" s="3"/>
      <c r="PX15" s="3">
        <v>1</v>
      </c>
      <c r="PY15" s="3"/>
      <c r="PZ15" s="3"/>
      <c r="QA15" s="3">
        <v>1</v>
      </c>
      <c r="QB15" s="3"/>
      <c r="QC15" s="3"/>
      <c r="QD15" s="3">
        <v>1</v>
      </c>
      <c r="QE15" s="3"/>
      <c r="QF15" s="3"/>
      <c r="QG15" s="3">
        <v>1</v>
      </c>
      <c r="QH15" s="3"/>
      <c r="QI15" s="3"/>
      <c r="QJ15" s="3">
        <v>1</v>
      </c>
      <c r="QK15" s="3"/>
      <c r="QL15" s="3"/>
      <c r="QM15" s="3">
        <v>1</v>
      </c>
      <c r="QN15" s="3"/>
      <c r="QO15" s="3"/>
      <c r="QP15" s="3">
        <v>1</v>
      </c>
      <c r="QQ15" s="3"/>
      <c r="QR15" s="3"/>
      <c r="QS15" s="3">
        <v>1</v>
      </c>
      <c r="QT15" s="3"/>
      <c r="QU15" s="3"/>
      <c r="QV15" s="3">
        <v>1</v>
      </c>
      <c r="QW15" s="3"/>
      <c r="QX15" s="3"/>
      <c r="QY15" s="3">
        <v>1</v>
      </c>
      <c r="QZ15" s="3"/>
      <c r="RA15" s="3"/>
      <c r="RB15" s="3">
        <v>1</v>
      </c>
      <c r="RC15" s="3"/>
      <c r="RD15" s="3"/>
      <c r="RE15" s="3">
        <v>1</v>
      </c>
      <c r="RF15" s="3"/>
      <c r="RG15" s="3"/>
      <c r="RH15" s="3">
        <v>1</v>
      </c>
      <c r="RI15" s="3"/>
      <c r="RJ15" s="3"/>
      <c r="RK15" s="3">
        <v>1</v>
      </c>
      <c r="RL15" s="3"/>
      <c r="RM15" s="3"/>
      <c r="RN15" s="3">
        <v>1</v>
      </c>
      <c r="RO15" s="3"/>
      <c r="RP15" s="3"/>
      <c r="RQ15" s="3">
        <v>1</v>
      </c>
      <c r="RR15" s="3"/>
      <c r="RS15" s="3"/>
      <c r="RT15" s="3">
        <v>1</v>
      </c>
      <c r="RU15" s="3"/>
      <c r="RV15" s="3"/>
      <c r="RW15" s="3">
        <v>1</v>
      </c>
      <c r="RX15" s="3"/>
      <c r="RY15" s="3"/>
      <c r="RZ15" s="3">
        <v>1</v>
      </c>
      <c r="SA15" s="3"/>
      <c r="SB15" s="3"/>
      <c r="SC15" s="3">
        <v>1</v>
      </c>
      <c r="SD15" s="3"/>
      <c r="SE15" s="3">
        <v>1</v>
      </c>
      <c r="SF15" s="3"/>
      <c r="SG15" s="3"/>
      <c r="SH15" s="3"/>
      <c r="SI15" s="3">
        <v>1</v>
      </c>
      <c r="SJ15" s="3"/>
      <c r="SK15" s="3"/>
      <c r="SL15" s="3">
        <v>1</v>
      </c>
      <c r="SM15" s="3"/>
      <c r="SN15" s="3"/>
      <c r="SO15" s="3">
        <v>1</v>
      </c>
      <c r="SP15" s="3"/>
      <c r="SQ15" s="3"/>
      <c r="SR15" s="3">
        <v>1</v>
      </c>
      <c r="SS15" s="3"/>
      <c r="ST15" s="3"/>
      <c r="SU15" s="3">
        <v>1</v>
      </c>
      <c r="SV15" s="3"/>
      <c r="SW15" s="23"/>
      <c r="SX15" s="3">
        <v>1</v>
      </c>
      <c r="SY15" s="3"/>
      <c r="SZ15" s="3"/>
      <c r="TA15" s="3">
        <v>1</v>
      </c>
      <c r="TB15" s="3"/>
      <c r="TC15" s="3"/>
      <c r="TD15" s="3">
        <v>1</v>
      </c>
      <c r="TE15" s="3"/>
      <c r="TF15" s="23"/>
      <c r="TG15" s="3">
        <v>1</v>
      </c>
      <c r="TH15" s="3"/>
      <c r="TI15" s="23"/>
      <c r="TJ15" s="3">
        <v>1</v>
      </c>
      <c r="TK15" s="3"/>
      <c r="TL15" s="3"/>
      <c r="TM15" s="3">
        <v>1</v>
      </c>
      <c r="TN15" s="3"/>
      <c r="TO15" s="3"/>
      <c r="TP15" s="3">
        <v>1</v>
      </c>
      <c r="TQ15" s="3"/>
      <c r="TR15" s="3"/>
      <c r="TS15" s="3">
        <v>1</v>
      </c>
      <c r="TT15" s="3"/>
      <c r="TU15" s="3"/>
      <c r="TV15" s="3">
        <v>1</v>
      </c>
      <c r="TW15" s="3"/>
      <c r="TX15" s="3"/>
      <c r="TY15" s="3">
        <v>1</v>
      </c>
      <c r="TZ15" s="3"/>
      <c r="UA15" s="3"/>
      <c r="UB15" s="3">
        <v>1</v>
      </c>
      <c r="UC15" s="3"/>
      <c r="UD15" s="3"/>
      <c r="UE15" s="3">
        <v>1</v>
      </c>
      <c r="UF15" s="3"/>
      <c r="UG15" s="3"/>
      <c r="UH15" s="17">
        <v>1</v>
      </c>
      <c r="UI15" s="17"/>
      <c r="UJ15" s="17"/>
      <c r="UK15" s="3">
        <v>1</v>
      </c>
      <c r="UL15" s="3"/>
      <c r="UM15" s="3"/>
      <c r="UN15" s="3">
        <v>1</v>
      </c>
      <c r="UO15" s="3"/>
      <c r="UP15" s="3"/>
      <c r="UQ15" s="3">
        <v>1</v>
      </c>
      <c r="UR15" s="3"/>
      <c r="US15" s="3"/>
      <c r="UT15" s="3">
        <v>1</v>
      </c>
      <c r="UU15" s="3"/>
      <c r="UV15" s="3"/>
      <c r="UW15" s="3">
        <v>1</v>
      </c>
      <c r="UX15" s="3"/>
      <c r="UY15" s="3"/>
      <c r="UZ15" s="3">
        <v>1</v>
      </c>
      <c r="VA15" s="3"/>
      <c r="VB15" s="3"/>
      <c r="VC15" s="3">
        <v>1</v>
      </c>
      <c r="VD15" s="3"/>
      <c r="VE15" s="3"/>
      <c r="VF15" s="3">
        <v>1</v>
      </c>
      <c r="VG15" s="3"/>
      <c r="VH15" s="3"/>
      <c r="VI15" s="3">
        <v>1</v>
      </c>
      <c r="VJ15" s="3"/>
      <c r="VK15" s="3"/>
      <c r="VL15" s="3">
        <v>1</v>
      </c>
    </row>
    <row r="16" spans="1:584" ht="15.75">
      <c r="A16" s="2">
        <v>3</v>
      </c>
      <c r="B16" s="1" t="s">
        <v>3047</v>
      </c>
      <c r="C16" s="57">
        <v>1</v>
      </c>
      <c r="D16" s="57"/>
      <c r="E16" s="57"/>
      <c r="F16" s="1">
        <v>1</v>
      </c>
      <c r="G16" s="57"/>
      <c r="H16" s="57"/>
      <c r="I16" s="57"/>
      <c r="J16" s="57">
        <v>1</v>
      </c>
      <c r="K16" s="57"/>
      <c r="L16" s="57"/>
      <c r="M16" s="57">
        <v>1</v>
      </c>
      <c r="N16" s="57"/>
      <c r="O16" s="57">
        <v>1</v>
      </c>
      <c r="P16" s="57"/>
      <c r="Q16" s="57"/>
      <c r="R16" s="57">
        <v>1</v>
      </c>
      <c r="S16" s="57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/>
      <c r="AF16" s="1">
        <v>1</v>
      </c>
      <c r="AG16" s="1"/>
      <c r="AH16" s="1"/>
      <c r="AI16" s="1">
        <v>1</v>
      </c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/>
      <c r="AX16" s="1">
        <v>1</v>
      </c>
      <c r="AY16" s="1"/>
      <c r="AZ16" s="1">
        <v>1</v>
      </c>
      <c r="BA16" s="1"/>
      <c r="BB16" s="1"/>
      <c r="BC16" s="1">
        <v>1</v>
      </c>
      <c r="BD16" s="1"/>
      <c r="BE16" s="1"/>
      <c r="BF16" s="1"/>
      <c r="BG16" s="1">
        <v>1</v>
      </c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3"/>
      <c r="BW16" s="3"/>
      <c r="BX16" s="3">
        <v>1</v>
      </c>
      <c r="BY16" s="1"/>
      <c r="BZ16" s="1">
        <v>1</v>
      </c>
      <c r="CA16" s="1"/>
      <c r="CB16" s="1"/>
      <c r="CC16" s="1"/>
      <c r="CD16" s="1">
        <v>1</v>
      </c>
      <c r="CE16" s="1"/>
      <c r="CF16" s="1"/>
      <c r="CG16" s="1">
        <v>1</v>
      </c>
      <c r="CH16" s="1"/>
      <c r="CI16" s="3"/>
      <c r="CJ16" s="3">
        <v>1</v>
      </c>
      <c r="CK16" s="3"/>
      <c r="CL16" s="3"/>
      <c r="CM16" s="3"/>
      <c r="CN16" s="3">
        <v>1</v>
      </c>
      <c r="CO16" s="3"/>
      <c r="CP16" s="3">
        <v>1</v>
      </c>
      <c r="CQ16" s="3"/>
      <c r="CR16" s="3"/>
      <c r="CS16" s="3">
        <v>1</v>
      </c>
      <c r="CT16" s="3"/>
      <c r="CU16" s="3"/>
      <c r="CV16" s="3"/>
      <c r="CW16" s="3">
        <v>1</v>
      </c>
      <c r="CX16" s="3"/>
      <c r="CY16" s="3">
        <v>1</v>
      </c>
      <c r="CZ16" s="3"/>
      <c r="DA16" s="3"/>
      <c r="DB16" s="3"/>
      <c r="DC16" s="3">
        <v>1</v>
      </c>
      <c r="DD16" s="3"/>
      <c r="DE16" s="3">
        <v>1</v>
      </c>
      <c r="DF16" s="3"/>
      <c r="DG16" s="3">
        <v>1</v>
      </c>
      <c r="DH16" s="3"/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>
        <v>1</v>
      </c>
      <c r="DW16" s="3"/>
      <c r="DX16" s="3"/>
      <c r="DY16" s="3"/>
      <c r="DZ16" s="3">
        <v>1</v>
      </c>
      <c r="EA16" s="3"/>
      <c r="EB16" s="3">
        <v>1</v>
      </c>
      <c r="EC16" s="3"/>
      <c r="ED16" s="3"/>
      <c r="EE16" s="3"/>
      <c r="EF16" s="3">
        <v>1</v>
      </c>
      <c r="EG16" s="3"/>
      <c r="EH16" s="3">
        <v>1</v>
      </c>
      <c r="EI16" s="3"/>
      <c r="EJ16" s="3"/>
      <c r="EK16" s="3">
        <v>1</v>
      </c>
      <c r="EL16" s="3"/>
      <c r="EM16" s="3"/>
      <c r="EN16" s="3"/>
      <c r="EO16" s="3">
        <v>1</v>
      </c>
      <c r="EP16" s="3"/>
      <c r="EQ16" s="3"/>
      <c r="ER16" s="3"/>
      <c r="ES16" s="3">
        <v>1</v>
      </c>
      <c r="ET16" s="3"/>
      <c r="EU16" s="3">
        <v>1</v>
      </c>
      <c r="EV16" s="3"/>
      <c r="EW16" s="3"/>
      <c r="EX16" s="3">
        <v>1</v>
      </c>
      <c r="EY16" s="23"/>
      <c r="EZ16" s="3">
        <v>1</v>
      </c>
      <c r="FA16" s="3"/>
      <c r="FB16" s="3"/>
      <c r="FC16" s="3"/>
      <c r="FD16" s="3"/>
      <c r="FE16" s="3">
        <v>1</v>
      </c>
      <c r="FF16" s="3"/>
      <c r="FG16" s="3">
        <v>1</v>
      </c>
      <c r="FH16" s="3"/>
      <c r="FI16" s="3"/>
      <c r="FJ16" s="3">
        <v>1</v>
      </c>
      <c r="FK16" s="3"/>
      <c r="FL16" s="3"/>
      <c r="FM16" s="3"/>
      <c r="FN16" s="3">
        <v>1</v>
      </c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/>
      <c r="GK16" s="3"/>
      <c r="GL16" s="3">
        <v>1</v>
      </c>
      <c r="GM16" s="3"/>
      <c r="GN16" s="3">
        <v>1</v>
      </c>
      <c r="GO16" s="3"/>
      <c r="GP16" s="3"/>
      <c r="GQ16" s="3">
        <v>1</v>
      </c>
      <c r="GR16" s="3"/>
      <c r="GS16" s="3">
        <v>1</v>
      </c>
      <c r="GT16" s="3"/>
      <c r="GU16" s="3"/>
      <c r="GV16" s="3"/>
      <c r="GW16" s="3">
        <v>1</v>
      </c>
      <c r="GX16" s="3"/>
      <c r="GY16" s="3">
        <v>1</v>
      </c>
      <c r="GZ16" s="3"/>
      <c r="HA16" s="3"/>
      <c r="HB16" s="3"/>
      <c r="HC16" s="3">
        <v>1</v>
      </c>
      <c r="HD16" s="3"/>
      <c r="HE16" s="3"/>
      <c r="HF16" s="3">
        <v>1</v>
      </c>
      <c r="HG16" s="3"/>
      <c r="HH16" s="3"/>
      <c r="HI16" s="3">
        <v>1</v>
      </c>
      <c r="HJ16" s="3"/>
      <c r="HK16" s="3"/>
      <c r="HL16" s="3">
        <v>1</v>
      </c>
      <c r="HM16" s="3"/>
      <c r="HN16" s="3">
        <v>1</v>
      </c>
      <c r="HO16" s="3"/>
      <c r="HP16" s="3"/>
      <c r="HQ16" s="3"/>
      <c r="HR16" s="3">
        <v>1</v>
      </c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/>
      <c r="ID16" s="3">
        <v>1</v>
      </c>
      <c r="IE16" s="3"/>
      <c r="IF16" s="3">
        <v>1</v>
      </c>
      <c r="IG16" s="3"/>
      <c r="IH16" s="3"/>
      <c r="II16" s="3"/>
      <c r="IJ16" s="3">
        <v>1</v>
      </c>
      <c r="IK16" s="29"/>
      <c r="IL16" s="3"/>
      <c r="IM16" s="3">
        <v>1</v>
      </c>
      <c r="IN16" s="3"/>
      <c r="IO16" s="3"/>
      <c r="IP16" s="3">
        <v>1</v>
      </c>
      <c r="IQ16" s="3"/>
      <c r="IR16" s="3"/>
      <c r="IS16" s="3">
        <v>1</v>
      </c>
      <c r="IT16" s="3"/>
      <c r="IU16" s="3"/>
      <c r="IV16" s="3">
        <v>1</v>
      </c>
      <c r="IW16" s="3"/>
      <c r="IX16" s="3"/>
      <c r="IY16" s="3">
        <v>1</v>
      </c>
      <c r="IZ16" s="3"/>
      <c r="JA16" s="3">
        <v>1</v>
      </c>
      <c r="JB16" s="3"/>
      <c r="JC16" s="3"/>
      <c r="JD16" s="3"/>
      <c r="JE16" s="3">
        <v>1</v>
      </c>
      <c r="JF16" s="3"/>
      <c r="JG16" s="3"/>
      <c r="JH16" s="3">
        <v>1</v>
      </c>
      <c r="JI16" s="3"/>
      <c r="JJ16" s="3"/>
      <c r="JK16" s="3">
        <v>1</v>
      </c>
      <c r="JL16" s="3"/>
      <c r="JM16" s="3">
        <v>1</v>
      </c>
      <c r="JN16" s="3"/>
      <c r="JO16" s="3"/>
      <c r="JP16" s="3"/>
      <c r="JQ16" s="3"/>
      <c r="JR16" s="3">
        <v>1</v>
      </c>
      <c r="JS16" s="3"/>
      <c r="JT16" s="3"/>
      <c r="JU16" s="3"/>
      <c r="JV16" s="3"/>
      <c r="JW16" s="3">
        <v>1</v>
      </c>
      <c r="JX16" s="3"/>
      <c r="JY16" s="3">
        <v>1</v>
      </c>
      <c r="JZ16" s="3"/>
      <c r="KA16" s="3"/>
      <c r="KB16" s="3">
        <v>1</v>
      </c>
      <c r="KC16" s="3"/>
      <c r="KD16" s="3"/>
      <c r="KE16" s="3"/>
      <c r="KF16" s="3">
        <v>1</v>
      </c>
      <c r="KG16" s="3"/>
      <c r="KH16" s="3"/>
      <c r="KI16" s="3">
        <v>1</v>
      </c>
      <c r="KJ16" s="3"/>
      <c r="KK16" s="3"/>
      <c r="KL16" s="3">
        <v>1</v>
      </c>
      <c r="KM16" s="3"/>
      <c r="KN16" s="3"/>
      <c r="KO16" s="3">
        <v>1</v>
      </c>
      <c r="KP16" s="3"/>
      <c r="KQ16" s="3">
        <v>1</v>
      </c>
      <c r="KR16" s="3"/>
      <c r="KS16" s="3"/>
      <c r="KT16" s="3"/>
      <c r="KU16" s="3">
        <v>1</v>
      </c>
      <c r="KV16" s="3"/>
      <c r="KW16" s="3"/>
      <c r="KX16" s="3">
        <v>1</v>
      </c>
      <c r="KY16" s="3"/>
      <c r="KZ16" s="3">
        <v>1</v>
      </c>
      <c r="LA16" s="3"/>
      <c r="LB16" s="3"/>
      <c r="LC16" s="3"/>
      <c r="LD16" s="3">
        <v>1</v>
      </c>
      <c r="LE16" s="3"/>
      <c r="LF16" s="3">
        <v>1</v>
      </c>
      <c r="LG16" s="3"/>
      <c r="LH16" s="3"/>
      <c r="LI16" s="3">
        <v>1</v>
      </c>
      <c r="LJ16" s="3"/>
      <c r="LK16" s="3"/>
      <c r="LL16" s="3"/>
      <c r="LM16" s="3">
        <v>1</v>
      </c>
      <c r="LN16" s="3"/>
      <c r="LO16" s="3">
        <v>1</v>
      </c>
      <c r="LP16" s="3"/>
      <c r="LQ16" s="3"/>
      <c r="LR16" s="3">
        <v>1</v>
      </c>
      <c r="LS16" s="3"/>
      <c r="LT16" s="3"/>
      <c r="LU16" s="3">
        <v>1</v>
      </c>
      <c r="LV16" s="3"/>
      <c r="LW16" s="3"/>
      <c r="LX16" s="3">
        <v>1</v>
      </c>
      <c r="LY16" s="3"/>
      <c r="LZ16" s="3"/>
      <c r="MA16" s="3">
        <v>1</v>
      </c>
      <c r="MB16" s="3"/>
      <c r="MC16" s="3"/>
      <c r="MD16" s="3">
        <v>1</v>
      </c>
      <c r="ME16" s="3"/>
      <c r="MF16" s="3"/>
      <c r="MG16" s="3">
        <v>1</v>
      </c>
      <c r="MH16" s="3"/>
      <c r="MI16" s="3"/>
      <c r="MJ16" s="3"/>
      <c r="MK16" s="3">
        <v>1</v>
      </c>
      <c r="ML16" s="3"/>
      <c r="MM16" s="3">
        <v>1</v>
      </c>
      <c r="MN16" s="3"/>
      <c r="MO16" s="3"/>
      <c r="MP16" s="3"/>
      <c r="MQ16" s="3">
        <v>1</v>
      </c>
      <c r="MR16" s="3"/>
      <c r="MS16" s="3"/>
      <c r="MT16" s="3">
        <v>1</v>
      </c>
      <c r="MU16" s="3"/>
      <c r="MV16" s="3"/>
      <c r="MW16" s="3">
        <v>1</v>
      </c>
      <c r="MX16" s="3"/>
      <c r="MY16" s="3"/>
      <c r="MZ16" s="3">
        <v>1</v>
      </c>
      <c r="NA16" s="3"/>
      <c r="NB16" s="3"/>
      <c r="NC16" s="3">
        <v>1</v>
      </c>
      <c r="ND16" s="3"/>
      <c r="NE16" s="3"/>
      <c r="NF16" s="3">
        <v>1</v>
      </c>
      <c r="NG16" s="3"/>
      <c r="NH16" s="3">
        <v>1</v>
      </c>
      <c r="NI16" s="3"/>
      <c r="NJ16" s="3"/>
      <c r="NK16" s="3"/>
      <c r="NL16" s="3">
        <v>1</v>
      </c>
      <c r="NM16" s="3"/>
      <c r="NN16" s="3">
        <v>1</v>
      </c>
      <c r="NO16" s="3"/>
      <c r="NP16" s="3"/>
      <c r="NQ16" s="3">
        <v>1</v>
      </c>
      <c r="NR16" s="3"/>
      <c r="NS16" s="3"/>
      <c r="NT16" s="3"/>
      <c r="NU16" s="3">
        <v>1</v>
      </c>
      <c r="NV16" s="3"/>
      <c r="NW16" s="3">
        <v>1</v>
      </c>
      <c r="NX16" s="3"/>
      <c r="NY16" s="3"/>
      <c r="NZ16" s="3">
        <v>1</v>
      </c>
      <c r="OA16" s="3"/>
      <c r="OB16" s="3"/>
      <c r="OC16" s="3">
        <v>1</v>
      </c>
      <c r="OD16" s="3"/>
      <c r="OE16" s="3"/>
      <c r="OF16" s="3"/>
      <c r="OG16" s="3">
        <v>1</v>
      </c>
      <c r="OH16" s="3"/>
      <c r="OI16" s="3">
        <v>1</v>
      </c>
      <c r="OJ16" s="3"/>
      <c r="OK16" s="3"/>
      <c r="OL16" s="3"/>
      <c r="OM16" s="3">
        <v>1</v>
      </c>
      <c r="ON16" s="3"/>
      <c r="OO16" s="3"/>
      <c r="OP16" s="3">
        <v>1</v>
      </c>
      <c r="OQ16" s="3"/>
      <c r="OR16" s="3">
        <v>1</v>
      </c>
      <c r="OS16" s="3"/>
      <c r="OT16" s="3"/>
      <c r="OU16" s="3">
        <v>1</v>
      </c>
      <c r="OV16" s="3"/>
      <c r="OW16" s="3"/>
      <c r="OX16" s="3"/>
      <c r="OY16" s="3">
        <v>1</v>
      </c>
      <c r="OZ16" s="3"/>
      <c r="PA16" s="3"/>
      <c r="PB16" s="3">
        <v>1</v>
      </c>
      <c r="PC16" s="3"/>
      <c r="PD16" s="3">
        <v>1</v>
      </c>
      <c r="PE16" s="3"/>
      <c r="PF16" s="3"/>
      <c r="PG16" s="3">
        <v>1</v>
      </c>
      <c r="PH16" s="3"/>
      <c r="PI16" s="3"/>
      <c r="PJ16" s="3"/>
      <c r="PK16" s="3">
        <v>1</v>
      </c>
      <c r="PL16" s="3"/>
      <c r="PM16" s="3">
        <v>1</v>
      </c>
      <c r="PN16" s="3"/>
      <c r="PO16" s="3"/>
      <c r="PP16" s="3">
        <v>1</v>
      </c>
      <c r="PQ16" s="3"/>
      <c r="PR16" s="3"/>
      <c r="PS16" s="3">
        <v>1</v>
      </c>
      <c r="PT16" s="3"/>
      <c r="PU16" s="3"/>
      <c r="PV16" s="3">
        <v>1</v>
      </c>
      <c r="PW16" s="3"/>
      <c r="PX16" s="3"/>
      <c r="PY16" s="3"/>
      <c r="PZ16" s="3">
        <v>1</v>
      </c>
      <c r="QA16" s="3"/>
      <c r="QB16" s="3"/>
      <c r="QC16" s="3">
        <v>1</v>
      </c>
      <c r="QD16" s="3"/>
      <c r="QE16" s="3"/>
      <c r="QF16" s="3">
        <v>1</v>
      </c>
      <c r="QG16" s="3"/>
      <c r="QH16" s="3"/>
      <c r="QI16" s="3">
        <v>1</v>
      </c>
      <c r="QJ16" s="3"/>
      <c r="QK16" s="3">
        <v>1</v>
      </c>
      <c r="QL16" s="3"/>
      <c r="QM16" s="3"/>
      <c r="QN16" s="3">
        <v>1</v>
      </c>
      <c r="QO16" s="3"/>
      <c r="QP16" s="3"/>
      <c r="QQ16" s="3">
        <v>1</v>
      </c>
      <c r="QR16" s="3"/>
      <c r="QS16" s="3"/>
      <c r="QT16" s="3"/>
      <c r="QU16" s="3">
        <v>1</v>
      </c>
      <c r="QV16" s="3"/>
      <c r="QW16" s="3"/>
      <c r="QX16" s="3">
        <v>1</v>
      </c>
      <c r="QY16" s="3"/>
      <c r="QZ16" s="3"/>
      <c r="RA16" s="3">
        <v>1</v>
      </c>
      <c r="RB16" s="3"/>
      <c r="RC16" s="3">
        <v>1</v>
      </c>
      <c r="RD16" s="3"/>
      <c r="RE16" s="3"/>
      <c r="RF16" s="3">
        <v>1</v>
      </c>
      <c r="RG16" s="3"/>
      <c r="RH16" s="3"/>
      <c r="RI16" s="3"/>
      <c r="RJ16" s="3">
        <v>1</v>
      </c>
      <c r="RK16" s="3"/>
      <c r="RL16" s="3">
        <v>1</v>
      </c>
      <c r="RM16" s="3"/>
      <c r="RN16" s="3"/>
      <c r="RO16" s="3"/>
      <c r="RP16" s="3">
        <v>1</v>
      </c>
      <c r="RQ16" s="3"/>
      <c r="RR16" s="3">
        <v>1</v>
      </c>
      <c r="RS16" s="3"/>
      <c r="RT16" s="3"/>
      <c r="RU16" s="3">
        <v>1</v>
      </c>
      <c r="RV16" s="3"/>
      <c r="RW16" s="3"/>
      <c r="RX16" s="3"/>
      <c r="RY16" s="3">
        <v>1</v>
      </c>
      <c r="RZ16" s="3"/>
      <c r="SA16" s="3"/>
      <c r="SB16" s="3">
        <v>1</v>
      </c>
      <c r="SC16" s="3"/>
      <c r="SD16" s="3">
        <v>1</v>
      </c>
      <c r="SE16" s="3"/>
      <c r="SF16" s="3"/>
      <c r="SG16" s="3">
        <v>1</v>
      </c>
      <c r="SH16" s="3"/>
      <c r="SI16" s="3"/>
      <c r="SJ16" s="3"/>
      <c r="SK16" s="3">
        <v>1</v>
      </c>
      <c r="SL16" s="3"/>
      <c r="SM16" s="3"/>
      <c r="SN16" s="3">
        <v>1</v>
      </c>
      <c r="SO16" s="3"/>
      <c r="SP16" s="3">
        <v>1</v>
      </c>
      <c r="SQ16" s="3"/>
      <c r="SR16" s="3"/>
      <c r="SS16" s="3"/>
      <c r="ST16" s="3">
        <v>1</v>
      </c>
      <c r="SU16" s="3"/>
      <c r="SV16" s="3">
        <v>1</v>
      </c>
      <c r="SW16" s="23"/>
      <c r="SX16" s="3"/>
      <c r="SY16" s="3"/>
      <c r="SZ16" s="3">
        <v>1</v>
      </c>
      <c r="TA16" s="3"/>
      <c r="TB16" s="3"/>
      <c r="TC16" s="3">
        <v>1</v>
      </c>
      <c r="TD16" s="3"/>
      <c r="TE16" s="3">
        <v>1</v>
      </c>
      <c r="TF16" s="23"/>
      <c r="TG16" s="3"/>
      <c r="TH16" s="3"/>
      <c r="TI16" s="23">
        <v>1</v>
      </c>
      <c r="TJ16" s="3"/>
      <c r="TK16" s="3">
        <v>1</v>
      </c>
      <c r="TL16" s="3"/>
      <c r="TM16" s="3"/>
      <c r="TN16" s="3"/>
      <c r="TO16" s="3">
        <v>1</v>
      </c>
      <c r="TP16" s="3"/>
      <c r="TQ16" s="3">
        <v>1</v>
      </c>
      <c r="TR16" s="3"/>
      <c r="TS16" s="3"/>
      <c r="TT16" s="3"/>
      <c r="TU16" s="3">
        <v>1</v>
      </c>
      <c r="TV16" s="3"/>
      <c r="TW16" s="3"/>
      <c r="TX16" s="3">
        <v>1</v>
      </c>
      <c r="TY16" s="3"/>
      <c r="TZ16" s="3">
        <v>1</v>
      </c>
      <c r="UA16" s="3"/>
      <c r="UB16" s="3"/>
      <c r="UC16" s="3">
        <v>1</v>
      </c>
      <c r="UD16" s="3"/>
      <c r="UE16" s="3"/>
      <c r="UF16" s="3"/>
      <c r="UG16" s="3">
        <v>1</v>
      </c>
      <c r="UH16" s="3"/>
      <c r="UI16" s="3">
        <v>1</v>
      </c>
      <c r="UJ16" s="3"/>
      <c r="UK16" s="3"/>
      <c r="UL16" s="3">
        <v>1</v>
      </c>
      <c r="UM16" s="3"/>
      <c r="UN16" s="3"/>
      <c r="UO16" s="3"/>
      <c r="UP16" s="3">
        <v>1</v>
      </c>
      <c r="UQ16" s="3"/>
      <c r="UR16" s="3">
        <v>1</v>
      </c>
      <c r="US16" s="3"/>
      <c r="UT16" s="3"/>
      <c r="UU16" s="3"/>
      <c r="UV16" s="3">
        <v>1</v>
      </c>
      <c r="UW16" s="3"/>
      <c r="UX16" s="3">
        <v>1</v>
      </c>
      <c r="UY16" s="3"/>
      <c r="UZ16" s="3"/>
      <c r="VA16" s="3">
        <v>1</v>
      </c>
      <c r="VB16" s="3"/>
      <c r="VC16" s="3"/>
      <c r="VD16" s="3">
        <v>1</v>
      </c>
      <c r="VE16" s="3"/>
      <c r="VF16" s="3"/>
      <c r="VG16" s="3">
        <v>1</v>
      </c>
      <c r="VH16" s="3"/>
      <c r="VI16" s="3"/>
      <c r="VJ16" s="3"/>
      <c r="VK16" s="3">
        <v>1</v>
      </c>
      <c r="VL16" s="3"/>
    </row>
    <row r="17" spans="1:584" ht="15.75">
      <c r="A17" s="2">
        <v>4</v>
      </c>
      <c r="B17" s="1" t="s">
        <v>3048</v>
      </c>
      <c r="C17" s="57"/>
      <c r="D17" s="57">
        <v>1</v>
      </c>
      <c r="E17" s="57"/>
      <c r="F17" s="1"/>
      <c r="G17" s="57"/>
      <c r="H17" s="57">
        <v>1</v>
      </c>
      <c r="I17" s="57"/>
      <c r="J17" s="57">
        <v>1</v>
      </c>
      <c r="K17" s="57"/>
      <c r="L17" s="57"/>
      <c r="M17" s="57"/>
      <c r="N17" s="57">
        <v>1</v>
      </c>
      <c r="O17" s="57"/>
      <c r="P17" s="57">
        <v>1</v>
      </c>
      <c r="Q17" s="57"/>
      <c r="R17" s="57">
        <v>1</v>
      </c>
      <c r="S17" s="57"/>
      <c r="T17" s="1"/>
      <c r="U17" s="1"/>
      <c r="V17" s="1"/>
      <c r="W17" s="1">
        <v>1</v>
      </c>
      <c r="X17" s="1"/>
      <c r="Y17" s="1">
        <v>1</v>
      </c>
      <c r="Z17" s="1"/>
      <c r="AA17" s="1"/>
      <c r="AB17" s="1">
        <v>1</v>
      </c>
      <c r="AC17" s="1"/>
      <c r="AD17" s="1"/>
      <c r="AE17" s="1"/>
      <c r="AF17" s="1">
        <v>1</v>
      </c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/>
      <c r="AR17" s="1">
        <v>1</v>
      </c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/>
      <c r="BG17" s="1">
        <v>1</v>
      </c>
      <c r="BH17" s="1"/>
      <c r="BI17" s="1">
        <v>1</v>
      </c>
      <c r="BJ17" s="1"/>
      <c r="BK17" s="1"/>
      <c r="BL17" s="1"/>
      <c r="BM17" s="1">
        <v>1</v>
      </c>
      <c r="BN17" s="1"/>
      <c r="BO17" s="1"/>
      <c r="BP17" s="1">
        <v>1</v>
      </c>
      <c r="BQ17" s="1"/>
      <c r="BR17" s="1">
        <v>1</v>
      </c>
      <c r="BS17" s="1"/>
      <c r="BT17" s="1"/>
      <c r="BU17" s="1">
        <v>1</v>
      </c>
      <c r="BV17" s="3"/>
      <c r="BW17" s="3"/>
      <c r="BX17" s="3"/>
      <c r="BY17" s="1">
        <v>1</v>
      </c>
      <c r="BZ17" s="1">
        <v>1</v>
      </c>
      <c r="CA17" s="1"/>
      <c r="CB17" s="1"/>
      <c r="CC17" s="1"/>
      <c r="CD17" s="1">
        <v>1</v>
      </c>
      <c r="CE17" s="1"/>
      <c r="CF17" s="1"/>
      <c r="CG17" s="1"/>
      <c r="CH17" s="1">
        <v>1</v>
      </c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/>
      <c r="CW17" s="3">
        <v>1</v>
      </c>
      <c r="CX17" s="3"/>
      <c r="CY17" s="3">
        <v>1</v>
      </c>
      <c r="CZ17" s="3"/>
      <c r="DA17" s="3"/>
      <c r="DB17" s="3"/>
      <c r="DC17" s="3">
        <v>1</v>
      </c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/>
      <c r="DT17" s="3"/>
      <c r="DU17" s="3">
        <v>1</v>
      </c>
      <c r="DV17" s="3"/>
      <c r="DW17" s="3">
        <v>1</v>
      </c>
      <c r="DX17" s="3"/>
      <c r="DY17" s="3">
        <v>1</v>
      </c>
      <c r="DZ17" s="3"/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>
        <v>1</v>
      </c>
      <c r="EL17" s="3"/>
      <c r="EM17" s="3"/>
      <c r="EN17" s="3"/>
      <c r="EO17" s="3">
        <v>1</v>
      </c>
      <c r="EP17" s="3"/>
      <c r="EQ17" s="3"/>
      <c r="ER17" s="3"/>
      <c r="ES17" s="3">
        <v>1</v>
      </c>
      <c r="ET17" s="3"/>
      <c r="EU17" s="3">
        <v>1</v>
      </c>
      <c r="EV17" s="3"/>
      <c r="EW17" s="3"/>
      <c r="EX17" s="3"/>
      <c r="EY17" s="23">
        <v>1</v>
      </c>
      <c r="EZ17" s="3">
        <v>1</v>
      </c>
      <c r="FA17" s="3"/>
      <c r="FB17" s="3"/>
      <c r="FC17" s="3"/>
      <c r="FD17" s="3"/>
      <c r="FE17" s="3">
        <v>1</v>
      </c>
      <c r="FF17" s="3"/>
      <c r="FG17" s="3">
        <v>1</v>
      </c>
      <c r="FH17" s="3"/>
      <c r="FI17" s="3"/>
      <c r="FJ17" s="3">
        <v>1</v>
      </c>
      <c r="FK17" s="3"/>
      <c r="FL17" s="3"/>
      <c r="FM17" s="3"/>
      <c r="FN17" s="3">
        <v>1</v>
      </c>
      <c r="FO17" s="3"/>
      <c r="FP17" s="3"/>
      <c r="FQ17" s="3">
        <v>1</v>
      </c>
      <c r="FR17" s="3"/>
      <c r="FS17" s="3">
        <v>1</v>
      </c>
      <c r="FT17" s="3"/>
      <c r="FU17" s="3"/>
      <c r="FV17" s="3">
        <v>1</v>
      </c>
      <c r="FW17" s="3"/>
      <c r="FX17" s="3"/>
      <c r="FY17" s="3">
        <v>1</v>
      </c>
      <c r="FZ17" s="3"/>
      <c r="GA17" s="3"/>
      <c r="GB17" s="3">
        <v>1</v>
      </c>
      <c r="GC17" s="3"/>
      <c r="GD17" s="3">
        <v>1</v>
      </c>
      <c r="GE17" s="3"/>
      <c r="GF17" s="3"/>
      <c r="GG17" s="3"/>
      <c r="GH17" s="3">
        <v>1</v>
      </c>
      <c r="GI17" s="3"/>
      <c r="GJ17" s="3"/>
      <c r="GK17" s="3"/>
      <c r="GL17" s="3">
        <v>1</v>
      </c>
      <c r="GM17" s="3"/>
      <c r="GN17" s="3">
        <v>1</v>
      </c>
      <c r="GO17" s="3"/>
      <c r="GP17" s="3"/>
      <c r="GQ17" s="3">
        <v>1</v>
      </c>
      <c r="GR17" s="3"/>
      <c r="GS17" s="3">
        <v>1</v>
      </c>
      <c r="GT17" s="3"/>
      <c r="GU17" s="3"/>
      <c r="GV17" s="3"/>
      <c r="GW17" s="3">
        <v>1</v>
      </c>
      <c r="GX17" s="3"/>
      <c r="GY17" s="3">
        <v>1</v>
      </c>
      <c r="GZ17" s="3"/>
      <c r="HA17" s="3"/>
      <c r="HB17" s="3"/>
      <c r="HC17" s="3">
        <v>1</v>
      </c>
      <c r="HD17" s="3"/>
      <c r="HE17" s="3"/>
      <c r="HF17" s="3">
        <v>1</v>
      </c>
      <c r="HG17" s="3"/>
      <c r="HH17" s="3">
        <v>1</v>
      </c>
      <c r="HI17" s="3"/>
      <c r="HJ17" s="3"/>
      <c r="HK17" s="3"/>
      <c r="HL17" s="3">
        <v>1</v>
      </c>
      <c r="HM17" s="3"/>
      <c r="HN17" s="3">
        <v>1</v>
      </c>
      <c r="HO17" s="3"/>
      <c r="HP17" s="3"/>
      <c r="HQ17" s="3"/>
      <c r="HR17" s="3">
        <v>1</v>
      </c>
      <c r="HS17" s="3"/>
      <c r="HT17" s="3"/>
      <c r="HU17" s="3">
        <v>1</v>
      </c>
      <c r="HV17" s="3"/>
      <c r="HW17" s="3"/>
      <c r="HX17" s="3">
        <v>1</v>
      </c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29"/>
      <c r="IL17" s="3">
        <v>1</v>
      </c>
      <c r="IM17" s="3"/>
      <c r="IN17" s="3"/>
      <c r="IO17" s="3"/>
      <c r="IP17" s="3">
        <v>1</v>
      </c>
      <c r="IQ17" s="3"/>
      <c r="IR17" s="3"/>
      <c r="IS17" s="3">
        <v>1</v>
      </c>
      <c r="IT17" s="3"/>
      <c r="IU17" s="3"/>
      <c r="IV17" s="3">
        <v>1</v>
      </c>
      <c r="IW17" s="3"/>
      <c r="IX17" s="3"/>
      <c r="IY17" s="3">
        <v>1</v>
      </c>
      <c r="IZ17" s="3"/>
      <c r="JA17" s="3"/>
      <c r="JB17" s="3">
        <v>1</v>
      </c>
      <c r="JC17" s="3"/>
      <c r="JD17" s="3"/>
      <c r="JE17" s="3">
        <v>1</v>
      </c>
      <c r="JF17" s="3"/>
      <c r="JG17" s="3"/>
      <c r="JH17" s="3"/>
      <c r="JI17" s="3">
        <v>1</v>
      </c>
      <c r="JJ17" s="3"/>
      <c r="JK17" s="3">
        <v>1</v>
      </c>
      <c r="JL17" s="3"/>
      <c r="JM17" s="3"/>
      <c r="JN17" s="3">
        <v>1</v>
      </c>
      <c r="JO17" s="3"/>
      <c r="JP17" s="3"/>
      <c r="JQ17" s="3">
        <v>1</v>
      </c>
      <c r="JR17" s="3"/>
      <c r="JS17" s="3">
        <v>1</v>
      </c>
      <c r="JT17" s="3"/>
      <c r="JU17" s="3"/>
      <c r="JV17" s="3"/>
      <c r="JW17" s="3">
        <v>1</v>
      </c>
      <c r="JX17" s="3"/>
      <c r="JY17" s="3"/>
      <c r="JZ17" s="3">
        <v>1</v>
      </c>
      <c r="KA17" s="3"/>
      <c r="KB17" s="3">
        <v>1</v>
      </c>
      <c r="KC17" s="3"/>
      <c r="KD17" s="3"/>
      <c r="KE17" s="3"/>
      <c r="KF17" s="3">
        <v>1</v>
      </c>
      <c r="KG17" s="3"/>
      <c r="KH17" s="3"/>
      <c r="KI17" s="3">
        <v>1</v>
      </c>
      <c r="KJ17" s="3"/>
      <c r="KK17" s="3">
        <v>1</v>
      </c>
      <c r="KL17" s="3"/>
      <c r="KM17" s="3"/>
      <c r="KN17" s="3">
        <v>1</v>
      </c>
      <c r="KO17" s="3"/>
      <c r="KP17" s="3"/>
      <c r="KQ17" s="3">
        <v>1</v>
      </c>
      <c r="KR17" s="3"/>
      <c r="KS17" s="3"/>
      <c r="KT17" s="3">
        <v>1</v>
      </c>
      <c r="KU17" s="3"/>
      <c r="KV17" s="3"/>
      <c r="KW17" s="3">
        <v>1</v>
      </c>
      <c r="KX17" s="3"/>
      <c r="KY17" s="3"/>
      <c r="KZ17" s="3">
        <v>1</v>
      </c>
      <c r="LA17" s="3"/>
      <c r="LB17" s="3"/>
      <c r="LC17" s="3"/>
      <c r="LD17" s="3">
        <v>1</v>
      </c>
      <c r="LE17" s="3"/>
      <c r="LF17" s="3"/>
      <c r="LG17" s="3">
        <v>1</v>
      </c>
      <c r="LH17" s="3"/>
      <c r="LI17" s="3"/>
      <c r="LJ17" s="3">
        <v>1</v>
      </c>
      <c r="LK17" s="3"/>
      <c r="LL17" s="3"/>
      <c r="LM17" s="3">
        <v>1</v>
      </c>
      <c r="LN17" s="3"/>
      <c r="LO17" s="3">
        <v>1</v>
      </c>
      <c r="LP17" s="3"/>
      <c r="LQ17" s="3"/>
      <c r="LR17" s="3">
        <v>1</v>
      </c>
      <c r="LS17" s="3"/>
      <c r="LT17" s="3"/>
      <c r="LU17" s="3"/>
      <c r="LV17" s="3">
        <v>1</v>
      </c>
      <c r="LW17" s="3"/>
      <c r="LX17" s="3"/>
      <c r="LY17" s="3">
        <v>1</v>
      </c>
      <c r="LZ17" s="3"/>
      <c r="MA17" s="3"/>
      <c r="MB17" s="3">
        <v>1</v>
      </c>
      <c r="MC17" s="3"/>
      <c r="MD17" s="3">
        <v>1</v>
      </c>
      <c r="ME17" s="3"/>
      <c r="MF17" s="3"/>
      <c r="MG17" s="3">
        <v>1</v>
      </c>
      <c r="MH17" s="3"/>
      <c r="MI17" s="3"/>
      <c r="MJ17" s="3"/>
      <c r="MK17" s="3">
        <v>1</v>
      </c>
      <c r="ML17" s="3"/>
      <c r="MM17" s="3"/>
      <c r="MN17" s="3">
        <v>1</v>
      </c>
      <c r="MO17" s="3"/>
      <c r="MP17" s="3"/>
      <c r="MQ17" s="3">
        <v>1</v>
      </c>
      <c r="MR17" s="3"/>
      <c r="MS17" s="3"/>
      <c r="MT17" s="3">
        <v>1</v>
      </c>
      <c r="MU17" s="3"/>
      <c r="MV17" s="3"/>
      <c r="MW17" s="3">
        <v>1</v>
      </c>
      <c r="MX17" s="3"/>
      <c r="MY17" s="3"/>
      <c r="MZ17" s="3">
        <v>1</v>
      </c>
      <c r="NA17" s="3"/>
      <c r="NB17" s="3"/>
      <c r="NC17" s="3">
        <v>1</v>
      </c>
      <c r="ND17" s="3"/>
      <c r="NE17" s="3"/>
      <c r="NF17" s="3">
        <v>1</v>
      </c>
      <c r="NG17" s="3"/>
      <c r="NH17" s="3">
        <v>1</v>
      </c>
      <c r="NI17" s="3"/>
      <c r="NJ17" s="3"/>
      <c r="NK17" s="3"/>
      <c r="NL17" s="3">
        <v>1</v>
      </c>
      <c r="NM17" s="3"/>
      <c r="NN17" s="3">
        <v>1</v>
      </c>
      <c r="NO17" s="3"/>
      <c r="NP17" s="3"/>
      <c r="NQ17" s="3"/>
      <c r="NR17" s="3">
        <v>1</v>
      </c>
      <c r="NS17" s="3"/>
      <c r="NT17" s="3"/>
      <c r="NU17" s="3">
        <v>1</v>
      </c>
      <c r="NV17" s="3"/>
      <c r="NW17" s="3">
        <v>1</v>
      </c>
      <c r="NX17" s="3"/>
      <c r="NY17" s="3"/>
      <c r="NZ17" s="3">
        <v>1</v>
      </c>
      <c r="OA17" s="3"/>
      <c r="OB17" s="3"/>
      <c r="OC17" s="3">
        <v>1</v>
      </c>
      <c r="OD17" s="3"/>
      <c r="OE17" s="3"/>
      <c r="OF17" s="3"/>
      <c r="OG17" s="3">
        <v>1</v>
      </c>
      <c r="OH17" s="3"/>
      <c r="OI17" s="3">
        <v>1</v>
      </c>
      <c r="OJ17" s="3"/>
      <c r="OK17" s="3"/>
      <c r="OL17" s="3"/>
      <c r="OM17" s="3">
        <v>1</v>
      </c>
      <c r="ON17" s="3"/>
      <c r="OO17" s="3">
        <v>1</v>
      </c>
      <c r="OP17" s="3"/>
      <c r="OQ17" s="3"/>
      <c r="OR17" s="3">
        <v>1</v>
      </c>
      <c r="OS17" s="3"/>
      <c r="OT17" s="3"/>
      <c r="OU17" s="3">
        <v>1</v>
      </c>
      <c r="OV17" s="3"/>
      <c r="OW17" s="3"/>
      <c r="OX17" s="3"/>
      <c r="OY17" s="3">
        <v>1</v>
      </c>
      <c r="OZ17" s="3"/>
      <c r="PA17" s="3">
        <v>1</v>
      </c>
      <c r="PB17" s="3"/>
      <c r="PC17" s="3"/>
      <c r="PD17" s="3">
        <v>1</v>
      </c>
      <c r="PE17" s="3"/>
      <c r="PF17" s="3"/>
      <c r="PG17" s="3">
        <v>1</v>
      </c>
      <c r="PH17" s="3"/>
      <c r="PI17" s="3"/>
      <c r="PJ17" s="3"/>
      <c r="PK17" s="3">
        <v>1</v>
      </c>
      <c r="PL17" s="3"/>
      <c r="PM17" s="3"/>
      <c r="PN17" s="3">
        <v>1</v>
      </c>
      <c r="PO17" s="3"/>
      <c r="PP17" s="3">
        <v>1</v>
      </c>
      <c r="PQ17" s="3"/>
      <c r="PR17" s="3"/>
      <c r="PS17" s="3"/>
      <c r="PT17" s="3">
        <v>1</v>
      </c>
      <c r="PU17" s="3"/>
      <c r="PV17" s="3">
        <v>1</v>
      </c>
      <c r="PW17" s="3"/>
      <c r="PX17" s="3"/>
      <c r="PY17" s="3"/>
      <c r="PZ17" s="3">
        <v>1</v>
      </c>
      <c r="QA17" s="3"/>
      <c r="QB17" s="3">
        <v>1</v>
      </c>
      <c r="QC17" s="3"/>
      <c r="QD17" s="3"/>
      <c r="QE17" s="3"/>
      <c r="QF17" s="3">
        <v>1</v>
      </c>
      <c r="QG17" s="3"/>
      <c r="QH17" s="3">
        <v>1</v>
      </c>
      <c r="QI17" s="3"/>
      <c r="QJ17" s="3"/>
      <c r="QK17" s="3"/>
      <c r="QL17" s="3">
        <v>1</v>
      </c>
      <c r="QM17" s="3"/>
      <c r="QN17" s="3">
        <v>1</v>
      </c>
      <c r="QO17" s="3"/>
      <c r="QP17" s="3"/>
      <c r="QQ17" s="3">
        <v>1</v>
      </c>
      <c r="QR17" s="3"/>
      <c r="QS17" s="3"/>
      <c r="QT17" s="3"/>
      <c r="QU17" s="3">
        <v>1</v>
      </c>
      <c r="QV17" s="3"/>
      <c r="QW17" s="3">
        <v>1</v>
      </c>
      <c r="QX17" s="3"/>
      <c r="QY17" s="3"/>
      <c r="QZ17" s="3">
        <v>1</v>
      </c>
      <c r="RA17" s="3"/>
      <c r="RB17" s="3"/>
      <c r="RC17" s="3"/>
      <c r="RD17" s="3">
        <v>1</v>
      </c>
      <c r="RE17" s="3"/>
      <c r="RF17" s="3"/>
      <c r="RG17" s="3">
        <v>1</v>
      </c>
      <c r="RH17" s="3"/>
      <c r="RI17" s="3">
        <v>1</v>
      </c>
      <c r="RJ17" s="3"/>
      <c r="RK17" s="3"/>
      <c r="RL17" s="3"/>
      <c r="RM17" s="3">
        <v>1</v>
      </c>
      <c r="RN17" s="3"/>
      <c r="RO17" s="3"/>
      <c r="RP17" s="3">
        <v>1</v>
      </c>
      <c r="RQ17" s="3"/>
      <c r="RR17" s="3">
        <v>1</v>
      </c>
      <c r="RS17" s="3"/>
      <c r="RT17" s="3"/>
      <c r="RU17" s="3">
        <v>1</v>
      </c>
      <c r="RV17" s="3"/>
      <c r="RW17" s="3"/>
      <c r="RX17" s="3">
        <v>1</v>
      </c>
      <c r="RY17" s="3"/>
      <c r="RZ17" s="3"/>
      <c r="SA17" s="3"/>
      <c r="SB17" s="3">
        <v>1</v>
      </c>
      <c r="SC17" s="3"/>
      <c r="SD17" s="3"/>
      <c r="SE17" s="3">
        <v>1</v>
      </c>
      <c r="SF17" s="3"/>
      <c r="SG17" s="3">
        <v>1</v>
      </c>
      <c r="SH17" s="3"/>
      <c r="SI17" s="3"/>
      <c r="SJ17" s="3"/>
      <c r="SK17" s="3">
        <v>1</v>
      </c>
      <c r="SL17" s="3"/>
      <c r="SM17" s="3"/>
      <c r="SN17" s="3">
        <v>1</v>
      </c>
      <c r="SO17" s="3"/>
      <c r="SP17" s="3">
        <v>1</v>
      </c>
      <c r="SQ17" s="3"/>
      <c r="SR17" s="3"/>
      <c r="SS17" s="3"/>
      <c r="ST17" s="3">
        <v>1</v>
      </c>
      <c r="SU17" s="3"/>
      <c r="SV17" s="3">
        <v>1</v>
      </c>
      <c r="SW17" s="23"/>
      <c r="SX17" s="3"/>
      <c r="SY17" s="3"/>
      <c r="SZ17" s="3">
        <v>1</v>
      </c>
      <c r="TA17" s="3"/>
      <c r="TB17" s="3"/>
      <c r="TC17" s="3">
        <v>1</v>
      </c>
      <c r="TD17" s="3"/>
      <c r="TE17" s="3">
        <v>1</v>
      </c>
      <c r="TF17" s="23"/>
      <c r="TG17" s="3"/>
      <c r="TH17" s="3"/>
      <c r="TI17" s="23">
        <v>1</v>
      </c>
      <c r="TJ17" s="3"/>
      <c r="TK17" s="3"/>
      <c r="TL17" s="3">
        <v>1</v>
      </c>
      <c r="TM17" s="3"/>
      <c r="TN17" s="3"/>
      <c r="TO17" s="3">
        <v>1</v>
      </c>
      <c r="TP17" s="3"/>
      <c r="TQ17" s="3">
        <v>1</v>
      </c>
      <c r="TR17" s="3"/>
      <c r="TS17" s="3"/>
      <c r="TT17" s="3"/>
      <c r="TU17" s="3">
        <v>1</v>
      </c>
      <c r="TV17" s="3"/>
      <c r="TW17" s="3">
        <v>1</v>
      </c>
      <c r="TX17" s="3"/>
      <c r="TY17" s="3"/>
      <c r="TZ17" s="3">
        <v>1</v>
      </c>
      <c r="UA17" s="3"/>
      <c r="UB17" s="3"/>
      <c r="UC17" s="3">
        <v>1</v>
      </c>
      <c r="UD17" s="3"/>
      <c r="UE17" s="3"/>
      <c r="UF17" s="3"/>
      <c r="UG17" s="3">
        <v>1</v>
      </c>
      <c r="UH17" s="3"/>
      <c r="UI17" s="3"/>
      <c r="UJ17" s="3">
        <v>1</v>
      </c>
      <c r="UK17" s="3"/>
      <c r="UL17" s="3">
        <v>1</v>
      </c>
      <c r="UM17" s="3"/>
      <c r="UN17" s="3"/>
      <c r="UO17" s="3"/>
      <c r="UP17" s="3">
        <v>1</v>
      </c>
      <c r="UQ17" s="3"/>
      <c r="UR17" s="3">
        <v>1</v>
      </c>
      <c r="US17" s="3"/>
      <c r="UT17" s="3"/>
      <c r="UU17" s="3"/>
      <c r="UV17" s="3">
        <v>1</v>
      </c>
      <c r="UW17" s="3"/>
      <c r="UX17" s="3">
        <v>1</v>
      </c>
      <c r="UY17" s="3"/>
      <c r="UZ17" s="3"/>
      <c r="VA17" s="3"/>
      <c r="VB17" s="3">
        <v>1</v>
      </c>
      <c r="VC17" s="3"/>
      <c r="VD17" s="3"/>
      <c r="VE17" s="3">
        <v>1</v>
      </c>
      <c r="VF17" s="3"/>
      <c r="VG17" s="3">
        <v>1</v>
      </c>
      <c r="VH17" s="3"/>
      <c r="VI17" s="3"/>
      <c r="VJ17" s="3"/>
      <c r="VK17" s="3">
        <v>1</v>
      </c>
      <c r="VL17" s="3"/>
    </row>
    <row r="18" spans="1:584" ht="15.75">
      <c r="A18" s="2">
        <v>5</v>
      </c>
      <c r="B18" s="1" t="s">
        <v>3049</v>
      </c>
      <c r="C18" s="57">
        <v>1</v>
      </c>
      <c r="D18" s="57"/>
      <c r="E18" s="57"/>
      <c r="F18" s="1"/>
      <c r="G18" s="57">
        <v>1</v>
      </c>
      <c r="H18" s="57"/>
      <c r="I18" s="57"/>
      <c r="J18" s="57">
        <v>1</v>
      </c>
      <c r="K18" s="57"/>
      <c r="L18" s="57">
        <v>1</v>
      </c>
      <c r="M18" s="57"/>
      <c r="N18" s="57"/>
      <c r="O18" s="57"/>
      <c r="P18" s="57">
        <v>1</v>
      </c>
      <c r="Q18" s="57"/>
      <c r="R18" s="57"/>
      <c r="S18" s="57">
        <v>1</v>
      </c>
      <c r="T18" s="1"/>
      <c r="U18" s="1"/>
      <c r="V18" s="1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>
        <v>1</v>
      </c>
      <c r="AK18" s="1"/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>
        <v>1</v>
      </c>
      <c r="AZ18" s="1"/>
      <c r="BA18" s="1"/>
      <c r="BB18" s="1"/>
      <c r="BC18" s="1">
        <v>1</v>
      </c>
      <c r="BD18" s="1"/>
      <c r="BE18" s="1"/>
      <c r="BF18" s="1"/>
      <c r="BG18" s="1">
        <v>1</v>
      </c>
      <c r="BH18" s="1"/>
      <c r="BI18" s="1">
        <v>1</v>
      </c>
      <c r="BJ18" s="1"/>
      <c r="BK18" s="1"/>
      <c r="BL18" s="1"/>
      <c r="BM18" s="1">
        <v>1</v>
      </c>
      <c r="BN18" s="1"/>
      <c r="BO18" s="1">
        <v>1</v>
      </c>
      <c r="BP18" s="1"/>
      <c r="BQ18" s="1">
        <v>1</v>
      </c>
      <c r="BR18" s="1"/>
      <c r="BS18" s="1"/>
      <c r="BT18" s="1"/>
      <c r="BU18" s="1">
        <v>1</v>
      </c>
      <c r="BV18" s="3"/>
      <c r="BW18" s="3"/>
      <c r="BX18" s="3">
        <v>1</v>
      </c>
      <c r="BY18" s="1"/>
      <c r="BZ18" s="1"/>
      <c r="CA18" s="1">
        <v>1</v>
      </c>
      <c r="CB18" s="1"/>
      <c r="CC18" s="1"/>
      <c r="CD18" s="1"/>
      <c r="CE18" s="1">
        <v>1</v>
      </c>
      <c r="CF18" s="1"/>
      <c r="CG18" s="1"/>
      <c r="CH18" s="1">
        <v>1</v>
      </c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/>
      <c r="CW18" s="3">
        <v>1</v>
      </c>
      <c r="CX18" s="3"/>
      <c r="CY18" s="3">
        <v>1</v>
      </c>
      <c r="CZ18" s="3"/>
      <c r="DA18" s="3"/>
      <c r="DB18" s="3">
        <v>1</v>
      </c>
      <c r="DC18" s="3"/>
      <c r="DD18" s="3"/>
      <c r="DE18" s="3"/>
      <c r="DF18" s="3">
        <v>1</v>
      </c>
      <c r="DG18" s="3"/>
      <c r="DH18" s="3"/>
      <c r="DI18" s="3">
        <v>1</v>
      </c>
      <c r="DJ18" s="3"/>
      <c r="DK18" s="3">
        <v>1</v>
      </c>
      <c r="DL18" s="3"/>
      <c r="DM18" s="3"/>
      <c r="DN18" s="3">
        <v>1</v>
      </c>
      <c r="DO18" s="3"/>
      <c r="DP18" s="3">
        <v>1</v>
      </c>
      <c r="DQ18" s="3"/>
      <c r="DR18" s="3"/>
      <c r="DS18" s="3">
        <v>1</v>
      </c>
      <c r="DT18" s="3"/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/>
      <c r="ED18" s="3">
        <v>1</v>
      </c>
      <c r="EE18" s="3"/>
      <c r="EF18" s="3"/>
      <c r="EG18" s="3">
        <v>1</v>
      </c>
      <c r="EH18" s="3"/>
      <c r="EI18" s="3">
        <v>1</v>
      </c>
      <c r="EJ18" s="3"/>
      <c r="EK18" s="3">
        <v>1</v>
      </c>
      <c r="EL18" s="3"/>
      <c r="EM18" s="3"/>
      <c r="EN18" s="3"/>
      <c r="EO18" s="3">
        <v>1</v>
      </c>
      <c r="EP18" s="3"/>
      <c r="EQ18" s="3"/>
      <c r="ER18" s="3"/>
      <c r="ES18" s="3">
        <v>1</v>
      </c>
      <c r="ET18" s="3"/>
      <c r="EU18" s="3">
        <v>1</v>
      </c>
      <c r="EV18" s="3"/>
      <c r="EW18" s="3"/>
      <c r="EX18" s="3">
        <v>1</v>
      </c>
      <c r="EY18" s="23"/>
      <c r="EZ18" s="3"/>
      <c r="FA18" s="3">
        <v>1</v>
      </c>
      <c r="FB18" s="3"/>
      <c r="FC18" s="3"/>
      <c r="FD18" s="3"/>
      <c r="FE18" s="3">
        <v>1</v>
      </c>
      <c r="FF18" s="3">
        <v>1</v>
      </c>
      <c r="FG18" s="3"/>
      <c r="FH18" s="3"/>
      <c r="FI18" s="3"/>
      <c r="FJ18" s="3">
        <v>1</v>
      </c>
      <c r="FK18" s="3"/>
      <c r="FL18" s="3"/>
      <c r="FM18" s="3"/>
      <c r="FN18" s="3">
        <v>1</v>
      </c>
      <c r="FO18" s="3"/>
      <c r="FP18" s="3">
        <v>1</v>
      </c>
      <c r="FQ18" s="3"/>
      <c r="FR18" s="3"/>
      <c r="FS18" s="3">
        <v>1</v>
      </c>
      <c r="FT18" s="3"/>
      <c r="FU18" s="3"/>
      <c r="FV18" s="3"/>
      <c r="FW18" s="3">
        <v>1</v>
      </c>
      <c r="FX18" s="3"/>
      <c r="FY18" s="3"/>
      <c r="FZ18" s="3">
        <v>1</v>
      </c>
      <c r="GA18" s="3"/>
      <c r="GB18" s="3">
        <v>1</v>
      </c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>
        <v>1</v>
      </c>
      <c r="GN18" s="3"/>
      <c r="GO18" s="3"/>
      <c r="GP18" s="3"/>
      <c r="GQ18" s="3">
        <v>1</v>
      </c>
      <c r="GR18" s="3"/>
      <c r="GS18" s="3"/>
      <c r="GT18" s="3">
        <v>1</v>
      </c>
      <c r="GU18" s="3"/>
      <c r="GV18" s="3"/>
      <c r="GW18" s="3">
        <v>1</v>
      </c>
      <c r="GX18" s="3"/>
      <c r="GY18" s="3"/>
      <c r="GZ18" s="3">
        <v>1</v>
      </c>
      <c r="HA18" s="3"/>
      <c r="HB18" s="3">
        <v>1</v>
      </c>
      <c r="HC18" s="3"/>
      <c r="HD18" s="3"/>
      <c r="HE18" s="3"/>
      <c r="HF18" s="3">
        <v>1</v>
      </c>
      <c r="HG18" s="3"/>
      <c r="HH18" s="3"/>
      <c r="HI18" s="3">
        <v>1</v>
      </c>
      <c r="HJ18" s="3"/>
      <c r="HK18" s="3"/>
      <c r="HL18" s="3">
        <v>1</v>
      </c>
      <c r="HM18" s="3"/>
      <c r="HN18" s="3"/>
      <c r="HO18" s="3">
        <v>1</v>
      </c>
      <c r="HP18" s="3"/>
      <c r="HQ18" s="3"/>
      <c r="HR18" s="3">
        <v>1</v>
      </c>
      <c r="HS18" s="3"/>
      <c r="HT18" s="3"/>
      <c r="HU18" s="3">
        <v>1</v>
      </c>
      <c r="HV18" s="3"/>
      <c r="HW18" s="3">
        <v>1</v>
      </c>
      <c r="HX18" s="3"/>
      <c r="HY18" s="3"/>
      <c r="HZ18" s="3"/>
      <c r="IA18" s="3">
        <v>1</v>
      </c>
      <c r="IB18" s="3"/>
      <c r="IC18" s="3"/>
      <c r="ID18" s="3">
        <v>1</v>
      </c>
      <c r="IE18" s="3"/>
      <c r="IF18" s="3">
        <v>1</v>
      </c>
      <c r="IG18" s="3"/>
      <c r="IH18" s="3"/>
      <c r="II18" s="3"/>
      <c r="IJ18" s="3">
        <v>1</v>
      </c>
      <c r="IK18" s="29"/>
      <c r="IL18" s="3">
        <v>1</v>
      </c>
      <c r="IM18" s="3"/>
      <c r="IN18" s="3"/>
      <c r="IO18" s="3">
        <v>1</v>
      </c>
      <c r="IP18" s="3"/>
      <c r="IQ18" s="3"/>
      <c r="IR18" s="3"/>
      <c r="IS18" s="3">
        <v>1</v>
      </c>
      <c r="IT18" s="3"/>
      <c r="IU18" s="3"/>
      <c r="IV18" s="3">
        <v>1</v>
      </c>
      <c r="IW18" s="3"/>
      <c r="IX18" s="3"/>
      <c r="IY18" s="3">
        <v>1</v>
      </c>
      <c r="IZ18" s="3"/>
      <c r="JA18" s="3"/>
      <c r="JB18" s="3">
        <v>1</v>
      </c>
      <c r="JC18" s="3"/>
      <c r="JD18" s="3"/>
      <c r="JE18" s="3">
        <v>1</v>
      </c>
      <c r="JF18" s="3"/>
      <c r="JG18" s="3"/>
      <c r="JH18" s="3">
        <v>1</v>
      </c>
      <c r="JI18" s="3"/>
      <c r="JJ18" s="3"/>
      <c r="JK18" s="3">
        <v>1</v>
      </c>
      <c r="JL18" s="3"/>
      <c r="JM18" s="3">
        <v>1</v>
      </c>
      <c r="JN18" s="3"/>
      <c r="JO18" s="3"/>
      <c r="JP18" s="3">
        <v>1</v>
      </c>
      <c r="JQ18" s="3"/>
      <c r="JR18" s="3"/>
      <c r="JS18" s="3">
        <v>1</v>
      </c>
      <c r="JT18" s="3"/>
      <c r="JU18" s="3"/>
      <c r="JV18" s="3"/>
      <c r="JW18" s="3">
        <v>1</v>
      </c>
      <c r="JX18" s="3"/>
      <c r="JY18" s="3"/>
      <c r="JZ18" s="3">
        <v>1</v>
      </c>
      <c r="KA18" s="3"/>
      <c r="KB18" s="3"/>
      <c r="KC18" s="3">
        <v>1</v>
      </c>
      <c r="KD18" s="3"/>
      <c r="KE18" s="3"/>
      <c r="KF18" s="3">
        <v>1</v>
      </c>
      <c r="KG18" s="3"/>
      <c r="KH18" s="3"/>
      <c r="KI18" s="3">
        <v>1</v>
      </c>
      <c r="KJ18" s="3"/>
      <c r="KK18" s="3">
        <v>1</v>
      </c>
      <c r="KL18" s="3"/>
      <c r="KM18" s="3"/>
      <c r="KN18" s="3">
        <v>1</v>
      </c>
      <c r="KO18" s="3"/>
      <c r="KP18" s="3"/>
      <c r="KQ18" s="3"/>
      <c r="KR18" s="3">
        <v>1</v>
      </c>
      <c r="KS18" s="3"/>
      <c r="KT18" s="3"/>
      <c r="KU18" s="3">
        <v>1</v>
      </c>
      <c r="KV18" s="3"/>
      <c r="KW18" s="3">
        <v>1</v>
      </c>
      <c r="KX18" s="3"/>
      <c r="KY18" s="3"/>
      <c r="KZ18" s="3"/>
      <c r="LA18" s="3">
        <v>1</v>
      </c>
      <c r="LB18" s="3"/>
      <c r="LC18" s="3"/>
      <c r="LD18" s="3">
        <v>1</v>
      </c>
      <c r="LE18" s="3"/>
      <c r="LF18" s="3">
        <v>1</v>
      </c>
      <c r="LG18" s="3"/>
      <c r="LH18" s="3"/>
      <c r="LI18" s="3">
        <v>1</v>
      </c>
      <c r="LJ18" s="3"/>
      <c r="LK18" s="3"/>
      <c r="LL18" s="3"/>
      <c r="LM18" s="3">
        <v>1</v>
      </c>
      <c r="LN18" s="3"/>
      <c r="LO18" s="3"/>
      <c r="LP18" s="3">
        <v>1</v>
      </c>
      <c r="LQ18" s="3"/>
      <c r="LR18" s="3"/>
      <c r="LS18" s="3">
        <v>1</v>
      </c>
      <c r="LT18" s="3"/>
      <c r="LU18" s="3">
        <v>1</v>
      </c>
      <c r="LV18" s="3"/>
      <c r="LW18" s="3"/>
      <c r="LX18" s="3"/>
      <c r="LY18" s="3">
        <v>1</v>
      </c>
      <c r="LZ18" s="3"/>
      <c r="MA18" s="3">
        <v>1</v>
      </c>
      <c r="MB18" s="3"/>
      <c r="MC18" s="3"/>
      <c r="MD18" s="3"/>
      <c r="ME18" s="3">
        <v>1</v>
      </c>
      <c r="MF18" s="3"/>
      <c r="MG18" s="3"/>
      <c r="MH18" s="3">
        <v>1</v>
      </c>
      <c r="MI18" s="3"/>
      <c r="MJ18" s="3">
        <v>1</v>
      </c>
      <c r="MK18" s="3"/>
      <c r="ML18" s="3"/>
      <c r="MM18" s="3">
        <v>1</v>
      </c>
      <c r="MN18" s="3"/>
      <c r="MO18" s="3"/>
      <c r="MP18" s="3"/>
      <c r="MQ18" s="3">
        <v>1</v>
      </c>
      <c r="MR18" s="3"/>
      <c r="MS18" s="3"/>
      <c r="MT18" s="3">
        <v>1</v>
      </c>
      <c r="MU18" s="3"/>
      <c r="MV18" s="3"/>
      <c r="MW18" s="3">
        <v>1</v>
      </c>
      <c r="MX18" s="3"/>
      <c r="MY18" s="3">
        <v>1</v>
      </c>
      <c r="MZ18" s="3"/>
      <c r="NA18" s="3"/>
      <c r="NB18" s="3"/>
      <c r="NC18" s="3">
        <v>1</v>
      </c>
      <c r="ND18" s="3"/>
      <c r="NE18" s="3"/>
      <c r="NF18" s="3">
        <v>1</v>
      </c>
      <c r="NG18" s="3"/>
      <c r="NH18" s="3">
        <v>1</v>
      </c>
      <c r="NI18" s="3"/>
      <c r="NJ18" s="3"/>
      <c r="NK18" s="3"/>
      <c r="NL18" s="3">
        <v>1</v>
      </c>
      <c r="NM18" s="3"/>
      <c r="NN18" s="3"/>
      <c r="NO18" s="3">
        <v>1</v>
      </c>
      <c r="NP18" s="3"/>
      <c r="NQ18" s="3"/>
      <c r="NR18" s="3">
        <v>1</v>
      </c>
      <c r="NS18" s="3"/>
      <c r="NT18" s="3">
        <v>1</v>
      </c>
      <c r="NU18" s="3"/>
      <c r="NV18" s="3"/>
      <c r="NW18" s="3">
        <v>1</v>
      </c>
      <c r="NX18" s="3"/>
      <c r="NY18" s="3"/>
      <c r="NZ18" s="3"/>
      <c r="OA18" s="3">
        <v>1</v>
      </c>
      <c r="OB18" s="3"/>
      <c r="OC18" s="3">
        <v>1</v>
      </c>
      <c r="OD18" s="3"/>
      <c r="OE18" s="3"/>
      <c r="OF18" s="3"/>
      <c r="OG18" s="3">
        <v>1</v>
      </c>
      <c r="OH18" s="3"/>
      <c r="OI18" s="3"/>
      <c r="OJ18" s="3">
        <v>1</v>
      </c>
      <c r="OK18" s="3"/>
      <c r="OL18" s="3"/>
      <c r="OM18" s="3">
        <v>1</v>
      </c>
      <c r="ON18" s="3"/>
      <c r="OO18" s="3"/>
      <c r="OP18" s="3">
        <v>1</v>
      </c>
      <c r="OQ18" s="3"/>
      <c r="OR18" s="3"/>
      <c r="OS18" s="3">
        <v>1</v>
      </c>
      <c r="OT18" s="3"/>
      <c r="OU18" s="3"/>
      <c r="OV18" s="3">
        <v>1</v>
      </c>
      <c r="OW18" s="3"/>
      <c r="OX18" s="3">
        <v>1</v>
      </c>
      <c r="OY18" s="3"/>
      <c r="OZ18" s="3"/>
      <c r="PA18" s="3">
        <v>1</v>
      </c>
      <c r="PB18" s="3"/>
      <c r="PC18" s="3"/>
      <c r="PD18" s="3"/>
      <c r="PE18" s="3">
        <v>1</v>
      </c>
      <c r="PF18" s="3"/>
      <c r="PG18" s="3"/>
      <c r="PH18" s="3">
        <v>1</v>
      </c>
      <c r="PI18" s="3"/>
      <c r="PJ18" s="3">
        <v>1</v>
      </c>
      <c r="PK18" s="3"/>
      <c r="PL18" s="3"/>
      <c r="PM18" s="3">
        <v>1</v>
      </c>
      <c r="PN18" s="3"/>
      <c r="PO18" s="3"/>
      <c r="PP18" s="3"/>
      <c r="PQ18" s="3">
        <v>1</v>
      </c>
      <c r="PR18" s="3"/>
      <c r="PS18" s="3">
        <v>1</v>
      </c>
      <c r="PT18" s="3"/>
      <c r="PU18" s="3"/>
      <c r="PV18" s="3">
        <v>1</v>
      </c>
      <c r="PW18" s="3"/>
      <c r="PX18" s="3"/>
      <c r="PY18" s="3"/>
      <c r="PZ18" s="3">
        <v>1</v>
      </c>
      <c r="QA18" s="3"/>
      <c r="QB18" s="3"/>
      <c r="QC18" s="3">
        <v>1</v>
      </c>
      <c r="QD18" s="3"/>
      <c r="QE18" s="3">
        <v>1</v>
      </c>
      <c r="QF18" s="3"/>
      <c r="QG18" s="3"/>
      <c r="QH18" s="3">
        <v>1</v>
      </c>
      <c r="QI18" s="3"/>
      <c r="QJ18" s="3"/>
      <c r="QK18" s="3">
        <v>1</v>
      </c>
      <c r="QL18" s="3"/>
      <c r="QM18" s="3"/>
      <c r="QN18" s="3"/>
      <c r="QO18" s="3">
        <v>1</v>
      </c>
      <c r="QP18" s="3"/>
      <c r="QQ18" s="3"/>
      <c r="QR18" s="3">
        <v>1</v>
      </c>
      <c r="QS18" s="3"/>
      <c r="QT18" s="3"/>
      <c r="QU18" s="3">
        <v>1</v>
      </c>
      <c r="QV18" s="3"/>
      <c r="QW18" s="3"/>
      <c r="QX18" s="3">
        <v>1</v>
      </c>
      <c r="QY18" s="3"/>
      <c r="QZ18" s="3"/>
      <c r="RA18" s="3">
        <v>1</v>
      </c>
      <c r="RB18" s="3"/>
      <c r="RC18" s="3">
        <v>1</v>
      </c>
      <c r="RD18" s="3"/>
      <c r="RE18" s="3"/>
      <c r="RF18" s="3">
        <v>1</v>
      </c>
      <c r="RG18" s="3"/>
      <c r="RH18" s="3"/>
      <c r="RI18" s="3"/>
      <c r="RJ18" s="3">
        <v>1</v>
      </c>
      <c r="RK18" s="3"/>
      <c r="RL18" s="3">
        <v>1</v>
      </c>
      <c r="RM18" s="3"/>
      <c r="RN18" s="3"/>
      <c r="RO18" s="3">
        <v>1</v>
      </c>
      <c r="RP18" s="3"/>
      <c r="RQ18" s="3"/>
      <c r="RR18" s="3">
        <v>1</v>
      </c>
      <c r="RS18" s="3"/>
      <c r="RT18" s="3"/>
      <c r="RU18" s="3"/>
      <c r="RV18" s="3">
        <v>1</v>
      </c>
      <c r="RW18" s="3"/>
      <c r="RX18" s="3">
        <v>1</v>
      </c>
      <c r="RY18" s="3"/>
      <c r="RZ18" s="3"/>
      <c r="SA18" s="3">
        <v>1</v>
      </c>
      <c r="SB18" s="3"/>
      <c r="SC18" s="3"/>
      <c r="SD18" s="3"/>
      <c r="SE18" s="3">
        <v>1</v>
      </c>
      <c r="SF18" s="3"/>
      <c r="SG18" s="3"/>
      <c r="SH18" s="3">
        <v>1</v>
      </c>
      <c r="SI18" s="3"/>
      <c r="SJ18" s="3">
        <v>1</v>
      </c>
      <c r="SK18" s="3"/>
      <c r="SL18" s="3"/>
      <c r="SM18" s="3">
        <v>1</v>
      </c>
      <c r="SN18" s="3"/>
      <c r="SO18" s="3"/>
      <c r="SP18" s="3"/>
      <c r="SQ18" s="3">
        <v>1</v>
      </c>
      <c r="SR18" s="3"/>
      <c r="SS18" s="3">
        <v>1</v>
      </c>
      <c r="ST18" s="3"/>
      <c r="SU18" s="3"/>
      <c r="SV18" s="3"/>
      <c r="SW18" s="23">
        <v>1</v>
      </c>
      <c r="SX18" s="3"/>
      <c r="SY18" s="3">
        <v>1</v>
      </c>
      <c r="SZ18" s="3"/>
      <c r="TA18" s="3"/>
      <c r="TB18" s="3"/>
      <c r="TC18" s="3">
        <v>1</v>
      </c>
      <c r="TD18" s="3"/>
      <c r="TE18" s="3">
        <v>1</v>
      </c>
      <c r="TF18" s="23"/>
      <c r="TG18" s="3"/>
      <c r="TH18" s="3">
        <v>1</v>
      </c>
      <c r="TI18" s="23"/>
      <c r="TJ18" s="3"/>
      <c r="TK18" s="3"/>
      <c r="TL18" s="3">
        <v>1</v>
      </c>
      <c r="TM18" s="3"/>
      <c r="TN18" s="3"/>
      <c r="TO18" s="3">
        <v>1</v>
      </c>
      <c r="TP18" s="3"/>
      <c r="TQ18" s="3"/>
      <c r="TR18" s="3">
        <v>1</v>
      </c>
      <c r="TS18" s="3"/>
      <c r="TT18" s="3"/>
      <c r="TU18" s="3">
        <v>1</v>
      </c>
      <c r="TV18" s="3"/>
      <c r="TW18" s="3">
        <v>1</v>
      </c>
      <c r="TX18" s="3"/>
      <c r="TY18" s="3"/>
      <c r="TZ18" s="3"/>
      <c r="UA18" s="3">
        <v>1</v>
      </c>
      <c r="UB18" s="3"/>
      <c r="UC18" s="3"/>
      <c r="UD18" s="3">
        <v>1</v>
      </c>
      <c r="UE18" s="3"/>
      <c r="UF18" s="3">
        <v>1</v>
      </c>
      <c r="UG18" s="3"/>
      <c r="UH18" s="3"/>
      <c r="UI18" s="3"/>
      <c r="UJ18" s="3">
        <v>1</v>
      </c>
      <c r="UK18" s="3"/>
      <c r="UL18" s="3"/>
      <c r="UM18" s="3">
        <v>1</v>
      </c>
      <c r="UN18" s="3"/>
      <c r="UO18" s="3"/>
      <c r="UP18" s="3">
        <v>1</v>
      </c>
      <c r="UQ18" s="3"/>
      <c r="UR18" s="3">
        <v>1</v>
      </c>
      <c r="US18" s="3"/>
      <c r="UT18" s="3"/>
      <c r="UU18" s="3">
        <v>1</v>
      </c>
      <c r="UV18" s="3"/>
      <c r="UW18" s="3"/>
      <c r="UX18" s="3">
        <v>1</v>
      </c>
      <c r="UY18" s="3"/>
      <c r="UZ18" s="3"/>
      <c r="VA18" s="3"/>
      <c r="VB18" s="3">
        <v>1</v>
      </c>
      <c r="VC18" s="3"/>
      <c r="VD18" s="3"/>
      <c r="VE18" s="3">
        <v>1</v>
      </c>
      <c r="VF18" s="3"/>
      <c r="VG18" s="3">
        <v>1</v>
      </c>
      <c r="VH18" s="3"/>
      <c r="VI18" s="3"/>
      <c r="VJ18" s="3">
        <v>1</v>
      </c>
      <c r="VK18" s="3"/>
      <c r="VL18" s="3"/>
    </row>
    <row r="19" spans="1:584" ht="15.75">
      <c r="A19" s="2">
        <v>6</v>
      </c>
      <c r="B19" s="1" t="s">
        <v>3050</v>
      </c>
      <c r="C19" s="57"/>
      <c r="D19" s="57"/>
      <c r="E19" s="57">
        <v>1</v>
      </c>
      <c r="F19" s="1"/>
      <c r="G19" s="57">
        <v>1</v>
      </c>
      <c r="H19" s="57"/>
      <c r="I19" s="57"/>
      <c r="J19" s="57">
        <v>1</v>
      </c>
      <c r="K19" s="57"/>
      <c r="L19" s="57"/>
      <c r="M19" s="57">
        <v>1</v>
      </c>
      <c r="N19" s="57"/>
      <c r="O19" s="57"/>
      <c r="P19" s="57">
        <v>1</v>
      </c>
      <c r="Q19" s="57"/>
      <c r="R19" s="57"/>
      <c r="S19" s="57">
        <v>1</v>
      </c>
      <c r="T19" s="1"/>
      <c r="U19" s="1"/>
      <c r="V19" s="1"/>
      <c r="W19" s="1">
        <v>1</v>
      </c>
      <c r="X19" s="1"/>
      <c r="Y19" s="1"/>
      <c r="Z19" s="1">
        <v>1</v>
      </c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/>
      <c r="AO19" s="1">
        <v>1</v>
      </c>
      <c r="AP19" s="1"/>
      <c r="AQ19" s="1">
        <v>1</v>
      </c>
      <c r="AR19" s="1"/>
      <c r="AS19" s="1"/>
      <c r="AT19" s="1">
        <v>1</v>
      </c>
      <c r="AU19" s="1"/>
      <c r="AV19" s="1"/>
      <c r="AW19" s="1"/>
      <c r="AX19" s="1">
        <v>1</v>
      </c>
      <c r="AY19" s="1"/>
      <c r="AZ19" s="1">
        <v>1</v>
      </c>
      <c r="BA19" s="1"/>
      <c r="BB19" s="1"/>
      <c r="BC19" s="1"/>
      <c r="BD19" s="1">
        <v>1</v>
      </c>
      <c r="BE19" s="1"/>
      <c r="BF19" s="1">
        <v>1</v>
      </c>
      <c r="BG19" s="1"/>
      <c r="BH19" s="1"/>
      <c r="BI19" s="1"/>
      <c r="BJ19" s="1">
        <v>1</v>
      </c>
      <c r="BK19" s="1"/>
      <c r="BL19" s="1">
        <v>1</v>
      </c>
      <c r="BM19" s="1"/>
      <c r="BN19" s="1"/>
      <c r="BO19" s="1">
        <v>1</v>
      </c>
      <c r="BP19" s="1"/>
      <c r="BQ19" s="1">
        <v>1</v>
      </c>
      <c r="BR19" s="1"/>
      <c r="BS19" s="1"/>
      <c r="BT19" s="1">
        <v>1</v>
      </c>
      <c r="BU19" s="1"/>
      <c r="BV19" s="3"/>
      <c r="BW19" s="3">
        <v>1</v>
      </c>
      <c r="BX19" s="3"/>
      <c r="BY19" s="1"/>
      <c r="BZ19" s="1">
        <v>1</v>
      </c>
      <c r="CA19" s="1"/>
      <c r="CB19" s="1"/>
      <c r="CC19" s="1"/>
      <c r="CD19" s="1">
        <v>1</v>
      </c>
      <c r="CE19" s="1"/>
      <c r="CF19" s="1"/>
      <c r="CG19" s="1">
        <v>1</v>
      </c>
      <c r="CH19" s="1"/>
      <c r="CI19" s="3"/>
      <c r="CJ19" s="3"/>
      <c r="CK19" s="3">
        <v>1</v>
      </c>
      <c r="CL19" s="3"/>
      <c r="CM19" s="3">
        <v>1</v>
      </c>
      <c r="CN19" s="3"/>
      <c r="CO19" s="3"/>
      <c r="CP19" s="3"/>
      <c r="CQ19" s="3">
        <v>1</v>
      </c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/>
      <c r="DR19" s="3">
        <v>1</v>
      </c>
      <c r="DS19" s="3"/>
      <c r="DT19" s="3"/>
      <c r="DU19" s="3">
        <v>1</v>
      </c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/>
      <c r="EG19" s="3">
        <v>1</v>
      </c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/>
      <c r="EY19" s="23">
        <v>1</v>
      </c>
      <c r="EZ19" s="3"/>
      <c r="FA19" s="3">
        <v>1</v>
      </c>
      <c r="FB19" s="3"/>
      <c r="FC19" s="3"/>
      <c r="FD19" s="3">
        <v>1</v>
      </c>
      <c r="FE19" s="3"/>
      <c r="FF19" s="3">
        <v>1</v>
      </c>
      <c r="FG19" s="3"/>
      <c r="FH19" s="3"/>
      <c r="FI19" s="3"/>
      <c r="FJ19" s="3">
        <v>1</v>
      </c>
      <c r="FK19" s="3"/>
      <c r="FL19" s="3"/>
      <c r="FM19" s="3">
        <v>1</v>
      </c>
      <c r="FN19" s="3"/>
      <c r="FO19" s="3"/>
      <c r="FP19" s="3">
        <v>1</v>
      </c>
      <c r="FQ19" s="3"/>
      <c r="FR19" s="3"/>
      <c r="FS19" s="3">
        <v>1</v>
      </c>
      <c r="FT19" s="3"/>
      <c r="FU19" s="3"/>
      <c r="FV19" s="3"/>
      <c r="FW19" s="3">
        <v>1</v>
      </c>
      <c r="FX19" s="3"/>
      <c r="FY19" s="3"/>
      <c r="FZ19" s="3">
        <v>1</v>
      </c>
      <c r="GA19" s="3"/>
      <c r="GB19" s="3">
        <v>1</v>
      </c>
      <c r="GC19" s="3"/>
      <c r="GD19" s="3"/>
      <c r="GE19" s="3">
        <v>1</v>
      </c>
      <c r="GF19" s="3"/>
      <c r="GG19" s="3"/>
      <c r="GH19" s="3">
        <v>1</v>
      </c>
      <c r="GI19" s="3"/>
      <c r="GJ19" s="3">
        <v>1</v>
      </c>
      <c r="GK19" s="3"/>
      <c r="GL19" s="3"/>
      <c r="GM19" s="3">
        <v>1</v>
      </c>
      <c r="GN19" s="3"/>
      <c r="GO19" s="3"/>
      <c r="GP19" s="3"/>
      <c r="GQ19" s="3">
        <v>1</v>
      </c>
      <c r="GR19" s="3"/>
      <c r="GS19" s="3">
        <v>1</v>
      </c>
      <c r="GT19" s="3"/>
      <c r="GU19" s="3"/>
      <c r="GV19" s="3"/>
      <c r="GW19" s="3">
        <v>1</v>
      </c>
      <c r="GX19" s="3"/>
      <c r="GY19" s="3">
        <v>1</v>
      </c>
      <c r="GZ19" s="3"/>
      <c r="HA19" s="3"/>
      <c r="HB19" s="3"/>
      <c r="HC19" s="3">
        <v>1</v>
      </c>
      <c r="HD19" s="3"/>
      <c r="HE19" s="3"/>
      <c r="HF19" s="3">
        <v>1</v>
      </c>
      <c r="HG19" s="3"/>
      <c r="HH19" s="3"/>
      <c r="HI19" s="3">
        <v>1</v>
      </c>
      <c r="HJ19" s="3"/>
      <c r="HK19" s="3">
        <v>1</v>
      </c>
      <c r="HL19" s="3"/>
      <c r="HM19" s="3"/>
      <c r="HN19" s="3">
        <v>1</v>
      </c>
      <c r="HO19" s="3"/>
      <c r="HP19" s="3"/>
      <c r="HQ19" s="3"/>
      <c r="HR19" s="3">
        <v>1</v>
      </c>
      <c r="HS19" s="3"/>
      <c r="HT19" s="3">
        <v>1</v>
      </c>
      <c r="HU19" s="3"/>
      <c r="HV19" s="3"/>
      <c r="HW19" s="3"/>
      <c r="HX19" s="3">
        <v>1</v>
      </c>
      <c r="HY19" s="3"/>
      <c r="HZ19" s="3"/>
      <c r="IA19" s="3">
        <v>1</v>
      </c>
      <c r="IB19" s="3"/>
      <c r="IC19" s="3">
        <v>1</v>
      </c>
      <c r="ID19" s="3"/>
      <c r="IE19" s="3"/>
      <c r="IF19" s="3"/>
      <c r="IG19" s="3">
        <v>1</v>
      </c>
      <c r="IH19" s="3"/>
      <c r="II19" s="3"/>
      <c r="IJ19" s="3">
        <v>1</v>
      </c>
      <c r="IK19" s="29"/>
      <c r="IL19" s="3">
        <v>1</v>
      </c>
      <c r="IM19" s="3"/>
      <c r="IN19" s="3"/>
      <c r="IO19" s="3"/>
      <c r="IP19" s="3">
        <v>1</v>
      </c>
      <c r="IQ19" s="3"/>
      <c r="IR19" s="3">
        <v>1</v>
      </c>
      <c r="IS19" s="3"/>
      <c r="IT19" s="3"/>
      <c r="IU19" s="3"/>
      <c r="IV19" s="3">
        <v>1</v>
      </c>
      <c r="IW19" s="3"/>
      <c r="IX19" s="3"/>
      <c r="IY19" s="3">
        <v>1</v>
      </c>
      <c r="IZ19" s="3"/>
      <c r="JA19" s="3">
        <v>1</v>
      </c>
      <c r="JB19" s="3"/>
      <c r="JC19" s="3"/>
      <c r="JD19" s="3"/>
      <c r="JE19" s="3">
        <v>1</v>
      </c>
      <c r="JF19" s="3"/>
      <c r="JG19" s="3">
        <v>1</v>
      </c>
      <c r="JH19" s="3"/>
      <c r="JI19" s="3"/>
      <c r="JJ19" s="3"/>
      <c r="JK19" s="3">
        <v>1</v>
      </c>
      <c r="JL19" s="3"/>
      <c r="JM19" s="3"/>
      <c r="JN19" s="3">
        <v>1</v>
      </c>
      <c r="JO19" s="3"/>
      <c r="JP19" s="3"/>
      <c r="JQ19" s="3">
        <v>1</v>
      </c>
      <c r="JR19" s="3"/>
      <c r="JS19" s="3">
        <v>1</v>
      </c>
      <c r="JT19" s="3"/>
      <c r="JU19" s="3"/>
      <c r="JV19" s="3"/>
      <c r="JW19" s="3">
        <v>1</v>
      </c>
      <c r="JX19" s="3"/>
      <c r="JY19" s="3">
        <v>1</v>
      </c>
      <c r="JZ19" s="3"/>
      <c r="KA19" s="3"/>
      <c r="KB19" s="3"/>
      <c r="KC19" s="3">
        <v>1</v>
      </c>
      <c r="KD19" s="3"/>
      <c r="KE19" s="3">
        <v>1</v>
      </c>
      <c r="KF19" s="3"/>
      <c r="KG19" s="3"/>
      <c r="KH19" s="3">
        <v>1</v>
      </c>
      <c r="KI19" s="3"/>
      <c r="KJ19" s="3"/>
      <c r="KK19" s="3">
        <v>1</v>
      </c>
      <c r="KL19" s="3"/>
      <c r="KM19" s="3"/>
      <c r="KN19" s="3">
        <v>1</v>
      </c>
      <c r="KO19" s="3"/>
      <c r="KP19" s="3"/>
      <c r="KQ19" s="3">
        <v>1</v>
      </c>
      <c r="KR19" s="3"/>
      <c r="KS19" s="3"/>
      <c r="KT19" s="3">
        <v>1</v>
      </c>
      <c r="KU19" s="3"/>
      <c r="KV19" s="3"/>
      <c r="KW19" s="3"/>
      <c r="KX19" s="3">
        <v>1</v>
      </c>
      <c r="KY19" s="3"/>
      <c r="KZ19" s="3"/>
      <c r="LA19" s="3">
        <v>1</v>
      </c>
      <c r="LB19" s="3"/>
      <c r="LC19" s="3">
        <v>1</v>
      </c>
      <c r="LD19" s="3"/>
      <c r="LE19" s="3"/>
      <c r="LF19" s="3"/>
      <c r="LG19" s="3">
        <v>1</v>
      </c>
      <c r="LH19" s="3"/>
      <c r="LI19" s="3"/>
      <c r="LJ19" s="3">
        <v>1</v>
      </c>
      <c r="LK19" s="3"/>
      <c r="LL19" s="3">
        <v>1</v>
      </c>
      <c r="LM19" s="3"/>
      <c r="LN19" s="3"/>
      <c r="LO19" s="3"/>
      <c r="LP19" s="3"/>
      <c r="LQ19" s="3">
        <v>1</v>
      </c>
      <c r="LR19" s="3"/>
      <c r="LS19" s="3">
        <v>1</v>
      </c>
      <c r="LT19" s="3"/>
      <c r="LU19" s="3"/>
      <c r="LV19" s="3">
        <v>1</v>
      </c>
      <c r="LW19" s="3"/>
      <c r="LX19" s="3">
        <v>1</v>
      </c>
      <c r="LY19" s="3"/>
      <c r="LZ19" s="3"/>
      <c r="MA19" s="3">
        <v>1</v>
      </c>
      <c r="MB19" s="3"/>
      <c r="MC19" s="3"/>
      <c r="MD19" s="3">
        <v>1</v>
      </c>
      <c r="ME19" s="3"/>
      <c r="MF19" s="3"/>
      <c r="MG19" s="3"/>
      <c r="MH19" s="3">
        <v>1</v>
      </c>
      <c r="MI19" s="3"/>
      <c r="MJ19" s="3">
        <v>1</v>
      </c>
      <c r="MK19" s="3"/>
      <c r="ML19" s="3"/>
      <c r="MM19" s="3"/>
      <c r="MN19" s="3">
        <v>1</v>
      </c>
      <c r="MO19" s="3"/>
      <c r="MP19" s="3"/>
      <c r="MQ19" s="3">
        <v>1</v>
      </c>
      <c r="MR19" s="3"/>
      <c r="MS19" s="3"/>
      <c r="MT19" s="3">
        <v>1</v>
      </c>
      <c r="MU19" s="3"/>
      <c r="MV19" s="3"/>
      <c r="MW19" s="3">
        <v>1</v>
      </c>
      <c r="MX19" s="3"/>
      <c r="MY19" s="3">
        <v>1</v>
      </c>
      <c r="MZ19" s="3"/>
      <c r="NA19" s="3"/>
      <c r="NB19" s="3"/>
      <c r="NC19" s="3">
        <v>1</v>
      </c>
      <c r="ND19" s="3"/>
      <c r="NE19" s="3"/>
      <c r="NF19" s="3">
        <v>1</v>
      </c>
      <c r="NG19" s="3"/>
      <c r="NH19" s="3">
        <v>1</v>
      </c>
      <c r="NI19" s="3"/>
      <c r="NJ19" s="3"/>
      <c r="NK19" s="3"/>
      <c r="NL19" s="3">
        <v>1</v>
      </c>
      <c r="NM19" s="3"/>
      <c r="NN19" s="3"/>
      <c r="NO19" s="3">
        <v>1</v>
      </c>
      <c r="NP19" s="3"/>
      <c r="NQ19" s="3"/>
      <c r="NR19" s="3">
        <v>1</v>
      </c>
      <c r="NS19" s="3"/>
      <c r="NT19" s="3"/>
      <c r="NU19" s="3">
        <v>1</v>
      </c>
      <c r="NV19" s="3"/>
      <c r="NW19" s="3">
        <v>1</v>
      </c>
      <c r="NX19" s="3"/>
      <c r="NY19" s="3"/>
      <c r="NZ19" s="3"/>
      <c r="OA19" s="3">
        <v>1</v>
      </c>
      <c r="OB19" s="3"/>
      <c r="OC19" s="3"/>
      <c r="OD19" s="3">
        <v>1</v>
      </c>
      <c r="OE19" s="3"/>
      <c r="OF19" s="3"/>
      <c r="OG19" s="3">
        <v>1</v>
      </c>
      <c r="OH19" s="3"/>
      <c r="OI19" s="3"/>
      <c r="OJ19" s="3">
        <v>1</v>
      </c>
      <c r="OK19" s="3"/>
      <c r="OL19" s="3"/>
      <c r="OM19" s="3">
        <v>1</v>
      </c>
      <c r="ON19" s="3"/>
      <c r="OO19" s="3">
        <v>1</v>
      </c>
      <c r="OP19" s="3"/>
      <c r="OQ19" s="3"/>
      <c r="OR19" s="3">
        <v>1</v>
      </c>
      <c r="OS19" s="3"/>
      <c r="OT19" s="3"/>
      <c r="OU19" s="3"/>
      <c r="OV19" s="3">
        <v>1</v>
      </c>
      <c r="OW19" s="3"/>
      <c r="OX19" s="3"/>
      <c r="OY19" s="3">
        <v>1</v>
      </c>
      <c r="OZ19" s="3"/>
      <c r="PA19" s="3"/>
      <c r="PB19" s="3">
        <v>1</v>
      </c>
      <c r="PC19" s="3"/>
      <c r="PD19" s="3"/>
      <c r="PE19" s="3">
        <v>1</v>
      </c>
      <c r="PF19" s="3"/>
      <c r="PG19" s="3"/>
      <c r="PH19" s="3">
        <v>1</v>
      </c>
      <c r="PI19" s="3"/>
      <c r="PJ19" s="3">
        <v>1</v>
      </c>
      <c r="PK19" s="3"/>
      <c r="PL19" s="3"/>
      <c r="PM19" s="3"/>
      <c r="PN19" s="3">
        <v>1</v>
      </c>
      <c r="PO19" s="3"/>
      <c r="PP19" s="3"/>
      <c r="PQ19" s="3">
        <v>1</v>
      </c>
      <c r="PR19" s="3"/>
      <c r="PS19" s="3"/>
      <c r="PT19" s="3">
        <v>1</v>
      </c>
      <c r="PU19" s="3"/>
      <c r="PV19" s="3"/>
      <c r="PW19" s="3">
        <v>1</v>
      </c>
      <c r="PX19" s="3"/>
      <c r="PY19" s="3">
        <v>1</v>
      </c>
      <c r="PZ19" s="3"/>
      <c r="QA19" s="3"/>
      <c r="QB19" s="3">
        <v>1</v>
      </c>
      <c r="QC19" s="3"/>
      <c r="QD19" s="3"/>
      <c r="QE19" s="3"/>
      <c r="QF19" s="3">
        <v>1</v>
      </c>
      <c r="QG19" s="3"/>
      <c r="QH19" s="3">
        <v>1</v>
      </c>
      <c r="QI19" s="3"/>
      <c r="QJ19" s="3"/>
      <c r="QK19" s="3"/>
      <c r="QL19" s="3">
        <v>1</v>
      </c>
      <c r="QM19" s="3"/>
      <c r="QN19" s="3">
        <v>1</v>
      </c>
      <c r="QO19" s="3"/>
      <c r="QP19" s="3"/>
      <c r="QQ19" s="3">
        <v>1</v>
      </c>
      <c r="QR19" s="3"/>
      <c r="QS19" s="3"/>
      <c r="QT19" s="3">
        <v>1</v>
      </c>
      <c r="QU19" s="3"/>
      <c r="QV19" s="3"/>
      <c r="QW19" s="3">
        <v>1</v>
      </c>
      <c r="QX19" s="3"/>
      <c r="QY19" s="3"/>
      <c r="QZ19" s="3">
        <v>1</v>
      </c>
      <c r="RA19" s="3"/>
      <c r="RB19" s="3"/>
      <c r="RC19" s="3"/>
      <c r="RD19" s="3">
        <v>1</v>
      </c>
      <c r="RE19" s="3"/>
      <c r="RF19" s="3">
        <v>1</v>
      </c>
      <c r="RG19" s="3"/>
      <c r="RH19" s="3"/>
      <c r="RI19" s="3">
        <v>1</v>
      </c>
      <c r="RJ19" s="3"/>
      <c r="RK19" s="3"/>
      <c r="RL19" s="3"/>
      <c r="RM19" s="3">
        <v>1</v>
      </c>
      <c r="RN19" s="3"/>
      <c r="RO19" s="3"/>
      <c r="RP19" s="3">
        <v>1</v>
      </c>
      <c r="RQ19" s="3"/>
      <c r="RR19" s="3"/>
      <c r="RS19" s="3">
        <v>1</v>
      </c>
      <c r="RT19" s="3"/>
      <c r="RU19" s="3">
        <v>1</v>
      </c>
      <c r="RV19" s="3"/>
      <c r="RW19" s="3"/>
      <c r="RX19" s="3"/>
      <c r="RY19" s="3">
        <v>1</v>
      </c>
      <c r="RZ19" s="3"/>
      <c r="SA19" s="3"/>
      <c r="SB19" s="3">
        <v>1</v>
      </c>
      <c r="SC19" s="3"/>
      <c r="SD19" s="3"/>
      <c r="SE19" s="3">
        <v>1</v>
      </c>
      <c r="SF19" s="3"/>
      <c r="SG19" s="3"/>
      <c r="SH19" s="3">
        <v>1</v>
      </c>
      <c r="SI19" s="3"/>
      <c r="SJ19" s="3"/>
      <c r="SK19" s="3">
        <v>1</v>
      </c>
      <c r="SL19" s="3"/>
      <c r="SM19" s="3"/>
      <c r="SN19" s="3">
        <v>1</v>
      </c>
      <c r="SO19" s="3"/>
      <c r="SP19" s="3"/>
      <c r="SQ19" s="3">
        <v>1</v>
      </c>
      <c r="SR19" s="3"/>
      <c r="SS19" s="3">
        <v>1</v>
      </c>
      <c r="ST19" s="3"/>
      <c r="SU19" s="3"/>
      <c r="SV19" s="3"/>
      <c r="SW19" s="23">
        <v>1</v>
      </c>
      <c r="SX19" s="3"/>
      <c r="SY19" s="3"/>
      <c r="SZ19" s="3">
        <v>1</v>
      </c>
      <c r="TA19" s="3"/>
      <c r="TB19" s="3">
        <v>1</v>
      </c>
      <c r="TC19" s="3"/>
      <c r="TD19" s="3"/>
      <c r="TE19" s="3"/>
      <c r="TF19" s="23">
        <v>1</v>
      </c>
      <c r="TG19" s="3"/>
      <c r="TH19" s="3"/>
      <c r="TI19" s="23">
        <v>1</v>
      </c>
      <c r="TJ19" s="3"/>
      <c r="TK19" s="3"/>
      <c r="TL19" s="3">
        <v>1</v>
      </c>
      <c r="TM19" s="3"/>
      <c r="TN19" s="3">
        <v>1</v>
      </c>
      <c r="TO19" s="3"/>
      <c r="TP19" s="3"/>
      <c r="TQ19" s="3"/>
      <c r="TR19" s="3">
        <v>1</v>
      </c>
      <c r="TS19" s="3"/>
      <c r="TT19" s="3"/>
      <c r="TU19" s="3">
        <v>1</v>
      </c>
      <c r="TV19" s="3"/>
      <c r="TW19" s="3"/>
      <c r="TX19" s="3">
        <v>1</v>
      </c>
      <c r="TY19" s="3"/>
      <c r="TZ19" s="3">
        <v>1</v>
      </c>
      <c r="UA19" s="3"/>
      <c r="UB19" s="3"/>
      <c r="UC19" s="3">
        <v>1</v>
      </c>
      <c r="UD19" s="3"/>
      <c r="UE19" s="3"/>
      <c r="UF19" s="3"/>
      <c r="UG19" s="3">
        <v>1</v>
      </c>
      <c r="UH19" s="3"/>
      <c r="UI19" s="3"/>
      <c r="UJ19" s="3">
        <v>1</v>
      </c>
      <c r="UK19" s="3"/>
      <c r="UL19" s="3">
        <v>1</v>
      </c>
      <c r="UM19" s="3"/>
      <c r="UN19" s="3"/>
      <c r="UO19" s="3"/>
      <c r="UP19" s="3">
        <v>1</v>
      </c>
      <c r="UQ19" s="3"/>
      <c r="UR19" s="3"/>
      <c r="US19" s="3">
        <v>1</v>
      </c>
      <c r="UT19" s="3"/>
      <c r="UU19" s="3"/>
      <c r="UV19" s="3">
        <v>1</v>
      </c>
      <c r="UW19" s="3"/>
      <c r="UX19" s="3">
        <v>1</v>
      </c>
      <c r="UY19" s="3"/>
      <c r="UZ19" s="3"/>
      <c r="VA19" s="3">
        <v>1</v>
      </c>
      <c r="VB19" s="3"/>
      <c r="VC19" s="3"/>
      <c r="VD19" s="3">
        <v>1</v>
      </c>
      <c r="VE19" s="3"/>
      <c r="VF19" s="3"/>
      <c r="VG19" s="3"/>
      <c r="VH19" s="3">
        <v>1</v>
      </c>
      <c r="VI19" s="3"/>
      <c r="VJ19" s="3">
        <v>1</v>
      </c>
      <c r="VK19" s="3"/>
      <c r="VL19" s="3"/>
    </row>
    <row r="20" spans="1:584" ht="15.75">
      <c r="A20" s="2">
        <v>7</v>
      </c>
      <c r="B20" s="1" t="s">
        <v>3051</v>
      </c>
      <c r="C20" s="57">
        <v>1</v>
      </c>
      <c r="D20" s="57"/>
      <c r="E20" s="57"/>
      <c r="F20" s="1"/>
      <c r="G20" s="57">
        <v>1</v>
      </c>
      <c r="H20" s="57"/>
      <c r="I20" s="57">
        <v>1</v>
      </c>
      <c r="J20" s="57"/>
      <c r="K20" s="57"/>
      <c r="L20" s="57">
        <v>1</v>
      </c>
      <c r="M20" s="57"/>
      <c r="N20" s="57"/>
      <c r="O20" s="57"/>
      <c r="P20" s="57">
        <v>1</v>
      </c>
      <c r="Q20" s="57"/>
      <c r="R20" s="57">
        <v>1</v>
      </c>
      <c r="S20" s="57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/>
      <c r="AN20" s="1">
        <v>1</v>
      </c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>
        <v>1</v>
      </c>
      <c r="BO20" s="1"/>
      <c r="BP20" s="1"/>
      <c r="BQ20" s="1"/>
      <c r="BR20" s="1">
        <v>1</v>
      </c>
      <c r="BS20" s="1"/>
      <c r="BT20" s="1"/>
      <c r="BU20" s="1">
        <v>1</v>
      </c>
      <c r="BV20" s="3"/>
      <c r="BW20" s="3"/>
      <c r="BX20" s="3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>
        <v>1</v>
      </c>
      <c r="CG20" s="1"/>
      <c r="CH20" s="1"/>
      <c r="CI20" s="3"/>
      <c r="CJ20" s="3">
        <v>1</v>
      </c>
      <c r="CK20" s="3"/>
      <c r="CL20" s="3"/>
      <c r="CM20" s="3">
        <v>1</v>
      </c>
      <c r="CN20" s="3"/>
      <c r="CO20" s="3">
        <v>1</v>
      </c>
      <c r="CP20" s="3"/>
      <c r="CQ20" s="3"/>
      <c r="CR20" s="3"/>
      <c r="CS20" s="3">
        <v>1</v>
      </c>
      <c r="CT20" s="3"/>
      <c r="CU20" s="3">
        <v>1</v>
      </c>
      <c r="CV20" s="3"/>
      <c r="CW20" s="3"/>
      <c r="CX20" s="3">
        <v>1</v>
      </c>
      <c r="CY20" s="3"/>
      <c r="CZ20" s="3"/>
      <c r="DA20" s="3"/>
      <c r="DB20" s="3">
        <v>1</v>
      </c>
      <c r="DC20" s="3"/>
      <c r="DD20" s="3"/>
      <c r="DE20" s="3">
        <v>1</v>
      </c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/>
      <c r="DT20" s="3">
        <v>1</v>
      </c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2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/>
      <c r="GB20" s="3">
        <v>1</v>
      </c>
      <c r="GC20" s="3"/>
      <c r="GD20" s="3"/>
      <c r="GE20" s="3">
        <v>1</v>
      </c>
      <c r="GF20" s="3"/>
      <c r="GG20" s="3">
        <v>1</v>
      </c>
      <c r="GH20" s="3"/>
      <c r="GI20" s="3"/>
      <c r="GJ20" s="3"/>
      <c r="GK20" s="3"/>
      <c r="GL20" s="3">
        <v>1</v>
      </c>
      <c r="GM20" s="3"/>
      <c r="GN20" s="3"/>
      <c r="GO20" s="3">
        <v>1</v>
      </c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>
        <v>1</v>
      </c>
      <c r="HF20" s="3"/>
      <c r="HG20" s="3"/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>
        <v>1</v>
      </c>
      <c r="HR20" s="3"/>
      <c r="HS20" s="3"/>
      <c r="HT20" s="3">
        <v>1</v>
      </c>
      <c r="HU20" s="3"/>
      <c r="HV20" s="3"/>
      <c r="HW20" s="3">
        <v>1</v>
      </c>
      <c r="HX20" s="3"/>
      <c r="HY20" s="3"/>
      <c r="HZ20" s="3">
        <v>1</v>
      </c>
      <c r="IA20" s="3"/>
      <c r="IB20" s="3"/>
      <c r="IC20" s="3">
        <v>1</v>
      </c>
      <c r="ID20" s="3"/>
      <c r="IE20" s="3"/>
      <c r="IF20" s="3">
        <v>1</v>
      </c>
      <c r="IG20" s="3"/>
      <c r="IH20" s="3"/>
      <c r="II20" s="3">
        <v>1</v>
      </c>
      <c r="IJ20" s="3"/>
      <c r="IK20" s="29"/>
      <c r="IL20" s="3">
        <v>1</v>
      </c>
      <c r="IM20" s="3"/>
      <c r="IN20" s="3"/>
      <c r="IO20" s="3">
        <v>1</v>
      </c>
      <c r="IP20" s="3"/>
      <c r="IQ20" s="3"/>
      <c r="IR20" s="3"/>
      <c r="IS20" s="3">
        <v>1</v>
      </c>
      <c r="IT20" s="3"/>
      <c r="IU20" s="3">
        <v>1</v>
      </c>
      <c r="IV20" s="3"/>
      <c r="IW20" s="3"/>
      <c r="IX20" s="3">
        <v>1</v>
      </c>
      <c r="IY20" s="3"/>
      <c r="IZ20" s="3"/>
      <c r="JA20" s="3">
        <v>1</v>
      </c>
      <c r="JB20" s="3"/>
      <c r="JC20" s="3"/>
      <c r="JD20" s="3">
        <v>1</v>
      </c>
      <c r="JE20" s="3"/>
      <c r="JF20" s="3"/>
      <c r="JG20" s="3">
        <v>1</v>
      </c>
      <c r="JH20" s="3"/>
      <c r="JI20" s="3"/>
      <c r="JJ20" s="3">
        <v>1</v>
      </c>
      <c r="JK20" s="3"/>
      <c r="JL20" s="3"/>
      <c r="JM20" s="3">
        <v>1</v>
      </c>
      <c r="JN20" s="3"/>
      <c r="JO20" s="3"/>
      <c r="JP20" s="3">
        <v>1</v>
      </c>
      <c r="JQ20" s="3"/>
      <c r="JR20" s="3"/>
      <c r="JS20" s="3">
        <v>1</v>
      </c>
      <c r="JT20" s="3"/>
      <c r="JU20" s="3"/>
      <c r="JV20" s="3">
        <v>1</v>
      </c>
      <c r="JW20" s="3"/>
      <c r="JX20" s="3"/>
      <c r="JY20" s="3">
        <v>1</v>
      </c>
      <c r="JZ20" s="3"/>
      <c r="KA20" s="3"/>
      <c r="KB20" s="3">
        <v>1</v>
      </c>
      <c r="KC20" s="3"/>
      <c r="KD20" s="3"/>
      <c r="KE20" s="3"/>
      <c r="KF20" s="3">
        <v>1</v>
      </c>
      <c r="KG20" s="3"/>
      <c r="KH20" s="3"/>
      <c r="KI20" s="3">
        <v>1</v>
      </c>
      <c r="KJ20" s="3"/>
      <c r="KK20" s="3">
        <v>1</v>
      </c>
      <c r="KL20" s="3"/>
      <c r="KM20" s="3"/>
      <c r="KN20" s="3">
        <v>1</v>
      </c>
      <c r="KO20" s="3"/>
      <c r="KP20" s="3"/>
      <c r="KQ20" s="3">
        <v>1</v>
      </c>
      <c r="KR20" s="3"/>
      <c r="KS20" s="3"/>
      <c r="KT20" s="3">
        <v>1</v>
      </c>
      <c r="KU20" s="3"/>
      <c r="KV20" s="3"/>
      <c r="KW20" s="3">
        <v>1</v>
      </c>
      <c r="KX20" s="3"/>
      <c r="KY20" s="3"/>
      <c r="KZ20" s="3">
        <v>1</v>
      </c>
      <c r="LA20" s="3"/>
      <c r="LB20" s="3"/>
      <c r="LC20" s="3">
        <v>1</v>
      </c>
      <c r="LD20" s="3"/>
      <c r="LE20" s="3"/>
      <c r="LF20" s="3">
        <v>1</v>
      </c>
      <c r="LG20" s="3"/>
      <c r="LH20" s="3"/>
      <c r="LI20" s="3">
        <v>1</v>
      </c>
      <c r="LJ20" s="3"/>
      <c r="LK20" s="3"/>
      <c r="LL20" s="3">
        <v>1</v>
      </c>
      <c r="LM20" s="3"/>
      <c r="LN20" s="3"/>
      <c r="LO20" s="3">
        <v>1</v>
      </c>
      <c r="LP20" s="3"/>
      <c r="LQ20" s="3"/>
      <c r="LR20" s="3">
        <v>1</v>
      </c>
      <c r="LS20" s="3"/>
      <c r="LT20" s="3"/>
      <c r="LU20" s="3">
        <v>1</v>
      </c>
      <c r="LV20" s="3"/>
      <c r="LW20" s="3"/>
      <c r="LX20" s="3">
        <v>1</v>
      </c>
      <c r="LY20" s="3"/>
      <c r="LZ20" s="3"/>
      <c r="MA20" s="3">
        <v>1</v>
      </c>
      <c r="MB20" s="3"/>
      <c r="MC20" s="3"/>
      <c r="MD20" s="3"/>
      <c r="ME20" s="3">
        <v>1</v>
      </c>
      <c r="MF20" s="3"/>
      <c r="MG20" s="3"/>
      <c r="MH20" s="3">
        <v>1</v>
      </c>
      <c r="MI20" s="3"/>
      <c r="MJ20" s="3">
        <v>1</v>
      </c>
      <c r="MK20" s="3"/>
      <c r="ML20" s="3"/>
      <c r="MM20" s="3">
        <v>1</v>
      </c>
      <c r="MN20" s="3"/>
      <c r="MO20" s="3"/>
      <c r="MP20" s="3">
        <v>1</v>
      </c>
      <c r="MQ20" s="3"/>
      <c r="MR20" s="3"/>
      <c r="MS20" s="3"/>
      <c r="MT20" s="3">
        <v>1</v>
      </c>
      <c r="MU20" s="3"/>
      <c r="MV20" s="3"/>
      <c r="MW20" s="3">
        <v>1</v>
      </c>
      <c r="MX20" s="3"/>
      <c r="MY20" s="3">
        <v>1</v>
      </c>
      <c r="MZ20" s="3"/>
      <c r="NA20" s="3"/>
      <c r="NB20" s="3">
        <v>1</v>
      </c>
      <c r="NC20" s="3"/>
      <c r="ND20" s="3"/>
      <c r="NE20" s="3"/>
      <c r="NF20" s="3">
        <v>1</v>
      </c>
      <c r="NG20" s="3"/>
      <c r="NH20" s="3">
        <v>1</v>
      </c>
      <c r="NI20" s="3"/>
      <c r="NJ20" s="3"/>
      <c r="NK20" s="3"/>
      <c r="NL20" s="3">
        <v>1</v>
      </c>
      <c r="NM20" s="3"/>
      <c r="NN20" s="3">
        <v>1</v>
      </c>
      <c r="NO20" s="3"/>
      <c r="NP20" s="3"/>
      <c r="NQ20" s="3">
        <v>1</v>
      </c>
      <c r="NR20" s="3"/>
      <c r="NS20" s="3"/>
      <c r="NT20" s="3">
        <v>1</v>
      </c>
      <c r="NU20" s="3"/>
      <c r="NV20" s="3"/>
      <c r="NW20" s="3">
        <v>1</v>
      </c>
      <c r="NX20" s="3"/>
      <c r="NY20" s="3"/>
      <c r="NZ20" s="3">
        <v>1</v>
      </c>
      <c r="OA20" s="3"/>
      <c r="OB20" s="3"/>
      <c r="OC20" s="3">
        <v>1</v>
      </c>
      <c r="OD20" s="3"/>
      <c r="OE20" s="3"/>
      <c r="OF20" s="3">
        <v>1</v>
      </c>
      <c r="OG20" s="3"/>
      <c r="OH20" s="3"/>
      <c r="OI20" s="3">
        <v>1</v>
      </c>
      <c r="OJ20" s="3"/>
      <c r="OK20" s="3"/>
      <c r="OL20" s="3">
        <v>1</v>
      </c>
      <c r="OM20" s="3"/>
      <c r="ON20" s="3"/>
      <c r="OO20" s="3"/>
      <c r="OP20" s="3">
        <v>1</v>
      </c>
      <c r="OQ20" s="3"/>
      <c r="OR20" s="3">
        <v>1</v>
      </c>
      <c r="OS20" s="3"/>
      <c r="OT20" s="3"/>
      <c r="OU20" s="3"/>
      <c r="OV20" s="3">
        <v>1</v>
      </c>
      <c r="OW20" s="3"/>
      <c r="OX20" s="3">
        <v>1</v>
      </c>
      <c r="OY20" s="3"/>
      <c r="OZ20" s="3"/>
      <c r="PA20" s="3"/>
      <c r="PB20" s="3">
        <v>1</v>
      </c>
      <c r="PC20" s="3"/>
      <c r="PD20" s="3">
        <v>1</v>
      </c>
      <c r="PE20" s="3"/>
      <c r="PF20" s="3"/>
      <c r="PG20" s="3">
        <v>1</v>
      </c>
      <c r="PH20" s="3"/>
      <c r="PI20" s="3"/>
      <c r="PJ20" s="3">
        <v>1</v>
      </c>
      <c r="PK20" s="3"/>
      <c r="PL20" s="3"/>
      <c r="PM20" s="3"/>
      <c r="PN20" s="3">
        <v>1</v>
      </c>
      <c r="PO20" s="3"/>
      <c r="PP20" s="3">
        <v>1</v>
      </c>
      <c r="PQ20" s="3"/>
      <c r="PR20" s="3"/>
      <c r="PS20" s="3">
        <v>1</v>
      </c>
      <c r="PT20" s="3"/>
      <c r="PU20" s="3"/>
      <c r="PV20" s="3">
        <v>1</v>
      </c>
      <c r="PW20" s="3"/>
      <c r="PX20" s="3"/>
      <c r="PY20" s="3">
        <v>1</v>
      </c>
      <c r="PZ20" s="3"/>
      <c r="QA20" s="3"/>
      <c r="QB20" s="3">
        <v>1</v>
      </c>
      <c r="QC20" s="3"/>
      <c r="QD20" s="3"/>
      <c r="QE20" s="3">
        <v>1</v>
      </c>
      <c r="QF20" s="3"/>
      <c r="QG20" s="3"/>
      <c r="QH20" s="3">
        <v>1</v>
      </c>
      <c r="QI20" s="3"/>
      <c r="QJ20" s="3"/>
      <c r="QK20" s="3">
        <v>1</v>
      </c>
      <c r="QL20" s="3"/>
      <c r="QM20" s="3"/>
      <c r="QN20" s="3">
        <v>1</v>
      </c>
      <c r="QO20" s="3"/>
      <c r="QP20" s="3"/>
      <c r="QQ20" s="3"/>
      <c r="QR20" s="3">
        <v>1</v>
      </c>
      <c r="QS20" s="3"/>
      <c r="QT20" s="3">
        <v>1</v>
      </c>
      <c r="QU20" s="3"/>
      <c r="QV20" s="3"/>
      <c r="QW20" s="3">
        <v>1</v>
      </c>
      <c r="QX20" s="3"/>
      <c r="QY20" s="3"/>
      <c r="QZ20" s="3">
        <v>1</v>
      </c>
      <c r="RA20" s="3"/>
      <c r="RB20" s="3"/>
      <c r="RC20" s="3">
        <v>1</v>
      </c>
      <c r="RD20" s="3"/>
      <c r="RE20" s="3"/>
      <c r="RF20" s="3">
        <v>1</v>
      </c>
      <c r="RG20" s="3"/>
      <c r="RH20" s="3"/>
      <c r="RI20" s="3">
        <v>1</v>
      </c>
      <c r="RJ20" s="3"/>
      <c r="RK20" s="3"/>
      <c r="RL20" s="3">
        <v>1</v>
      </c>
      <c r="RM20" s="3"/>
      <c r="RN20" s="3"/>
      <c r="RO20" s="3"/>
      <c r="RP20" s="3">
        <v>1</v>
      </c>
      <c r="RQ20" s="3"/>
      <c r="RR20" s="3">
        <v>1</v>
      </c>
      <c r="RS20" s="3"/>
      <c r="RT20" s="3"/>
      <c r="RU20" s="3">
        <v>1</v>
      </c>
      <c r="RV20" s="3"/>
      <c r="RW20" s="3"/>
      <c r="RX20" s="3">
        <v>1</v>
      </c>
      <c r="RY20" s="3"/>
      <c r="RZ20" s="3"/>
      <c r="SA20" s="3">
        <v>1</v>
      </c>
      <c r="SB20" s="3"/>
      <c r="SC20" s="3"/>
      <c r="SD20" s="3">
        <v>1</v>
      </c>
      <c r="SE20" s="3"/>
      <c r="SF20" s="3"/>
      <c r="SG20" s="3">
        <v>1</v>
      </c>
      <c r="SH20" s="3"/>
      <c r="SI20" s="3"/>
      <c r="SJ20" s="3">
        <v>1</v>
      </c>
      <c r="SK20" s="3"/>
      <c r="SL20" s="3"/>
      <c r="SM20" s="3"/>
      <c r="SN20" s="3">
        <v>1</v>
      </c>
      <c r="SO20" s="3"/>
      <c r="SP20" s="3">
        <v>1</v>
      </c>
      <c r="SQ20" s="3"/>
      <c r="SR20" s="3"/>
      <c r="SS20" s="3">
        <v>1</v>
      </c>
      <c r="ST20" s="3"/>
      <c r="SU20" s="3"/>
      <c r="SV20" s="3">
        <v>1</v>
      </c>
      <c r="SW20" s="23"/>
      <c r="SX20" s="3"/>
      <c r="SY20" s="3">
        <v>1</v>
      </c>
      <c r="SZ20" s="3"/>
      <c r="TA20" s="3"/>
      <c r="TB20" s="3">
        <v>1</v>
      </c>
      <c r="TC20" s="3"/>
      <c r="TD20" s="3"/>
      <c r="TE20" s="3">
        <v>1</v>
      </c>
      <c r="TF20" s="23"/>
      <c r="TG20" s="3"/>
      <c r="TH20" s="3">
        <v>1</v>
      </c>
      <c r="TI20" s="23"/>
      <c r="TJ20" s="3"/>
      <c r="TK20" s="3">
        <v>1</v>
      </c>
      <c r="TL20" s="3"/>
      <c r="TM20" s="3"/>
      <c r="TN20" s="3">
        <v>1</v>
      </c>
      <c r="TO20" s="3"/>
      <c r="TP20" s="3"/>
      <c r="TQ20" s="3">
        <v>1</v>
      </c>
      <c r="TR20" s="3"/>
      <c r="TS20" s="3"/>
      <c r="TT20" s="3">
        <v>1</v>
      </c>
      <c r="TU20" s="3"/>
      <c r="TV20" s="3"/>
      <c r="TW20" s="3"/>
      <c r="TX20" s="3">
        <v>1</v>
      </c>
      <c r="TY20" s="3"/>
      <c r="TZ20" s="3">
        <v>1</v>
      </c>
      <c r="UA20" s="3"/>
      <c r="UB20" s="3"/>
      <c r="UC20" s="3">
        <v>1</v>
      </c>
      <c r="UD20" s="3"/>
      <c r="UE20" s="3"/>
      <c r="UF20" s="3"/>
      <c r="UG20" s="3">
        <v>1</v>
      </c>
      <c r="UH20" s="3"/>
      <c r="UI20" s="3">
        <v>1</v>
      </c>
      <c r="UJ20" s="3"/>
      <c r="UK20" s="3"/>
      <c r="UL20" s="3">
        <v>1</v>
      </c>
      <c r="UM20" s="3"/>
      <c r="UN20" s="3"/>
      <c r="UO20" s="3"/>
      <c r="UP20" s="3">
        <v>1</v>
      </c>
      <c r="UQ20" s="3"/>
      <c r="UR20" s="3"/>
      <c r="US20" s="3">
        <v>1</v>
      </c>
      <c r="UT20" s="3"/>
      <c r="UU20" s="3">
        <v>1</v>
      </c>
      <c r="UV20" s="3"/>
      <c r="UW20" s="3"/>
      <c r="UX20" s="3">
        <v>1</v>
      </c>
      <c r="UY20" s="3"/>
      <c r="UZ20" s="3"/>
      <c r="VA20" s="3"/>
      <c r="VB20" s="3">
        <v>1</v>
      </c>
      <c r="VC20" s="3"/>
      <c r="VD20" s="3"/>
      <c r="VE20" s="3">
        <v>1</v>
      </c>
      <c r="VF20" s="3"/>
      <c r="VG20" s="3">
        <v>1</v>
      </c>
      <c r="VH20" s="3"/>
      <c r="VI20" s="3"/>
      <c r="VJ20" s="3">
        <v>1</v>
      </c>
      <c r="VK20" s="3"/>
      <c r="VL20" s="3"/>
    </row>
    <row r="21" spans="1:584" ht="15.75">
      <c r="A21" s="59">
        <v>8</v>
      </c>
      <c r="B21" s="51" t="s">
        <v>3052</v>
      </c>
      <c r="C21" s="59"/>
      <c r="D21" s="59">
        <v>1</v>
      </c>
      <c r="E21" s="59"/>
      <c r="F21" s="3"/>
      <c r="G21" s="59">
        <v>1</v>
      </c>
      <c r="H21" s="59"/>
      <c r="I21" s="59">
        <v>1</v>
      </c>
      <c r="J21" s="59"/>
      <c r="K21" s="59"/>
      <c r="L21" s="59"/>
      <c r="M21" s="59">
        <v>1</v>
      </c>
      <c r="N21" s="59"/>
      <c r="O21" s="59"/>
      <c r="P21" s="59"/>
      <c r="Q21" s="59">
        <v>1</v>
      </c>
      <c r="R21" s="59"/>
      <c r="S21" s="59">
        <v>1</v>
      </c>
      <c r="T21" s="3"/>
      <c r="U21" s="3"/>
      <c r="V21" s="3">
        <v>1</v>
      </c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8"/>
      <c r="AJ21" s="3">
        <v>1</v>
      </c>
      <c r="AK21" s="3"/>
      <c r="AL21" s="3"/>
      <c r="AM21" s="3"/>
      <c r="AN21" s="3">
        <v>1</v>
      </c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/>
      <c r="AZ21" s="3">
        <v>1</v>
      </c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/>
      <c r="BX21" s="3">
        <v>1</v>
      </c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/>
      <c r="DQ21" s="3">
        <v>1</v>
      </c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2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/>
      <c r="GK21" s="3"/>
      <c r="GL21" s="3">
        <v>1</v>
      </c>
      <c r="GM21" s="3"/>
      <c r="GN21" s="3"/>
      <c r="GO21" s="3">
        <v>1</v>
      </c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29"/>
      <c r="IL21" s="3">
        <v>1</v>
      </c>
      <c r="IM21" s="3"/>
      <c r="IN21" s="3"/>
      <c r="IO21" s="3"/>
      <c r="IP21" s="3">
        <v>1</v>
      </c>
      <c r="IQ21" s="3"/>
      <c r="IR21" s="3">
        <v>1</v>
      </c>
      <c r="IS21" s="3"/>
      <c r="IT21" s="3"/>
      <c r="IU21" s="3"/>
      <c r="IV21" s="3">
        <v>1</v>
      </c>
      <c r="IW21" s="3"/>
      <c r="IX21" s="3"/>
      <c r="IY21" s="3">
        <v>1</v>
      </c>
      <c r="IZ21" s="3"/>
      <c r="JA21" s="3">
        <v>1</v>
      </c>
      <c r="JB21" s="3"/>
      <c r="JC21" s="3"/>
      <c r="JD21" s="3">
        <v>1</v>
      </c>
      <c r="JE21" s="3"/>
      <c r="JF21" s="3"/>
      <c r="JG21" s="3">
        <v>1</v>
      </c>
      <c r="JH21" s="3"/>
      <c r="JI21" s="3"/>
      <c r="JJ21" s="3">
        <v>1</v>
      </c>
      <c r="JK21" s="3"/>
      <c r="JL21" s="3"/>
      <c r="JM21" s="3"/>
      <c r="JN21" s="3">
        <v>1</v>
      </c>
      <c r="JO21" s="3">
        <v>1</v>
      </c>
      <c r="JP21" s="3">
        <v>1</v>
      </c>
      <c r="JQ21" s="3"/>
      <c r="JR21" s="3"/>
      <c r="JS21" s="3">
        <v>1</v>
      </c>
      <c r="JT21" s="3"/>
      <c r="JU21" s="3"/>
      <c r="JV21" s="3"/>
      <c r="JW21" s="3">
        <v>1</v>
      </c>
      <c r="JX21" s="3"/>
      <c r="JY21" s="3">
        <v>1</v>
      </c>
      <c r="JZ21" s="3"/>
      <c r="KA21" s="3"/>
      <c r="KB21" s="3"/>
      <c r="KC21" s="3">
        <v>1</v>
      </c>
      <c r="KD21" s="3"/>
      <c r="KE21" s="3">
        <v>1</v>
      </c>
      <c r="KF21" s="3"/>
      <c r="KG21" s="3"/>
      <c r="KH21" s="3">
        <v>1</v>
      </c>
      <c r="KI21" s="3"/>
      <c r="KJ21" s="3"/>
      <c r="KK21" s="3"/>
      <c r="KL21" s="3">
        <v>1</v>
      </c>
      <c r="KM21" s="3"/>
      <c r="KN21" s="3">
        <v>1</v>
      </c>
      <c r="KO21" s="3"/>
      <c r="KP21" s="3"/>
      <c r="KQ21" s="3">
        <v>1</v>
      </c>
      <c r="KR21" s="3"/>
      <c r="KS21" s="3"/>
      <c r="KT21" s="3">
        <v>1</v>
      </c>
      <c r="KU21" s="3"/>
      <c r="KV21" s="3"/>
      <c r="KW21" s="3">
        <v>1</v>
      </c>
      <c r="KX21" s="3"/>
      <c r="KY21" s="3"/>
      <c r="KZ21" s="3">
        <v>1</v>
      </c>
      <c r="LA21" s="3"/>
      <c r="LB21" s="3"/>
      <c r="LC21" s="3"/>
      <c r="LD21" s="3">
        <v>1</v>
      </c>
      <c r="LE21" s="3"/>
      <c r="LF21" s="3">
        <v>1</v>
      </c>
      <c r="LG21" s="3"/>
      <c r="LH21" s="3"/>
      <c r="LI21" s="3">
        <v>1</v>
      </c>
      <c r="LJ21" s="3"/>
      <c r="LK21" s="3"/>
      <c r="LL21" s="3">
        <v>1</v>
      </c>
      <c r="LM21" s="3"/>
      <c r="LN21" s="3"/>
      <c r="LO21" s="3">
        <v>1</v>
      </c>
      <c r="LP21" s="3"/>
      <c r="LQ21" s="3"/>
      <c r="LR21" s="3">
        <v>1</v>
      </c>
      <c r="LS21" s="3"/>
      <c r="LT21" s="3"/>
      <c r="LU21" s="3">
        <v>1</v>
      </c>
      <c r="LV21" s="3"/>
      <c r="LW21" s="3"/>
      <c r="LX21" s="3">
        <v>1</v>
      </c>
      <c r="LY21" s="3"/>
      <c r="LZ21" s="3"/>
      <c r="MA21" s="3">
        <v>1</v>
      </c>
      <c r="MB21" s="3"/>
      <c r="MC21" s="3"/>
      <c r="MD21" s="3">
        <v>1</v>
      </c>
      <c r="ME21" s="3"/>
      <c r="MF21" s="3"/>
      <c r="MG21" s="3">
        <v>1</v>
      </c>
      <c r="MH21" s="3"/>
      <c r="MI21" s="3"/>
      <c r="MJ21" s="3">
        <v>1</v>
      </c>
      <c r="MK21" s="3"/>
      <c r="ML21" s="3"/>
      <c r="MM21" s="3">
        <v>1</v>
      </c>
      <c r="MN21" s="3"/>
      <c r="MO21" s="3"/>
      <c r="MP21" s="3">
        <v>1</v>
      </c>
      <c r="MQ21" s="3"/>
      <c r="MR21" s="3"/>
      <c r="MS21" s="3">
        <v>1</v>
      </c>
      <c r="MT21" s="3"/>
      <c r="MU21" s="3"/>
      <c r="MV21" s="3">
        <v>1</v>
      </c>
      <c r="MW21" s="3"/>
      <c r="MX21" s="3"/>
      <c r="MY21" s="3">
        <v>1</v>
      </c>
      <c r="MZ21" s="3"/>
      <c r="NA21" s="3"/>
      <c r="NB21" s="3">
        <v>1</v>
      </c>
      <c r="NC21" s="3"/>
      <c r="ND21" s="3"/>
      <c r="NE21" s="3">
        <v>1</v>
      </c>
      <c r="NF21" s="3"/>
      <c r="NG21" s="3"/>
      <c r="NH21" s="3">
        <v>1</v>
      </c>
      <c r="NI21" s="3"/>
      <c r="NJ21" s="3"/>
      <c r="NK21" s="3">
        <v>1</v>
      </c>
      <c r="NL21" s="3"/>
      <c r="NM21" s="3"/>
      <c r="NN21" s="3">
        <v>1</v>
      </c>
      <c r="NO21" s="3"/>
      <c r="NP21" s="3"/>
      <c r="NQ21" s="3">
        <v>1</v>
      </c>
      <c r="NR21" s="3"/>
      <c r="NS21" s="3"/>
      <c r="NT21" s="3">
        <v>1</v>
      </c>
      <c r="NU21" s="3"/>
      <c r="NV21" s="3"/>
      <c r="NW21" s="3">
        <v>1</v>
      </c>
      <c r="NX21" s="3"/>
      <c r="NY21" s="3"/>
      <c r="NZ21" s="3">
        <v>1</v>
      </c>
      <c r="OA21" s="3"/>
      <c r="OB21" s="3"/>
      <c r="OC21" s="3">
        <v>1</v>
      </c>
      <c r="OD21" s="3"/>
      <c r="OE21" s="3"/>
      <c r="OF21" s="3">
        <v>1</v>
      </c>
      <c r="OG21" s="3"/>
      <c r="OH21" s="3"/>
      <c r="OI21" s="3">
        <v>1</v>
      </c>
      <c r="OJ21" s="3"/>
      <c r="OK21" s="3"/>
      <c r="OL21" s="3">
        <v>1</v>
      </c>
      <c r="OM21" s="3"/>
      <c r="ON21" s="3"/>
      <c r="OO21" s="3">
        <v>1</v>
      </c>
      <c r="OP21" s="3"/>
      <c r="OQ21" s="3"/>
      <c r="OR21" s="3">
        <v>1</v>
      </c>
      <c r="OS21" s="3"/>
      <c r="OT21" s="3"/>
      <c r="OU21" s="3">
        <v>1</v>
      </c>
      <c r="OV21" s="3"/>
      <c r="OW21" s="3"/>
      <c r="OX21" s="3">
        <v>1</v>
      </c>
      <c r="OY21" s="3"/>
      <c r="OZ21" s="3"/>
      <c r="PA21" s="3"/>
      <c r="PB21" s="3">
        <v>1</v>
      </c>
      <c r="PC21" s="3"/>
      <c r="PD21" s="3">
        <v>1</v>
      </c>
      <c r="PE21" s="3"/>
      <c r="PF21" s="3"/>
      <c r="PG21" s="3">
        <v>1</v>
      </c>
      <c r="PH21" s="3"/>
      <c r="PI21" s="3"/>
      <c r="PJ21" s="3">
        <v>1</v>
      </c>
      <c r="PK21" s="3"/>
      <c r="PL21" s="3"/>
      <c r="PM21" s="3">
        <v>1</v>
      </c>
      <c r="PN21" s="3"/>
      <c r="PO21" s="3"/>
      <c r="PP21" s="3">
        <v>1</v>
      </c>
      <c r="PQ21" s="3"/>
      <c r="PR21" s="3"/>
      <c r="PS21" s="3">
        <v>1</v>
      </c>
      <c r="PT21" s="3"/>
      <c r="PU21" s="3"/>
      <c r="PV21" s="3">
        <v>1</v>
      </c>
      <c r="PW21" s="3"/>
      <c r="PX21" s="3"/>
      <c r="PY21" s="3">
        <v>1</v>
      </c>
      <c r="PZ21" s="3"/>
      <c r="QA21" s="3"/>
      <c r="QB21" s="3">
        <v>1</v>
      </c>
      <c r="QC21" s="3"/>
      <c r="QD21" s="3"/>
      <c r="QE21" s="3">
        <v>1</v>
      </c>
      <c r="QF21" s="3"/>
      <c r="QG21" s="3"/>
      <c r="QH21" s="3">
        <v>1</v>
      </c>
      <c r="QI21" s="3"/>
      <c r="QJ21" s="3"/>
      <c r="QK21" s="3">
        <v>1</v>
      </c>
      <c r="QL21" s="3"/>
      <c r="QM21" s="3"/>
      <c r="QN21" s="3">
        <v>1</v>
      </c>
      <c r="QO21" s="3"/>
      <c r="QP21" s="3"/>
      <c r="QQ21" s="3">
        <v>1</v>
      </c>
      <c r="QR21" s="3"/>
      <c r="QS21" s="3"/>
      <c r="QT21" s="3">
        <v>1</v>
      </c>
      <c r="QU21" s="3"/>
      <c r="QV21" s="3"/>
      <c r="QW21" s="3">
        <v>1</v>
      </c>
      <c r="QX21" s="3"/>
      <c r="QY21" s="3"/>
      <c r="QZ21" s="3">
        <v>1</v>
      </c>
      <c r="RA21" s="3"/>
      <c r="RB21" s="3"/>
      <c r="RC21" s="3">
        <v>1</v>
      </c>
      <c r="RD21" s="3"/>
      <c r="RE21" s="3"/>
      <c r="RF21" s="3">
        <v>1</v>
      </c>
      <c r="RG21" s="3"/>
      <c r="RH21" s="3"/>
      <c r="RI21" s="3">
        <v>1</v>
      </c>
      <c r="RJ21" s="3"/>
      <c r="RK21" s="3"/>
      <c r="RL21" s="3">
        <v>1</v>
      </c>
      <c r="RM21" s="3"/>
      <c r="RN21" s="3"/>
      <c r="RO21" s="3">
        <v>1</v>
      </c>
      <c r="RP21" s="3"/>
      <c r="RQ21" s="3"/>
      <c r="RR21" s="3">
        <v>1</v>
      </c>
      <c r="RS21" s="3"/>
      <c r="RT21" s="3"/>
      <c r="RU21" s="3">
        <v>1</v>
      </c>
      <c r="RV21" s="3"/>
      <c r="RW21" s="3"/>
      <c r="RX21" s="3">
        <v>1</v>
      </c>
      <c r="RY21" s="3"/>
      <c r="RZ21" s="3"/>
      <c r="SA21" s="3">
        <v>1</v>
      </c>
      <c r="SB21" s="3"/>
      <c r="SC21" s="3"/>
      <c r="SD21" s="3">
        <v>1</v>
      </c>
      <c r="SE21" s="3"/>
      <c r="SF21" s="3"/>
      <c r="SG21" s="3">
        <v>1</v>
      </c>
      <c r="SH21" s="3"/>
      <c r="SI21" s="3"/>
      <c r="SJ21" s="3">
        <v>1</v>
      </c>
      <c r="SK21" s="3"/>
      <c r="SL21" s="3"/>
      <c r="SM21" s="3">
        <v>1</v>
      </c>
      <c r="SN21" s="3"/>
      <c r="SO21" s="3"/>
      <c r="SP21" s="3">
        <v>1</v>
      </c>
      <c r="SQ21" s="3"/>
      <c r="SR21" s="3"/>
      <c r="SS21" s="3">
        <v>1</v>
      </c>
      <c r="ST21" s="3"/>
      <c r="SU21" s="3"/>
      <c r="SV21" s="3">
        <v>1</v>
      </c>
      <c r="SW21" s="23"/>
      <c r="SX21" s="3"/>
      <c r="SY21" s="3">
        <v>1</v>
      </c>
      <c r="SZ21" s="3"/>
      <c r="TA21" s="3"/>
      <c r="TB21" s="3">
        <v>1</v>
      </c>
      <c r="TC21" s="3"/>
      <c r="TD21" s="3"/>
      <c r="TE21" s="3">
        <v>1</v>
      </c>
      <c r="TF21" s="23"/>
      <c r="TG21" s="3"/>
      <c r="TH21" s="3">
        <v>1</v>
      </c>
      <c r="TI21" s="23"/>
      <c r="TJ21" s="3"/>
      <c r="TK21" s="3">
        <v>1</v>
      </c>
      <c r="TL21" s="3"/>
      <c r="TM21" s="3"/>
      <c r="TN21" s="3">
        <v>1</v>
      </c>
      <c r="TO21" s="3"/>
      <c r="TP21" s="3"/>
      <c r="TQ21" s="3">
        <v>1</v>
      </c>
      <c r="TR21" s="3"/>
      <c r="TS21" s="3"/>
      <c r="TT21" s="3">
        <v>1</v>
      </c>
      <c r="TU21" s="3"/>
      <c r="TV21" s="3"/>
      <c r="TW21" s="3">
        <v>1</v>
      </c>
      <c r="TX21" s="3"/>
      <c r="TY21" s="3"/>
      <c r="TZ21" s="3">
        <v>1</v>
      </c>
      <c r="UA21" s="3"/>
      <c r="UB21" s="3"/>
      <c r="UC21" s="3">
        <v>1</v>
      </c>
      <c r="UD21" s="3"/>
      <c r="UE21" s="3"/>
      <c r="UF21" s="3">
        <v>1</v>
      </c>
      <c r="UG21" s="3"/>
      <c r="UH21" s="3"/>
      <c r="UI21" s="3">
        <v>1</v>
      </c>
      <c r="UJ21" s="3"/>
      <c r="UK21" s="3"/>
      <c r="UL21" s="3">
        <v>1</v>
      </c>
      <c r="UM21" s="3"/>
      <c r="UN21" s="3"/>
      <c r="UO21" s="3">
        <v>1</v>
      </c>
      <c r="UP21" s="3"/>
      <c r="UQ21" s="3"/>
      <c r="UR21" s="3">
        <v>1</v>
      </c>
      <c r="US21" s="3"/>
      <c r="UT21" s="3"/>
      <c r="UU21" s="3">
        <v>1</v>
      </c>
      <c r="UV21" s="3"/>
      <c r="UW21" s="3"/>
      <c r="UX21" s="3">
        <v>1</v>
      </c>
      <c r="UY21" s="3"/>
      <c r="UZ21" s="3"/>
      <c r="VA21" s="3">
        <v>1</v>
      </c>
      <c r="VB21" s="3"/>
      <c r="VC21" s="3"/>
      <c r="VD21" s="3">
        <v>1</v>
      </c>
      <c r="VE21" s="3"/>
      <c r="VF21" s="3"/>
      <c r="VG21" s="3">
        <v>1</v>
      </c>
      <c r="VH21" s="3"/>
      <c r="VI21" s="3"/>
      <c r="VJ21" s="3">
        <v>1</v>
      </c>
      <c r="VK21" s="3"/>
      <c r="VL21" s="3"/>
    </row>
    <row r="22" spans="1:584" ht="15.75">
      <c r="A22" s="59">
        <v>9</v>
      </c>
      <c r="B22" s="51" t="s">
        <v>3053</v>
      </c>
      <c r="C22" s="59"/>
      <c r="D22" s="59">
        <v>1</v>
      </c>
      <c r="E22" s="59"/>
      <c r="F22" s="3"/>
      <c r="G22" s="59">
        <v>1</v>
      </c>
      <c r="H22" s="59"/>
      <c r="I22" s="59"/>
      <c r="J22" s="59">
        <v>1</v>
      </c>
      <c r="K22" s="59"/>
      <c r="L22" s="59"/>
      <c r="M22" s="59">
        <v>1</v>
      </c>
      <c r="N22" s="59"/>
      <c r="O22" s="59"/>
      <c r="P22" s="59">
        <v>1</v>
      </c>
      <c r="Q22" s="59"/>
      <c r="R22" s="59">
        <v>1</v>
      </c>
      <c r="S22" s="59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8"/>
      <c r="AJ22" s="3">
        <v>1</v>
      </c>
      <c r="AK22" s="3"/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>
        <v>1</v>
      </c>
      <c r="BC22" s="3"/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>
        <v>1</v>
      </c>
      <c r="EL22" s="3"/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23"/>
      <c r="EZ22" s="3">
        <v>1</v>
      </c>
      <c r="FA22" s="3"/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/>
      <c r="GE22" s="3">
        <v>1</v>
      </c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/>
      <c r="GT22" s="3">
        <v>1</v>
      </c>
      <c r="GU22" s="3"/>
      <c r="GV22" s="3"/>
      <c r="GW22" s="3">
        <v>1</v>
      </c>
      <c r="GX22" s="3"/>
      <c r="GY22" s="3"/>
      <c r="GZ22" s="3">
        <v>1</v>
      </c>
      <c r="HA22" s="3"/>
      <c r="HB22" s="3"/>
      <c r="HC22" s="3">
        <v>1</v>
      </c>
      <c r="HD22" s="3"/>
      <c r="HE22" s="3">
        <v>1</v>
      </c>
      <c r="HF22" s="3"/>
      <c r="HG22" s="3"/>
      <c r="HH22" s="3"/>
      <c r="HI22" s="3">
        <v>1</v>
      </c>
      <c r="HJ22" s="3"/>
      <c r="HK22" s="3"/>
      <c r="HL22" s="3">
        <v>1</v>
      </c>
      <c r="HM22" s="3"/>
      <c r="HN22" s="3"/>
      <c r="HO22" s="3">
        <v>1</v>
      </c>
      <c r="HP22" s="3"/>
      <c r="HQ22" s="3"/>
      <c r="HR22" s="3">
        <v>1</v>
      </c>
      <c r="HS22" s="3"/>
      <c r="HT22" s="3"/>
      <c r="HU22" s="3">
        <v>1</v>
      </c>
      <c r="HV22" s="3"/>
      <c r="HW22" s="3"/>
      <c r="HX22" s="3">
        <v>1</v>
      </c>
      <c r="HY22" s="3"/>
      <c r="HZ22" s="3">
        <v>1</v>
      </c>
      <c r="IA22" s="3"/>
      <c r="IB22" s="3"/>
      <c r="IC22" s="3"/>
      <c r="ID22" s="3">
        <v>1</v>
      </c>
      <c r="IE22" s="3"/>
      <c r="IF22" s="3">
        <v>1</v>
      </c>
      <c r="IG22" s="3"/>
      <c r="IH22" s="3"/>
      <c r="II22" s="3"/>
      <c r="IJ22" s="3">
        <v>1</v>
      </c>
      <c r="IK22" s="29"/>
      <c r="IL22" s="3">
        <v>1</v>
      </c>
      <c r="IM22" s="3"/>
      <c r="IN22" s="3"/>
      <c r="IO22" s="3"/>
      <c r="IP22" s="3">
        <v>1</v>
      </c>
      <c r="IQ22" s="3"/>
      <c r="IR22" s="3">
        <v>1</v>
      </c>
      <c r="IS22" s="3"/>
      <c r="IT22" s="3"/>
      <c r="IU22" s="3"/>
      <c r="IV22" s="3">
        <v>1</v>
      </c>
      <c r="IW22" s="3"/>
      <c r="IX22" s="3"/>
      <c r="IY22" s="3">
        <v>1</v>
      </c>
      <c r="IZ22" s="3"/>
      <c r="JA22" s="3"/>
      <c r="JB22" s="3">
        <v>1</v>
      </c>
      <c r="JC22" s="3"/>
      <c r="JD22" s="3"/>
      <c r="JE22" s="3">
        <v>1</v>
      </c>
      <c r="JF22" s="3"/>
      <c r="JG22" s="3"/>
      <c r="JH22" s="3">
        <v>1</v>
      </c>
      <c r="JI22" s="3"/>
      <c r="JJ22" s="3">
        <v>1</v>
      </c>
      <c r="JK22" s="3"/>
      <c r="JL22" s="3"/>
      <c r="JM22" s="3">
        <v>1</v>
      </c>
      <c r="JN22" s="3"/>
      <c r="JO22" s="3"/>
      <c r="JP22" s="3">
        <v>1</v>
      </c>
      <c r="JQ22" s="3"/>
      <c r="JR22" s="3"/>
      <c r="JS22" s="3">
        <v>1</v>
      </c>
      <c r="JT22" s="3"/>
      <c r="JU22" s="3"/>
      <c r="JV22" s="3"/>
      <c r="JW22" s="3">
        <v>1</v>
      </c>
      <c r="JX22" s="3"/>
      <c r="JY22" s="3"/>
      <c r="JZ22" s="3">
        <v>1</v>
      </c>
      <c r="KA22" s="3"/>
      <c r="KB22" s="3"/>
      <c r="KC22" s="3">
        <v>1</v>
      </c>
      <c r="KD22" s="3"/>
      <c r="KE22" s="3"/>
      <c r="KF22" s="3">
        <v>1</v>
      </c>
      <c r="KG22" s="3"/>
      <c r="KH22" s="3"/>
      <c r="KI22" s="3">
        <v>1</v>
      </c>
      <c r="KJ22" s="3"/>
      <c r="KK22" s="3">
        <v>1</v>
      </c>
      <c r="KL22" s="3"/>
      <c r="KM22" s="3"/>
      <c r="KN22" s="3">
        <v>1</v>
      </c>
      <c r="KO22" s="3"/>
      <c r="KP22" s="3"/>
      <c r="KQ22" s="3">
        <v>1</v>
      </c>
      <c r="KR22" s="3"/>
      <c r="KS22" s="3"/>
      <c r="KT22" s="3"/>
      <c r="KU22" s="3">
        <v>1</v>
      </c>
      <c r="KV22" s="3"/>
      <c r="KW22" s="3"/>
      <c r="KX22" s="3">
        <v>1</v>
      </c>
      <c r="KY22" s="3"/>
      <c r="KZ22" s="3"/>
      <c r="LA22" s="3">
        <v>1</v>
      </c>
      <c r="LB22" s="3"/>
      <c r="LC22" s="3">
        <v>1</v>
      </c>
      <c r="LD22" s="3"/>
      <c r="LE22" s="3"/>
      <c r="LF22" s="3">
        <v>1</v>
      </c>
      <c r="LG22" s="3"/>
      <c r="LH22" s="3"/>
      <c r="LI22" s="3">
        <v>1</v>
      </c>
      <c r="LJ22" s="3"/>
      <c r="LK22" s="3"/>
      <c r="LL22" s="3">
        <v>1</v>
      </c>
      <c r="LM22" s="3"/>
      <c r="LN22" s="3"/>
      <c r="LO22" s="3"/>
      <c r="LP22" s="3">
        <v>1</v>
      </c>
      <c r="LQ22" s="3"/>
      <c r="LR22" s="3"/>
      <c r="LS22" s="3">
        <v>1</v>
      </c>
      <c r="LT22" s="3"/>
      <c r="LU22" s="3"/>
      <c r="LV22" s="3">
        <v>1</v>
      </c>
      <c r="LW22" s="3"/>
      <c r="LX22" s="3">
        <v>1</v>
      </c>
      <c r="LY22" s="3"/>
      <c r="LZ22" s="3"/>
      <c r="MA22" s="3">
        <v>1</v>
      </c>
      <c r="MB22" s="3"/>
      <c r="MC22" s="3"/>
      <c r="MD22" s="3">
        <v>1</v>
      </c>
      <c r="ME22" s="3"/>
      <c r="MF22" s="3"/>
      <c r="MG22" s="3">
        <v>1</v>
      </c>
      <c r="MH22" s="3"/>
      <c r="MI22" s="3"/>
      <c r="MJ22" s="3">
        <v>1</v>
      </c>
      <c r="MK22" s="3"/>
      <c r="ML22" s="3"/>
      <c r="MM22" s="3">
        <v>1</v>
      </c>
      <c r="MN22" s="3"/>
      <c r="MO22" s="3"/>
      <c r="MP22" s="3"/>
      <c r="MQ22" s="3">
        <v>1</v>
      </c>
      <c r="MR22" s="3"/>
      <c r="MS22" s="3"/>
      <c r="MT22" s="3">
        <v>1</v>
      </c>
      <c r="MU22" s="3"/>
      <c r="MV22" s="3"/>
      <c r="MW22" s="3">
        <v>1</v>
      </c>
      <c r="MX22" s="3"/>
      <c r="MY22" s="3">
        <v>1</v>
      </c>
      <c r="MZ22" s="3"/>
      <c r="NA22" s="3"/>
      <c r="NB22" s="3"/>
      <c r="NC22" s="3">
        <v>1</v>
      </c>
      <c r="ND22" s="3"/>
      <c r="NE22" s="3"/>
      <c r="NF22" s="3">
        <v>1</v>
      </c>
      <c r="NG22" s="3"/>
      <c r="NH22" s="3">
        <v>1</v>
      </c>
      <c r="NI22" s="3"/>
      <c r="NJ22" s="3"/>
      <c r="NK22" s="3"/>
      <c r="NL22" s="3">
        <v>1</v>
      </c>
      <c r="NM22" s="3"/>
      <c r="NN22" s="3">
        <v>1</v>
      </c>
      <c r="NO22" s="3"/>
      <c r="NP22" s="3"/>
      <c r="NQ22" s="3">
        <v>1</v>
      </c>
      <c r="NR22" s="3"/>
      <c r="NS22" s="3"/>
      <c r="NT22" s="3">
        <v>1</v>
      </c>
      <c r="NU22" s="3"/>
      <c r="NV22" s="3"/>
      <c r="NW22" s="3"/>
      <c r="NX22" s="3">
        <v>1</v>
      </c>
      <c r="NY22" s="3"/>
      <c r="NZ22" s="3">
        <v>1</v>
      </c>
      <c r="OA22" s="3"/>
      <c r="OB22" s="3"/>
      <c r="OC22" s="3"/>
      <c r="OD22" s="3">
        <v>1</v>
      </c>
      <c r="OE22" s="3"/>
      <c r="OF22" s="3"/>
      <c r="OG22" s="3">
        <v>1</v>
      </c>
      <c r="OH22" s="3"/>
      <c r="OI22" s="3"/>
      <c r="OJ22" s="3">
        <v>1</v>
      </c>
      <c r="OK22" s="3"/>
      <c r="OL22" s="3"/>
      <c r="OM22" s="3">
        <v>1</v>
      </c>
      <c r="ON22" s="3"/>
      <c r="OO22" s="3"/>
      <c r="OP22" s="3">
        <v>1</v>
      </c>
      <c r="OQ22" s="3"/>
      <c r="OR22" s="3"/>
      <c r="OS22" s="3">
        <v>1</v>
      </c>
      <c r="OT22" s="3"/>
      <c r="OU22" s="3"/>
      <c r="OV22" s="3">
        <v>1</v>
      </c>
      <c r="OW22" s="3"/>
      <c r="OX22" s="3">
        <v>1</v>
      </c>
      <c r="OY22" s="3"/>
      <c r="OZ22" s="3"/>
      <c r="PA22" s="3">
        <v>1</v>
      </c>
      <c r="PB22" s="3"/>
      <c r="PC22" s="3"/>
      <c r="PD22" s="3"/>
      <c r="PE22" s="3">
        <v>1</v>
      </c>
      <c r="PF22" s="3"/>
      <c r="PG22" s="3">
        <v>1</v>
      </c>
      <c r="PH22" s="3"/>
      <c r="PI22" s="3"/>
      <c r="PJ22" s="3">
        <v>1</v>
      </c>
      <c r="PK22" s="3"/>
      <c r="PL22" s="3"/>
      <c r="PM22" s="3">
        <v>1</v>
      </c>
      <c r="PN22" s="3"/>
      <c r="PO22" s="3"/>
      <c r="PP22" s="3">
        <v>1</v>
      </c>
      <c r="PQ22" s="3"/>
      <c r="PR22" s="3"/>
      <c r="PS22" s="3">
        <v>1</v>
      </c>
      <c r="PT22" s="3"/>
      <c r="PU22" s="3"/>
      <c r="PV22" s="3">
        <v>1</v>
      </c>
      <c r="PW22" s="3"/>
      <c r="PX22" s="3"/>
      <c r="PY22" s="3"/>
      <c r="PZ22" s="3">
        <v>1</v>
      </c>
      <c r="QA22" s="3"/>
      <c r="QB22" s="3"/>
      <c r="QC22" s="3">
        <v>1</v>
      </c>
      <c r="QD22" s="3"/>
      <c r="QE22" s="3">
        <v>1</v>
      </c>
      <c r="QF22" s="3"/>
      <c r="QG22" s="3"/>
      <c r="QH22" s="3">
        <v>1</v>
      </c>
      <c r="QI22" s="3"/>
      <c r="QJ22" s="3"/>
      <c r="QK22" s="3">
        <v>1</v>
      </c>
      <c r="QL22" s="3"/>
      <c r="QM22" s="3"/>
      <c r="QN22" s="3"/>
      <c r="QO22" s="3">
        <v>1</v>
      </c>
      <c r="QP22" s="3"/>
      <c r="QQ22" s="3">
        <v>1</v>
      </c>
      <c r="QR22" s="3"/>
      <c r="QS22" s="3"/>
      <c r="QT22" s="3"/>
      <c r="QU22" s="3">
        <v>1</v>
      </c>
      <c r="QV22" s="3"/>
      <c r="QW22" s="3"/>
      <c r="QX22" s="3">
        <v>1</v>
      </c>
      <c r="QY22" s="3"/>
      <c r="QZ22" s="3"/>
      <c r="RA22" s="3">
        <v>1</v>
      </c>
      <c r="RB22" s="3"/>
      <c r="RC22" s="3"/>
      <c r="RD22" s="3">
        <v>1</v>
      </c>
      <c r="RE22" s="3"/>
      <c r="RF22" s="3">
        <v>1</v>
      </c>
      <c r="RG22" s="3"/>
      <c r="RH22" s="3"/>
      <c r="RI22" s="3"/>
      <c r="RJ22" s="3">
        <v>1</v>
      </c>
      <c r="RK22" s="3"/>
      <c r="RL22" s="3">
        <v>1</v>
      </c>
      <c r="RM22" s="3"/>
      <c r="RN22" s="3"/>
      <c r="RO22" s="3"/>
      <c r="RP22" s="3">
        <v>1</v>
      </c>
      <c r="RQ22" s="3"/>
      <c r="RR22" s="3"/>
      <c r="RS22" s="3">
        <v>1</v>
      </c>
      <c r="RT22" s="3"/>
      <c r="RU22" s="3"/>
      <c r="RV22" s="3">
        <v>1</v>
      </c>
      <c r="RW22" s="3"/>
      <c r="RX22" s="3">
        <v>1</v>
      </c>
      <c r="RY22" s="3"/>
      <c r="RZ22" s="3"/>
      <c r="SA22" s="3">
        <v>1</v>
      </c>
      <c r="SB22" s="3"/>
      <c r="SC22" s="3"/>
      <c r="SD22" s="3"/>
      <c r="SE22" s="3">
        <v>1</v>
      </c>
      <c r="SF22" s="3"/>
      <c r="SG22" s="3">
        <v>1</v>
      </c>
      <c r="SH22" s="3"/>
      <c r="SI22" s="3"/>
      <c r="SJ22" s="3">
        <v>1</v>
      </c>
      <c r="SK22" s="3"/>
      <c r="SL22" s="3"/>
      <c r="SM22" s="3">
        <v>1</v>
      </c>
      <c r="SN22" s="3"/>
      <c r="SO22" s="3"/>
      <c r="SP22" s="3"/>
      <c r="SQ22" s="3">
        <v>1</v>
      </c>
      <c r="SR22" s="3"/>
      <c r="SS22" s="3"/>
      <c r="ST22" s="3">
        <v>1</v>
      </c>
      <c r="SU22" s="3"/>
      <c r="SV22" s="3">
        <v>1</v>
      </c>
      <c r="SW22" s="23"/>
      <c r="SX22" s="3"/>
      <c r="SY22" s="3">
        <v>1</v>
      </c>
      <c r="SZ22" s="3"/>
      <c r="TA22" s="3"/>
      <c r="TB22" s="3"/>
      <c r="TC22" s="3">
        <v>1</v>
      </c>
      <c r="TD22" s="3"/>
      <c r="TE22" s="3">
        <v>1</v>
      </c>
      <c r="TF22" s="23"/>
      <c r="TG22" s="3"/>
      <c r="TH22" s="3"/>
      <c r="TI22" s="23">
        <v>1</v>
      </c>
      <c r="TJ22" s="3"/>
      <c r="TK22" s="3">
        <v>1</v>
      </c>
      <c r="TL22" s="3"/>
      <c r="TM22" s="3"/>
      <c r="TN22" s="3">
        <v>1</v>
      </c>
      <c r="TO22" s="3"/>
      <c r="TP22" s="3"/>
      <c r="TQ22" s="3">
        <v>1</v>
      </c>
      <c r="TR22" s="3"/>
      <c r="TS22" s="3"/>
      <c r="TT22" s="3"/>
      <c r="TU22" s="3">
        <v>1</v>
      </c>
      <c r="TV22" s="3"/>
      <c r="TW22" s="3">
        <v>1</v>
      </c>
      <c r="TX22" s="3"/>
      <c r="TY22" s="3"/>
      <c r="TZ22" s="3">
        <v>1</v>
      </c>
      <c r="UA22" s="3"/>
      <c r="UB22" s="3"/>
      <c r="UC22" s="3"/>
      <c r="UD22" s="3">
        <v>1</v>
      </c>
      <c r="UE22" s="3"/>
      <c r="UF22" s="3">
        <v>1</v>
      </c>
      <c r="UG22" s="3"/>
      <c r="UH22" s="3"/>
      <c r="UI22" s="3">
        <v>1</v>
      </c>
      <c r="UJ22" s="3"/>
      <c r="UK22" s="3"/>
      <c r="UL22" s="3"/>
      <c r="UM22" s="3">
        <v>1</v>
      </c>
      <c r="UN22" s="3"/>
      <c r="UO22" s="3"/>
      <c r="UP22" s="3">
        <v>1</v>
      </c>
      <c r="UQ22" s="3"/>
      <c r="UR22" s="3"/>
      <c r="US22" s="3">
        <v>1</v>
      </c>
      <c r="UT22" s="3"/>
      <c r="UU22" s="3">
        <v>1</v>
      </c>
      <c r="UV22" s="3"/>
      <c r="UW22" s="3"/>
      <c r="UX22" s="3">
        <v>1</v>
      </c>
      <c r="UY22" s="3"/>
      <c r="UZ22" s="3"/>
      <c r="VA22" s="3">
        <v>1</v>
      </c>
      <c r="VB22" s="3"/>
      <c r="VC22" s="3"/>
      <c r="VD22" s="3">
        <v>1</v>
      </c>
      <c r="VE22" s="3"/>
      <c r="VF22" s="3"/>
      <c r="VG22" s="3">
        <v>1</v>
      </c>
      <c r="VH22" s="3"/>
      <c r="VI22" s="3"/>
      <c r="VJ22" s="3">
        <v>1</v>
      </c>
      <c r="VK22" s="3"/>
      <c r="VL22" s="3"/>
    </row>
    <row r="23" spans="1:584" ht="15.75">
      <c r="A23" s="59">
        <v>10</v>
      </c>
      <c r="B23" s="51" t="s">
        <v>3054</v>
      </c>
      <c r="C23" s="59"/>
      <c r="D23" s="59">
        <v>1</v>
      </c>
      <c r="E23" s="59"/>
      <c r="F23" s="3"/>
      <c r="G23" s="59"/>
      <c r="H23" s="59">
        <v>1</v>
      </c>
      <c r="I23" s="59"/>
      <c r="J23" s="59"/>
      <c r="K23" s="59">
        <v>1</v>
      </c>
      <c r="L23" s="59"/>
      <c r="M23" s="59">
        <v>1</v>
      </c>
      <c r="N23" s="59"/>
      <c r="O23" s="59"/>
      <c r="P23" s="59"/>
      <c r="Q23" s="59">
        <v>1</v>
      </c>
      <c r="R23" s="59"/>
      <c r="S23" s="59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>
        <v>1</v>
      </c>
      <c r="AH23" s="3"/>
      <c r="AI23" s="8"/>
      <c r="AJ23" s="3"/>
      <c r="AK23" s="3">
        <v>1</v>
      </c>
      <c r="AL23" s="3"/>
      <c r="AM23" s="3">
        <v>1</v>
      </c>
      <c r="AN23" s="3"/>
      <c r="AO23" s="3"/>
      <c r="AP23" s="3"/>
      <c r="AQ23" s="3">
        <v>1</v>
      </c>
      <c r="AR23" s="3"/>
      <c r="AS23" s="3">
        <v>1</v>
      </c>
      <c r="AT23" s="3"/>
      <c r="AU23" s="3"/>
      <c r="AV23" s="3">
        <v>1</v>
      </c>
      <c r="AW23" s="3"/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/>
      <c r="BJ23" s="3">
        <v>1</v>
      </c>
      <c r="BK23" s="3"/>
      <c r="BL23" s="3"/>
      <c r="BM23" s="3">
        <v>1</v>
      </c>
      <c r="BN23" s="3"/>
      <c r="BO23" s="3">
        <v>1</v>
      </c>
      <c r="BP23" s="3"/>
      <c r="BQ23" s="3"/>
      <c r="BR23" s="3">
        <v>1</v>
      </c>
      <c r="BS23" s="3"/>
      <c r="BT23" s="3"/>
      <c r="BU23" s="3"/>
      <c r="BV23" s="3">
        <v>1</v>
      </c>
      <c r="BW23" s="3"/>
      <c r="BX23" s="3"/>
      <c r="BY23" s="3">
        <v>1</v>
      </c>
      <c r="BZ23" s="3"/>
      <c r="CA23" s="3">
        <v>1</v>
      </c>
      <c r="CB23" s="3"/>
      <c r="CC23" s="3"/>
      <c r="CD23" s="3"/>
      <c r="CE23" s="3">
        <v>1</v>
      </c>
      <c r="CF23" s="3"/>
      <c r="CG23" s="3"/>
      <c r="CH23" s="3">
        <v>1</v>
      </c>
      <c r="CI23" s="3"/>
      <c r="CJ23" s="3">
        <v>1</v>
      </c>
      <c r="CK23" s="3"/>
      <c r="CL23" s="3"/>
      <c r="CM23" s="3"/>
      <c r="CN23" s="3">
        <v>1</v>
      </c>
      <c r="CO23" s="3"/>
      <c r="CP23" s="3">
        <v>1</v>
      </c>
      <c r="CQ23" s="3"/>
      <c r="CR23" s="3"/>
      <c r="CS23" s="3"/>
      <c r="CT23" s="3">
        <v>1</v>
      </c>
      <c r="CU23" s="3"/>
      <c r="CV23" s="3"/>
      <c r="CW23" s="3">
        <v>1</v>
      </c>
      <c r="CX23" s="3"/>
      <c r="CY23" s="3">
        <v>1</v>
      </c>
      <c r="CZ23" s="3"/>
      <c r="DA23" s="3"/>
      <c r="DB23" s="3"/>
      <c r="DC23" s="3">
        <v>1</v>
      </c>
      <c r="DD23" s="3"/>
      <c r="DE23" s="3"/>
      <c r="DF23" s="3">
        <v>1</v>
      </c>
      <c r="DG23" s="3"/>
      <c r="DH23" s="3">
        <v>1</v>
      </c>
      <c r="DI23" s="3"/>
      <c r="DJ23" s="3"/>
      <c r="DK23" s="3"/>
      <c r="DL23" s="3">
        <v>1</v>
      </c>
      <c r="DM23" s="3"/>
      <c r="DN23" s="3"/>
      <c r="DO23" s="3">
        <v>1</v>
      </c>
      <c r="DP23" s="3"/>
      <c r="DQ23" s="3"/>
      <c r="DR23" s="3">
        <v>1</v>
      </c>
      <c r="DS23" s="3"/>
      <c r="DT23" s="3">
        <v>1</v>
      </c>
      <c r="DU23" s="3"/>
      <c r="DV23" s="3"/>
      <c r="DW23" s="3"/>
      <c r="DX23" s="3">
        <v>1</v>
      </c>
      <c r="DY23" s="3"/>
      <c r="DZ23" s="3"/>
      <c r="EA23" s="3">
        <v>1</v>
      </c>
      <c r="EB23" s="3"/>
      <c r="EC23" s="3">
        <v>1</v>
      </c>
      <c r="ED23" s="3"/>
      <c r="EE23" s="3"/>
      <c r="EF23" s="3"/>
      <c r="EG23" s="3">
        <v>1</v>
      </c>
      <c r="EH23" s="3"/>
      <c r="EI23" s="3">
        <v>1</v>
      </c>
      <c r="EJ23" s="3"/>
      <c r="EK23" s="3"/>
      <c r="EL23" s="3">
        <v>1</v>
      </c>
      <c r="EM23" s="3"/>
      <c r="EN23" s="3"/>
      <c r="EO23" s="3"/>
      <c r="EP23" s="3">
        <v>1</v>
      </c>
      <c r="EQ23" s="3"/>
      <c r="ER23" s="3"/>
      <c r="ES23" s="3">
        <v>1</v>
      </c>
      <c r="ET23" s="3"/>
      <c r="EU23" s="3"/>
      <c r="EV23" s="3">
        <v>1</v>
      </c>
      <c r="EW23" s="3"/>
      <c r="EX23" s="3"/>
      <c r="EY23" s="23">
        <v>1</v>
      </c>
      <c r="EZ23" s="3"/>
      <c r="FA23" s="3">
        <v>1</v>
      </c>
      <c r="FB23" s="3"/>
      <c r="FC23" s="3"/>
      <c r="FD23" s="3"/>
      <c r="FE23" s="3">
        <v>1</v>
      </c>
      <c r="FF23" s="3"/>
      <c r="FG23" s="3">
        <v>1</v>
      </c>
      <c r="FH23" s="3"/>
      <c r="FI23" s="3"/>
      <c r="FJ23" s="3"/>
      <c r="FK23" s="3">
        <v>1</v>
      </c>
      <c r="FL23" s="3"/>
      <c r="FM23" s="3">
        <v>1</v>
      </c>
      <c r="FN23" s="3"/>
      <c r="FO23" s="3"/>
      <c r="FP23" s="3">
        <v>1</v>
      </c>
      <c r="FQ23" s="3"/>
      <c r="FR23" s="3"/>
      <c r="FS23" s="3"/>
      <c r="FT23" s="3">
        <v>1</v>
      </c>
      <c r="FU23" s="3"/>
      <c r="FV23" s="3"/>
      <c r="FW23" s="3">
        <v>1</v>
      </c>
      <c r="FX23" s="3"/>
      <c r="FY23" s="3">
        <v>1</v>
      </c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/>
      <c r="GL23" s="3">
        <v>1</v>
      </c>
      <c r="GM23" s="3"/>
      <c r="GN23" s="3">
        <v>1</v>
      </c>
      <c r="GO23" s="3"/>
      <c r="GP23" s="3"/>
      <c r="GQ23" s="3"/>
      <c r="GR23" s="3">
        <v>1</v>
      </c>
      <c r="GS23" s="3"/>
      <c r="GT23" s="3"/>
      <c r="GU23" s="3">
        <v>1</v>
      </c>
      <c r="GV23" s="3"/>
      <c r="GW23" s="3"/>
      <c r="GX23" s="3">
        <v>1</v>
      </c>
      <c r="GY23" s="3"/>
      <c r="GZ23" s="3">
        <v>1</v>
      </c>
      <c r="HA23" s="3"/>
      <c r="HB23" s="3"/>
      <c r="HC23" s="3">
        <v>1</v>
      </c>
      <c r="HD23" s="3"/>
      <c r="HE23" s="3"/>
      <c r="HF23" s="3">
        <v>1</v>
      </c>
      <c r="HG23" s="3"/>
      <c r="HH23" s="3"/>
      <c r="HI23" s="3">
        <v>1</v>
      </c>
      <c r="HJ23" s="3"/>
      <c r="HK23" s="3"/>
      <c r="HL23" s="3"/>
      <c r="HM23" s="3">
        <v>1</v>
      </c>
      <c r="HN23" s="3"/>
      <c r="HO23" s="3">
        <v>1</v>
      </c>
      <c r="HP23" s="3"/>
      <c r="HQ23" s="3"/>
      <c r="HR23" s="3">
        <v>1</v>
      </c>
      <c r="HS23" s="3"/>
      <c r="HT23" s="3"/>
      <c r="HU23" s="3">
        <v>1</v>
      </c>
      <c r="HV23" s="3"/>
      <c r="HW23" s="3"/>
      <c r="HX23" s="3">
        <v>1</v>
      </c>
      <c r="HY23" s="3"/>
      <c r="HZ23" s="3"/>
      <c r="IA23" s="3">
        <v>1</v>
      </c>
      <c r="IB23" s="3"/>
      <c r="IC23" s="3"/>
      <c r="ID23" s="3"/>
      <c r="IE23" s="3">
        <v>1</v>
      </c>
      <c r="IF23" s="3"/>
      <c r="IG23" s="3">
        <v>1</v>
      </c>
      <c r="IH23" s="3"/>
      <c r="II23" s="3"/>
      <c r="IJ23" s="3">
        <v>1</v>
      </c>
      <c r="IK23" s="29"/>
      <c r="IL23" s="3"/>
      <c r="IM23" s="3">
        <v>1</v>
      </c>
      <c r="IN23" s="3"/>
      <c r="IO23" s="3"/>
      <c r="IP23" s="3">
        <v>1</v>
      </c>
      <c r="IQ23" s="3"/>
      <c r="IR23" s="3"/>
      <c r="IS23" s="3">
        <v>1</v>
      </c>
      <c r="IT23" s="3"/>
      <c r="IU23" s="3"/>
      <c r="IV23" s="3">
        <v>1</v>
      </c>
      <c r="IW23" s="3"/>
      <c r="IX23" s="3"/>
      <c r="IY23" s="3"/>
      <c r="IZ23" s="3">
        <v>1</v>
      </c>
      <c r="JA23" s="3"/>
      <c r="JB23" s="3"/>
      <c r="JC23" s="3">
        <v>1</v>
      </c>
      <c r="JD23" s="3"/>
      <c r="JE23" s="3">
        <v>1</v>
      </c>
      <c r="JF23" s="3"/>
      <c r="JG23" s="3"/>
      <c r="JH23" s="3">
        <v>1</v>
      </c>
      <c r="JI23" s="3"/>
      <c r="JJ23" s="3"/>
      <c r="JK23" s="3"/>
      <c r="JL23" s="3">
        <v>1</v>
      </c>
      <c r="JM23" s="3"/>
      <c r="JN23" s="3"/>
      <c r="JO23" s="3">
        <v>1</v>
      </c>
      <c r="JP23" s="3"/>
      <c r="JQ23" s="3">
        <v>1</v>
      </c>
      <c r="JR23" s="3"/>
      <c r="JS23" s="3"/>
      <c r="JT23" s="3">
        <v>1</v>
      </c>
      <c r="JU23" s="3"/>
      <c r="JV23" s="3"/>
      <c r="JW23" s="3">
        <v>1</v>
      </c>
      <c r="JX23" s="3"/>
      <c r="JY23" s="3"/>
      <c r="JZ23" s="3"/>
      <c r="KA23" s="3">
        <v>1</v>
      </c>
      <c r="KB23" s="3"/>
      <c r="KC23" s="3"/>
      <c r="KD23" s="3">
        <v>1</v>
      </c>
      <c r="KE23" s="3"/>
      <c r="KF23" s="3">
        <v>1</v>
      </c>
      <c r="KG23" s="3"/>
      <c r="KH23" s="3"/>
      <c r="KI23" s="3">
        <v>1</v>
      </c>
      <c r="KJ23" s="3"/>
      <c r="KK23" s="3"/>
      <c r="KL23" s="3">
        <v>1</v>
      </c>
      <c r="KM23" s="3"/>
      <c r="KN23" s="3"/>
      <c r="KO23" s="3"/>
      <c r="KP23" s="3">
        <v>1</v>
      </c>
      <c r="KQ23" s="3"/>
      <c r="KR23" s="3">
        <v>1</v>
      </c>
      <c r="KS23" s="3"/>
      <c r="KT23" s="3"/>
      <c r="KU23" s="3">
        <v>1</v>
      </c>
      <c r="KV23" s="3"/>
      <c r="KW23" s="3"/>
      <c r="KX23" s="3">
        <v>1</v>
      </c>
      <c r="KY23" s="3"/>
      <c r="KZ23" s="3"/>
      <c r="LA23" s="3">
        <v>1</v>
      </c>
      <c r="LB23" s="3"/>
      <c r="LC23" s="3"/>
      <c r="LD23" s="3">
        <v>1</v>
      </c>
      <c r="LE23" s="3"/>
      <c r="LF23" s="3"/>
      <c r="LG23" s="3">
        <v>1</v>
      </c>
      <c r="LH23" s="3"/>
      <c r="LI23" s="3"/>
      <c r="LJ23" s="3">
        <v>1</v>
      </c>
      <c r="LK23" s="3"/>
      <c r="LL23" s="3"/>
      <c r="LM23" s="3">
        <v>1</v>
      </c>
      <c r="LN23" s="3"/>
      <c r="LO23" s="3"/>
      <c r="LP23" s="3">
        <v>1</v>
      </c>
      <c r="LQ23" s="3"/>
      <c r="LR23" s="3"/>
      <c r="LS23" s="3">
        <v>1</v>
      </c>
      <c r="LT23" s="3"/>
      <c r="LU23" s="3"/>
      <c r="LV23" s="3">
        <v>1</v>
      </c>
      <c r="LW23" s="3"/>
      <c r="LX23" s="3"/>
      <c r="LY23" s="3">
        <v>1</v>
      </c>
      <c r="LZ23" s="3"/>
      <c r="MA23" s="3"/>
      <c r="MB23" s="3">
        <v>1</v>
      </c>
      <c r="MC23" s="3"/>
      <c r="MD23" s="3"/>
      <c r="ME23" s="3">
        <v>1</v>
      </c>
      <c r="MF23" s="3"/>
      <c r="MG23" s="3"/>
      <c r="MH23" s="3">
        <v>1</v>
      </c>
      <c r="MI23" s="3"/>
      <c r="MJ23" s="3"/>
      <c r="MK23" s="3">
        <v>1</v>
      </c>
      <c r="ML23" s="3"/>
      <c r="MM23" s="3"/>
      <c r="MN23" s="3">
        <v>1</v>
      </c>
      <c r="MO23" s="3"/>
      <c r="MP23" s="3"/>
      <c r="MQ23" s="3"/>
      <c r="MR23" s="3">
        <v>1</v>
      </c>
      <c r="MS23" s="3"/>
      <c r="MT23" s="3"/>
      <c r="MU23" s="3">
        <v>1</v>
      </c>
      <c r="MV23" s="3"/>
      <c r="MW23" s="3"/>
      <c r="MX23" s="3">
        <v>1</v>
      </c>
      <c r="MY23" s="3"/>
      <c r="MZ23" s="3">
        <v>1</v>
      </c>
      <c r="NA23" s="3"/>
      <c r="NB23" s="3"/>
      <c r="NC23" s="3">
        <v>1</v>
      </c>
      <c r="ND23" s="3"/>
      <c r="NE23" s="3"/>
      <c r="NF23" s="3"/>
      <c r="NG23" s="3">
        <v>1</v>
      </c>
      <c r="NH23" s="3"/>
      <c r="NI23" s="3">
        <v>1</v>
      </c>
      <c r="NJ23" s="3"/>
      <c r="NK23" s="3"/>
      <c r="NL23" s="3"/>
      <c r="NM23" s="3">
        <v>1</v>
      </c>
      <c r="NN23" s="3"/>
      <c r="NO23" s="3">
        <v>1</v>
      </c>
      <c r="NP23" s="3"/>
      <c r="NQ23" s="3"/>
      <c r="NR23" s="3">
        <v>1</v>
      </c>
      <c r="NS23" s="3"/>
      <c r="NT23" s="3"/>
      <c r="NU23" s="3"/>
      <c r="NV23" s="3">
        <v>1</v>
      </c>
      <c r="NW23" s="3"/>
      <c r="NX23" s="3">
        <v>1</v>
      </c>
      <c r="NY23" s="3"/>
      <c r="NZ23" s="3"/>
      <c r="OA23" s="3">
        <v>1</v>
      </c>
      <c r="OB23" s="3"/>
      <c r="OC23" s="3"/>
      <c r="OD23" s="3">
        <v>1</v>
      </c>
      <c r="OE23" s="3"/>
      <c r="OF23" s="3"/>
      <c r="OG23" s="3">
        <v>1</v>
      </c>
      <c r="OH23" s="3"/>
      <c r="OI23" s="3"/>
      <c r="OJ23" s="3">
        <v>1</v>
      </c>
      <c r="OK23" s="3"/>
      <c r="OL23" s="3"/>
      <c r="OM23" s="3"/>
      <c r="ON23" s="3">
        <v>1</v>
      </c>
      <c r="OO23" s="3"/>
      <c r="OP23" s="3">
        <v>1</v>
      </c>
      <c r="OQ23" s="3"/>
      <c r="OR23" s="3"/>
      <c r="OS23" s="3">
        <v>1</v>
      </c>
      <c r="OT23" s="3"/>
      <c r="OU23" s="3"/>
      <c r="OV23" s="3"/>
      <c r="OW23" s="3">
        <v>1</v>
      </c>
      <c r="OX23" s="3"/>
      <c r="OY23" s="3">
        <v>1</v>
      </c>
      <c r="OZ23" s="3"/>
      <c r="PA23" s="3"/>
      <c r="PB23" s="3">
        <v>1</v>
      </c>
      <c r="PC23" s="3"/>
      <c r="PD23" s="3"/>
      <c r="PE23" s="3">
        <v>1</v>
      </c>
      <c r="PF23" s="3"/>
      <c r="PG23" s="3"/>
      <c r="PH23" s="3">
        <v>1</v>
      </c>
      <c r="PI23" s="3"/>
      <c r="PJ23" s="3"/>
      <c r="PK23" s="3">
        <v>1</v>
      </c>
      <c r="PL23" s="3"/>
      <c r="PM23" s="3"/>
      <c r="PN23" s="3">
        <v>1</v>
      </c>
      <c r="PO23" s="3"/>
      <c r="PP23" s="3"/>
      <c r="PQ23" s="3">
        <v>1</v>
      </c>
      <c r="PR23" s="3"/>
      <c r="PS23" s="3"/>
      <c r="PT23" s="3">
        <v>1</v>
      </c>
      <c r="PU23" s="3"/>
      <c r="PV23" s="3"/>
      <c r="PW23" s="3">
        <v>1</v>
      </c>
      <c r="PX23" s="3"/>
      <c r="PY23" s="3"/>
      <c r="PZ23" s="3">
        <v>1</v>
      </c>
      <c r="QA23" s="3"/>
      <c r="QB23" s="3"/>
      <c r="QC23" s="3">
        <v>1</v>
      </c>
      <c r="QD23" s="3"/>
      <c r="QE23" s="3"/>
      <c r="QF23" s="3">
        <v>1</v>
      </c>
      <c r="QG23" s="3"/>
      <c r="QH23" s="3"/>
      <c r="QI23" s="3">
        <v>1</v>
      </c>
      <c r="QJ23" s="3"/>
      <c r="QK23" s="3"/>
      <c r="QL23" s="3">
        <v>1</v>
      </c>
      <c r="QM23" s="3"/>
      <c r="QN23" s="3"/>
      <c r="QO23" s="3">
        <v>1</v>
      </c>
      <c r="QP23" s="3"/>
      <c r="QQ23" s="3"/>
      <c r="QR23" s="3"/>
      <c r="QS23" s="3">
        <v>1</v>
      </c>
      <c r="QT23" s="3"/>
      <c r="QU23" s="3">
        <v>1</v>
      </c>
      <c r="QV23" s="3"/>
      <c r="QW23" s="3"/>
      <c r="QX23" s="3">
        <v>1</v>
      </c>
      <c r="QY23" s="3"/>
      <c r="QZ23" s="3"/>
      <c r="RA23" s="3">
        <v>1</v>
      </c>
      <c r="RB23" s="3"/>
      <c r="RC23" s="3"/>
      <c r="RD23" s="3"/>
      <c r="RE23" s="3">
        <v>1</v>
      </c>
      <c r="RF23" s="3"/>
      <c r="RG23" s="3"/>
      <c r="RH23" s="3">
        <v>1</v>
      </c>
      <c r="RI23" s="3"/>
      <c r="RJ23" s="3">
        <v>1</v>
      </c>
      <c r="RK23" s="3"/>
      <c r="RL23" s="3"/>
      <c r="RM23" s="3">
        <v>1</v>
      </c>
      <c r="RN23" s="3"/>
      <c r="RO23" s="3"/>
      <c r="RP23" s="3">
        <v>1</v>
      </c>
      <c r="RQ23" s="3"/>
      <c r="RR23" s="3"/>
      <c r="RS23" s="3"/>
      <c r="RT23" s="3">
        <v>1</v>
      </c>
      <c r="RU23" s="3"/>
      <c r="RV23" s="3">
        <v>1</v>
      </c>
      <c r="RW23" s="3"/>
      <c r="RX23" s="3"/>
      <c r="RY23" s="3">
        <v>1</v>
      </c>
      <c r="RZ23" s="3"/>
      <c r="SA23" s="3"/>
      <c r="SB23" s="3">
        <v>1</v>
      </c>
      <c r="SC23" s="3"/>
      <c r="SD23" s="3"/>
      <c r="SE23" s="3">
        <v>1</v>
      </c>
      <c r="SF23" s="3"/>
      <c r="SG23" s="3"/>
      <c r="SH23" s="3">
        <v>1</v>
      </c>
      <c r="SI23" s="3"/>
      <c r="SJ23" s="3"/>
      <c r="SK23" s="3">
        <v>1</v>
      </c>
      <c r="SL23" s="3"/>
      <c r="SM23" s="3"/>
      <c r="SN23" s="3"/>
      <c r="SO23" s="3">
        <v>1</v>
      </c>
      <c r="SP23" s="3"/>
      <c r="SQ23" s="3">
        <v>1</v>
      </c>
      <c r="SR23" s="3"/>
      <c r="SS23" s="3"/>
      <c r="ST23" s="3">
        <v>1</v>
      </c>
      <c r="SU23" s="3"/>
      <c r="SV23" s="3"/>
      <c r="SW23" s="23"/>
      <c r="SX23" s="3">
        <v>1</v>
      </c>
      <c r="SY23" s="3"/>
      <c r="SZ23" s="3">
        <v>1</v>
      </c>
      <c r="TA23" s="3"/>
      <c r="TB23" s="3"/>
      <c r="TC23" s="3">
        <v>1</v>
      </c>
      <c r="TD23" s="3"/>
      <c r="TE23" s="3"/>
      <c r="TF23" s="23">
        <v>1</v>
      </c>
      <c r="TG23" s="3"/>
      <c r="TH23" s="3"/>
      <c r="TI23" s="23">
        <v>1</v>
      </c>
      <c r="TJ23" s="3"/>
      <c r="TK23" s="3"/>
      <c r="TL23" s="3">
        <v>1</v>
      </c>
      <c r="TM23" s="3"/>
      <c r="TN23" s="3"/>
      <c r="TO23" s="3">
        <v>1</v>
      </c>
      <c r="TP23" s="3"/>
      <c r="TQ23" s="3"/>
      <c r="TR23" s="3">
        <v>1</v>
      </c>
      <c r="TS23" s="3"/>
      <c r="TT23" s="3"/>
      <c r="TU23" s="3">
        <v>1</v>
      </c>
      <c r="TV23" s="3"/>
      <c r="TW23" s="3"/>
      <c r="TX23" s="3">
        <v>1</v>
      </c>
      <c r="TY23" s="3"/>
      <c r="TZ23" s="3"/>
      <c r="UA23" s="3">
        <v>1</v>
      </c>
      <c r="UB23" s="3"/>
      <c r="UC23" s="3"/>
      <c r="UD23" s="3">
        <v>1</v>
      </c>
      <c r="UE23" s="3"/>
      <c r="UF23" s="3"/>
      <c r="UG23" s="3">
        <v>1</v>
      </c>
      <c r="UH23" s="3"/>
      <c r="UI23" s="3"/>
      <c r="UJ23" s="3">
        <v>1</v>
      </c>
      <c r="UK23" s="3"/>
      <c r="UL23" s="3"/>
      <c r="UM23" s="3">
        <v>1</v>
      </c>
      <c r="UN23" s="3"/>
      <c r="UO23" s="3"/>
      <c r="UP23" s="3">
        <v>1</v>
      </c>
      <c r="UQ23" s="3"/>
      <c r="UR23" s="3"/>
      <c r="US23" s="3">
        <v>1</v>
      </c>
      <c r="UT23" s="3"/>
      <c r="UU23" s="3"/>
      <c r="UV23" s="3">
        <v>1</v>
      </c>
      <c r="UW23" s="3"/>
      <c r="UX23" s="3"/>
      <c r="UY23" s="3">
        <v>1</v>
      </c>
      <c r="UZ23" s="3"/>
      <c r="VA23" s="3"/>
      <c r="VB23" s="3">
        <v>1</v>
      </c>
      <c r="VC23" s="3"/>
      <c r="VD23" s="3"/>
      <c r="VE23" s="3">
        <v>1</v>
      </c>
      <c r="VF23" s="3"/>
      <c r="VG23" s="3"/>
      <c r="VH23" s="3">
        <v>1</v>
      </c>
      <c r="VI23" s="3"/>
      <c r="VJ23" s="3"/>
      <c r="VK23" s="3">
        <v>1</v>
      </c>
      <c r="VL23" s="3"/>
    </row>
    <row r="24" spans="1:584" ht="15.75">
      <c r="A24" s="59">
        <v>11</v>
      </c>
      <c r="B24" s="51" t="s">
        <v>3055</v>
      </c>
      <c r="C24" s="59"/>
      <c r="D24" s="59"/>
      <c r="E24" s="59">
        <v>1</v>
      </c>
      <c r="F24" s="3"/>
      <c r="G24" s="59">
        <v>1</v>
      </c>
      <c r="H24" s="59"/>
      <c r="I24" s="59"/>
      <c r="J24" s="59"/>
      <c r="K24" s="59">
        <v>1</v>
      </c>
      <c r="L24" s="59"/>
      <c r="M24" s="59"/>
      <c r="N24" s="59">
        <v>1</v>
      </c>
      <c r="O24" s="59"/>
      <c r="P24" s="59">
        <v>1</v>
      </c>
      <c r="Q24" s="59"/>
      <c r="R24" s="59"/>
      <c r="S24" s="59">
        <v>1</v>
      </c>
      <c r="T24" s="3"/>
      <c r="U24" s="3"/>
      <c r="V24" s="3"/>
      <c r="W24" s="3">
        <v>1</v>
      </c>
      <c r="X24" s="3"/>
      <c r="Y24" s="3">
        <v>1</v>
      </c>
      <c r="Z24" s="3"/>
      <c r="AA24" s="3"/>
      <c r="AB24" s="3"/>
      <c r="AC24" s="3">
        <v>1</v>
      </c>
      <c r="AD24" s="3"/>
      <c r="AE24" s="3"/>
      <c r="AF24" s="3">
        <v>1</v>
      </c>
      <c r="AG24" s="3"/>
      <c r="AH24" s="3">
        <v>1</v>
      </c>
      <c r="AI24" s="8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>
        <v>1</v>
      </c>
      <c r="BS24" s="3"/>
      <c r="BT24" s="3"/>
      <c r="BU24" s="3"/>
      <c r="BV24" s="3">
        <v>1</v>
      </c>
      <c r="BW24" s="3"/>
      <c r="BX24" s="3"/>
      <c r="BY24" s="3">
        <v>1</v>
      </c>
      <c r="BZ24" s="3"/>
      <c r="CA24" s="3">
        <v>1</v>
      </c>
      <c r="CB24" s="3"/>
      <c r="CC24" s="3"/>
      <c r="CD24" s="3"/>
      <c r="CE24" s="3">
        <v>1</v>
      </c>
      <c r="CF24" s="3"/>
      <c r="CG24" s="3"/>
      <c r="CH24" s="3">
        <v>1</v>
      </c>
      <c r="CI24" s="3"/>
      <c r="CJ24" s="3">
        <v>1</v>
      </c>
      <c r="CK24" s="3"/>
      <c r="CL24" s="3"/>
      <c r="CM24" s="3"/>
      <c r="CN24" s="3">
        <v>1</v>
      </c>
      <c r="CO24" s="3"/>
      <c r="CP24" s="3">
        <v>1</v>
      </c>
      <c r="CQ24" s="3"/>
      <c r="CR24" s="3"/>
      <c r="CS24" s="3"/>
      <c r="CT24" s="3">
        <v>1</v>
      </c>
      <c r="CU24" s="3"/>
      <c r="CV24" s="3"/>
      <c r="CW24" s="3">
        <v>1</v>
      </c>
      <c r="CX24" s="3"/>
      <c r="CY24" s="3">
        <v>1</v>
      </c>
      <c r="CZ24" s="3"/>
      <c r="DA24" s="3"/>
      <c r="DB24" s="3"/>
      <c r="DC24" s="3">
        <v>1</v>
      </c>
      <c r="DD24" s="3"/>
      <c r="DE24" s="3"/>
      <c r="DF24" s="3">
        <v>1</v>
      </c>
      <c r="DG24" s="3"/>
      <c r="DH24" s="3">
        <v>1</v>
      </c>
      <c r="DI24" s="3"/>
      <c r="DJ24" s="3"/>
      <c r="DK24" s="3"/>
      <c r="DL24" s="3">
        <v>1</v>
      </c>
      <c r="DM24" s="3"/>
      <c r="DN24" s="3"/>
      <c r="DO24" s="3">
        <v>1</v>
      </c>
      <c r="DP24" s="3"/>
      <c r="DQ24" s="3"/>
      <c r="DR24" s="3">
        <v>1</v>
      </c>
      <c r="DS24" s="3"/>
      <c r="DT24" s="3">
        <v>1</v>
      </c>
      <c r="DU24" s="3"/>
      <c r="DV24" s="3"/>
      <c r="DW24" s="3"/>
      <c r="DX24" s="3">
        <v>1</v>
      </c>
      <c r="DY24" s="3"/>
      <c r="DZ24" s="3"/>
      <c r="EA24" s="3">
        <v>1</v>
      </c>
      <c r="EB24" s="3"/>
      <c r="EC24" s="3">
        <v>1</v>
      </c>
      <c r="ED24" s="3"/>
      <c r="EE24" s="3"/>
      <c r="EF24" s="3"/>
      <c r="EG24" s="3">
        <v>1</v>
      </c>
      <c r="EH24" s="3"/>
      <c r="EI24" s="3">
        <v>1</v>
      </c>
      <c r="EJ24" s="3"/>
      <c r="EK24" s="3">
        <v>1</v>
      </c>
      <c r="EL24" s="3"/>
      <c r="EM24" s="3"/>
      <c r="EN24" s="3"/>
      <c r="EO24" s="3"/>
      <c r="EP24" s="3">
        <v>1</v>
      </c>
      <c r="EQ24" s="3"/>
      <c r="ER24" s="3"/>
      <c r="ES24" s="3">
        <v>1</v>
      </c>
      <c r="ET24" s="3"/>
      <c r="EU24" s="3"/>
      <c r="EV24" s="3">
        <v>1</v>
      </c>
      <c r="EW24" s="3"/>
      <c r="EX24" s="3">
        <v>1</v>
      </c>
      <c r="EY24" s="23"/>
      <c r="EZ24" s="3"/>
      <c r="FA24" s="3">
        <v>1</v>
      </c>
      <c r="FB24" s="3"/>
      <c r="FC24" s="3"/>
      <c r="FD24" s="3"/>
      <c r="FE24" s="3">
        <v>1</v>
      </c>
      <c r="FF24" s="3"/>
      <c r="FG24" s="3">
        <v>1</v>
      </c>
      <c r="FH24" s="3"/>
      <c r="FI24" s="3"/>
      <c r="FJ24" s="3"/>
      <c r="FK24" s="3">
        <v>1</v>
      </c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/>
      <c r="FZ24" s="3">
        <v>1</v>
      </c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/>
      <c r="GL24" s="3">
        <v>1</v>
      </c>
      <c r="GM24" s="3"/>
      <c r="GN24" s="3">
        <v>1</v>
      </c>
      <c r="GO24" s="3"/>
      <c r="GP24" s="3"/>
      <c r="GQ24" s="3"/>
      <c r="GR24" s="3">
        <v>1</v>
      </c>
      <c r="GS24" s="3"/>
      <c r="GT24" s="3"/>
      <c r="GU24" s="3">
        <v>1</v>
      </c>
      <c r="GV24" s="3"/>
      <c r="GW24" s="3"/>
      <c r="GX24" s="3">
        <v>1</v>
      </c>
      <c r="GY24" s="3"/>
      <c r="GZ24" s="3">
        <v>1</v>
      </c>
      <c r="HA24" s="3"/>
      <c r="HB24" s="3"/>
      <c r="HC24" s="3">
        <v>1</v>
      </c>
      <c r="HD24" s="3"/>
      <c r="HE24" s="3"/>
      <c r="HF24" s="3">
        <v>1</v>
      </c>
      <c r="HG24" s="3"/>
      <c r="HH24" s="3"/>
      <c r="HI24" s="3">
        <v>1</v>
      </c>
      <c r="HJ24" s="3"/>
      <c r="HK24" s="3"/>
      <c r="HL24" s="3"/>
      <c r="HM24" s="3">
        <v>1</v>
      </c>
      <c r="HN24" s="3"/>
      <c r="HO24" s="3"/>
      <c r="HP24" s="3">
        <v>1</v>
      </c>
      <c r="HQ24" s="3"/>
      <c r="HR24" s="3"/>
      <c r="HS24" s="3">
        <v>1</v>
      </c>
      <c r="HT24" s="3"/>
      <c r="HU24" s="3">
        <v>1</v>
      </c>
      <c r="HV24" s="3"/>
      <c r="HW24" s="3"/>
      <c r="HX24" s="3">
        <v>1</v>
      </c>
      <c r="HY24" s="3"/>
      <c r="HZ24" s="3"/>
      <c r="IA24" s="3">
        <v>1</v>
      </c>
      <c r="IB24" s="3"/>
      <c r="IC24" s="3"/>
      <c r="ID24" s="3">
        <v>1</v>
      </c>
      <c r="IE24" s="3"/>
      <c r="IF24" s="3"/>
      <c r="IG24" s="3">
        <v>1</v>
      </c>
      <c r="IH24" s="3"/>
      <c r="II24" s="3"/>
      <c r="IJ24" s="3"/>
      <c r="IK24" s="29">
        <v>1</v>
      </c>
      <c r="IL24" s="3"/>
      <c r="IM24" s="3">
        <v>1</v>
      </c>
      <c r="IN24" s="3"/>
      <c r="IO24" s="3"/>
      <c r="IP24" s="3">
        <v>1</v>
      </c>
      <c r="IQ24" s="3"/>
      <c r="IR24" s="3"/>
      <c r="IS24" s="3"/>
      <c r="IT24" s="3">
        <v>1</v>
      </c>
      <c r="IU24" s="3"/>
      <c r="IV24" s="3"/>
      <c r="IW24" s="3">
        <v>1</v>
      </c>
      <c r="IX24" s="3"/>
      <c r="IY24" s="3"/>
      <c r="IZ24" s="3">
        <v>1</v>
      </c>
      <c r="JA24" s="3"/>
      <c r="JB24" s="3"/>
      <c r="JC24" s="3">
        <v>1</v>
      </c>
      <c r="JD24" s="3"/>
      <c r="JE24" s="3">
        <v>1</v>
      </c>
      <c r="JF24" s="3"/>
      <c r="JG24" s="3"/>
      <c r="JH24" s="3"/>
      <c r="JI24" s="3">
        <v>1</v>
      </c>
      <c r="JJ24" s="3"/>
      <c r="JK24" s="3"/>
      <c r="JL24" s="3">
        <v>1</v>
      </c>
      <c r="JM24" s="3"/>
      <c r="JN24" s="3"/>
      <c r="JO24" s="3">
        <v>1</v>
      </c>
      <c r="JP24" s="3"/>
      <c r="JQ24" s="3"/>
      <c r="JR24" s="3">
        <v>1</v>
      </c>
      <c r="JS24" s="3"/>
      <c r="JT24" s="3">
        <v>1</v>
      </c>
      <c r="JU24" s="3"/>
      <c r="JV24" s="3"/>
      <c r="JW24" s="3">
        <v>1</v>
      </c>
      <c r="JX24" s="3"/>
      <c r="JY24" s="3"/>
      <c r="JZ24" s="3"/>
      <c r="KA24" s="3">
        <v>1</v>
      </c>
      <c r="KB24" s="3"/>
      <c r="KC24" s="3">
        <v>1</v>
      </c>
      <c r="KD24" s="3"/>
      <c r="KE24" s="3"/>
      <c r="KF24" s="3"/>
      <c r="KG24" s="3">
        <v>1</v>
      </c>
      <c r="KH24" s="3"/>
      <c r="KI24" s="3"/>
      <c r="KJ24" s="3">
        <v>1</v>
      </c>
      <c r="KK24" s="3"/>
      <c r="KL24" s="3">
        <v>1</v>
      </c>
      <c r="KM24" s="3"/>
      <c r="KN24" s="3"/>
      <c r="KO24" s="3">
        <v>1</v>
      </c>
      <c r="KP24" s="3"/>
      <c r="KQ24" s="3">
        <v>1</v>
      </c>
      <c r="KR24" s="3"/>
      <c r="KS24" s="3"/>
      <c r="KT24" s="3"/>
      <c r="KU24" s="3"/>
      <c r="KV24" s="3">
        <v>1</v>
      </c>
      <c r="KW24" s="3"/>
      <c r="KX24" s="3">
        <v>1</v>
      </c>
      <c r="KY24" s="3"/>
      <c r="KZ24" s="3"/>
      <c r="LA24" s="3"/>
      <c r="LB24" s="3">
        <v>1</v>
      </c>
      <c r="LC24" s="3"/>
      <c r="LD24" s="3">
        <v>1</v>
      </c>
      <c r="LE24" s="3"/>
      <c r="LF24" s="3"/>
      <c r="LG24" s="3"/>
      <c r="LH24" s="3">
        <v>1</v>
      </c>
      <c r="LI24" s="3"/>
      <c r="LJ24" s="3">
        <v>1</v>
      </c>
      <c r="LK24" s="3"/>
      <c r="LL24" s="3"/>
      <c r="LM24" s="3">
        <v>1</v>
      </c>
      <c r="LN24" s="3"/>
      <c r="LO24" s="3"/>
      <c r="LP24" s="3">
        <v>1</v>
      </c>
      <c r="LQ24" s="3"/>
      <c r="LR24" s="3"/>
      <c r="LS24" s="3">
        <v>1</v>
      </c>
      <c r="LT24" s="3"/>
      <c r="LU24" s="3"/>
      <c r="LV24" s="3">
        <v>1</v>
      </c>
      <c r="LW24" s="3"/>
      <c r="LX24" s="3"/>
      <c r="LY24" s="3">
        <v>1</v>
      </c>
      <c r="LZ24" s="3"/>
      <c r="MA24" s="3"/>
      <c r="MB24" s="3">
        <v>1</v>
      </c>
      <c r="MC24" s="3"/>
      <c r="MD24" s="3"/>
      <c r="ME24" s="3"/>
      <c r="MF24" s="3">
        <v>1</v>
      </c>
      <c r="MG24" s="3"/>
      <c r="MH24" s="3">
        <v>1</v>
      </c>
      <c r="MI24" s="3"/>
      <c r="MJ24" s="3"/>
      <c r="MK24" s="3">
        <v>1</v>
      </c>
      <c r="ML24" s="3"/>
      <c r="MM24" s="3"/>
      <c r="MN24" s="3">
        <v>1</v>
      </c>
      <c r="MO24" s="3"/>
      <c r="MP24" s="3"/>
      <c r="MQ24" s="3"/>
      <c r="MR24" s="3">
        <v>1</v>
      </c>
      <c r="MS24" s="3"/>
      <c r="MT24" s="3"/>
      <c r="MU24" s="3">
        <v>1</v>
      </c>
      <c r="MV24" s="3"/>
      <c r="MW24" s="3"/>
      <c r="MX24" s="3">
        <v>1</v>
      </c>
      <c r="MY24" s="3"/>
      <c r="MZ24" s="3">
        <v>1</v>
      </c>
      <c r="NA24" s="3"/>
      <c r="NB24" s="3"/>
      <c r="NC24" s="3">
        <v>1</v>
      </c>
      <c r="ND24" s="3"/>
      <c r="NE24" s="3"/>
      <c r="NF24" s="3">
        <v>1</v>
      </c>
      <c r="NG24" s="3"/>
      <c r="NH24" s="3"/>
      <c r="NI24" s="3">
        <v>1</v>
      </c>
      <c r="NJ24" s="3"/>
      <c r="NK24" s="3"/>
      <c r="NL24" s="3">
        <v>1</v>
      </c>
      <c r="NM24" s="3"/>
      <c r="NN24" s="3"/>
      <c r="NO24" s="3">
        <v>1</v>
      </c>
      <c r="NP24" s="3"/>
      <c r="NQ24" s="3"/>
      <c r="NR24" s="3">
        <v>1</v>
      </c>
      <c r="NS24" s="3"/>
      <c r="NT24" s="3"/>
      <c r="NU24" s="3">
        <v>1</v>
      </c>
      <c r="NV24" s="3"/>
      <c r="NW24" s="3"/>
      <c r="NX24" s="3">
        <v>1</v>
      </c>
      <c r="NY24" s="3"/>
      <c r="NZ24" s="3"/>
      <c r="OA24" s="3">
        <v>1</v>
      </c>
      <c r="OB24" s="3"/>
      <c r="OC24" s="3"/>
      <c r="OD24" s="3">
        <v>1</v>
      </c>
      <c r="OE24" s="3"/>
      <c r="OF24" s="3"/>
      <c r="OG24" s="3">
        <v>1</v>
      </c>
      <c r="OH24" s="3"/>
      <c r="OI24" s="3"/>
      <c r="OJ24" s="3">
        <v>1</v>
      </c>
      <c r="OK24" s="3"/>
      <c r="OL24" s="3"/>
      <c r="OM24" s="3">
        <v>1</v>
      </c>
      <c r="ON24" s="3"/>
      <c r="OO24" s="3"/>
      <c r="OP24" s="3">
        <v>1</v>
      </c>
      <c r="OQ24" s="3"/>
      <c r="OR24" s="3"/>
      <c r="OS24" s="3">
        <v>1</v>
      </c>
      <c r="OT24" s="3"/>
      <c r="OU24" s="3"/>
      <c r="OV24" s="3">
        <v>1</v>
      </c>
      <c r="OW24" s="3"/>
      <c r="OX24" s="3"/>
      <c r="OY24" s="3"/>
      <c r="OZ24" s="3">
        <v>1</v>
      </c>
      <c r="PA24" s="3"/>
      <c r="PB24" s="3">
        <v>1</v>
      </c>
      <c r="PC24" s="3"/>
      <c r="PD24" s="3"/>
      <c r="PE24" s="3"/>
      <c r="PF24" s="3">
        <v>1</v>
      </c>
      <c r="PG24" s="3"/>
      <c r="PH24" s="3"/>
      <c r="PI24" s="3">
        <v>1</v>
      </c>
      <c r="PJ24" s="3"/>
      <c r="PK24" s="3">
        <v>1</v>
      </c>
      <c r="PL24" s="3"/>
      <c r="PM24" s="3"/>
      <c r="PN24" s="3"/>
      <c r="PO24" s="3">
        <v>1</v>
      </c>
      <c r="PP24" s="3"/>
      <c r="PQ24" s="3"/>
      <c r="PR24" s="3">
        <v>1</v>
      </c>
      <c r="PS24" s="3"/>
      <c r="PT24" s="3">
        <v>1</v>
      </c>
      <c r="PU24" s="3"/>
      <c r="PV24" s="3"/>
      <c r="PW24" s="3">
        <v>1</v>
      </c>
      <c r="PX24" s="3"/>
      <c r="PY24" s="3"/>
      <c r="PZ24" s="3">
        <v>1</v>
      </c>
      <c r="QA24" s="3"/>
      <c r="QB24" s="3"/>
      <c r="QC24" s="3">
        <v>1</v>
      </c>
      <c r="QD24" s="3"/>
      <c r="QE24" s="3"/>
      <c r="QF24" s="3">
        <v>1</v>
      </c>
      <c r="QG24" s="3"/>
      <c r="QH24" s="3"/>
      <c r="QI24" s="3">
        <v>1</v>
      </c>
      <c r="QJ24" s="3"/>
      <c r="QK24" s="3"/>
      <c r="QL24" s="3">
        <v>1</v>
      </c>
      <c r="QM24" s="3"/>
      <c r="QN24" s="3"/>
      <c r="QO24" s="3">
        <v>1</v>
      </c>
      <c r="QP24" s="3"/>
      <c r="QQ24" s="3"/>
      <c r="QR24" s="3">
        <v>1</v>
      </c>
      <c r="QS24" s="3"/>
      <c r="QT24" s="3"/>
      <c r="QU24" s="3">
        <v>1</v>
      </c>
      <c r="QV24" s="3"/>
      <c r="QW24" s="3"/>
      <c r="QX24" s="3"/>
      <c r="QY24" s="3">
        <v>1</v>
      </c>
      <c r="QZ24" s="3"/>
      <c r="RA24" s="3"/>
      <c r="RB24" s="3">
        <v>1</v>
      </c>
      <c r="RC24" s="3"/>
      <c r="RD24" s="3"/>
      <c r="RE24" s="3">
        <v>1</v>
      </c>
      <c r="RF24" s="3"/>
      <c r="RG24" s="3">
        <v>1</v>
      </c>
      <c r="RH24" s="3"/>
      <c r="RI24" s="3"/>
      <c r="RJ24" s="3"/>
      <c r="RK24" s="3">
        <v>1</v>
      </c>
      <c r="RL24" s="3"/>
      <c r="RM24" s="3"/>
      <c r="RN24" s="3">
        <v>1</v>
      </c>
      <c r="RO24" s="3"/>
      <c r="RP24" s="3"/>
      <c r="RQ24" s="3">
        <v>1</v>
      </c>
      <c r="RR24" s="3"/>
      <c r="RS24" s="3">
        <v>1</v>
      </c>
      <c r="RT24" s="3"/>
      <c r="RU24" s="3"/>
      <c r="RV24" s="3">
        <v>1</v>
      </c>
      <c r="RW24" s="3"/>
      <c r="RX24" s="3"/>
      <c r="RY24" s="3">
        <v>1</v>
      </c>
      <c r="RZ24" s="3"/>
      <c r="SA24" s="3"/>
      <c r="SB24" s="3">
        <v>1</v>
      </c>
      <c r="SC24" s="3"/>
      <c r="SD24" s="3"/>
      <c r="SE24" s="3">
        <v>1</v>
      </c>
      <c r="SF24" s="3"/>
      <c r="SG24" s="3"/>
      <c r="SH24" s="3"/>
      <c r="SI24" s="3">
        <v>1</v>
      </c>
      <c r="SJ24" s="3"/>
      <c r="SK24" s="3">
        <v>1</v>
      </c>
      <c r="SL24" s="3"/>
      <c r="SM24" s="3"/>
      <c r="SN24" s="3"/>
      <c r="SO24" s="3">
        <v>1</v>
      </c>
      <c r="SP24" s="3"/>
      <c r="SQ24" s="3">
        <v>1</v>
      </c>
      <c r="SR24" s="3"/>
      <c r="SS24" s="3"/>
      <c r="ST24" s="3">
        <v>1</v>
      </c>
      <c r="SU24" s="3"/>
      <c r="SV24" s="3"/>
      <c r="SW24" s="23"/>
      <c r="SX24" s="3">
        <v>1</v>
      </c>
      <c r="SY24" s="3"/>
      <c r="SZ24" s="3">
        <v>1</v>
      </c>
      <c r="TA24" s="3"/>
      <c r="TB24" s="3"/>
      <c r="TC24" s="3">
        <v>1</v>
      </c>
      <c r="TD24" s="3"/>
      <c r="TE24" s="3"/>
      <c r="TF24" s="23">
        <v>1</v>
      </c>
      <c r="TG24" s="3"/>
      <c r="TH24" s="3"/>
      <c r="TI24" s="23">
        <v>1</v>
      </c>
      <c r="TJ24" s="3"/>
      <c r="TK24" s="3"/>
      <c r="TL24" s="3">
        <v>1</v>
      </c>
      <c r="TM24" s="3"/>
      <c r="TN24" s="3"/>
      <c r="TO24" s="3"/>
      <c r="TP24" s="3">
        <v>1</v>
      </c>
      <c r="TQ24" s="3"/>
      <c r="TR24" s="3">
        <v>1</v>
      </c>
      <c r="TS24" s="3"/>
      <c r="TT24" s="3"/>
      <c r="TU24" s="3">
        <v>1</v>
      </c>
      <c r="TV24" s="3"/>
      <c r="TW24" s="3"/>
      <c r="TX24" s="3">
        <v>1</v>
      </c>
      <c r="TY24" s="3"/>
      <c r="TZ24" s="3"/>
      <c r="UA24" s="3"/>
      <c r="UB24" s="3">
        <v>1</v>
      </c>
      <c r="UC24" s="3"/>
      <c r="UD24" s="3">
        <v>1</v>
      </c>
      <c r="UE24" s="3"/>
      <c r="UF24" s="3"/>
      <c r="UG24" s="3">
        <v>1</v>
      </c>
      <c r="UH24" s="3"/>
      <c r="UI24" s="3"/>
      <c r="UJ24" s="3">
        <v>1</v>
      </c>
      <c r="UK24" s="3"/>
      <c r="UL24" s="3"/>
      <c r="UM24" s="3">
        <v>1</v>
      </c>
      <c r="UN24" s="3"/>
      <c r="UO24" s="3"/>
      <c r="UP24" s="3">
        <v>1</v>
      </c>
      <c r="UQ24" s="3"/>
      <c r="UR24" s="3"/>
      <c r="US24" s="3"/>
      <c r="UT24" s="3">
        <v>1</v>
      </c>
      <c r="UU24" s="3"/>
      <c r="UV24" s="3"/>
      <c r="UW24" s="3">
        <v>1</v>
      </c>
      <c r="UX24" s="3"/>
      <c r="UY24" s="3">
        <v>1</v>
      </c>
      <c r="UZ24" s="3"/>
      <c r="VA24" s="3"/>
      <c r="VB24" s="3"/>
      <c r="VC24" s="3">
        <v>1</v>
      </c>
      <c r="VD24" s="3"/>
      <c r="VE24" s="3">
        <v>1</v>
      </c>
      <c r="VF24" s="3"/>
      <c r="VG24" s="3"/>
      <c r="VH24" s="3"/>
      <c r="VI24" s="3">
        <v>1</v>
      </c>
      <c r="VJ24" s="3"/>
      <c r="VK24" s="3"/>
      <c r="VL24" s="3">
        <v>1</v>
      </c>
    </row>
    <row r="25" spans="1:584" ht="15.75">
      <c r="A25" s="59">
        <v>12</v>
      </c>
      <c r="B25" s="51" t="s">
        <v>3056</v>
      </c>
      <c r="C25" s="59">
        <v>1</v>
      </c>
      <c r="D25" s="59"/>
      <c r="E25" s="59"/>
      <c r="F25" s="3">
        <v>1</v>
      </c>
      <c r="G25" s="59"/>
      <c r="H25" s="59"/>
      <c r="I25" s="59">
        <v>1</v>
      </c>
      <c r="J25" s="59"/>
      <c r="K25" s="59"/>
      <c r="L25" s="59">
        <v>1</v>
      </c>
      <c r="M25" s="59"/>
      <c r="N25" s="59"/>
      <c r="O25" s="59">
        <v>1</v>
      </c>
      <c r="P25" s="59"/>
      <c r="Q25" s="59"/>
      <c r="R25" s="59">
        <v>1</v>
      </c>
      <c r="S25" s="59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8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/>
      <c r="BI25" s="3">
        <v>1</v>
      </c>
      <c r="BJ25" s="3"/>
      <c r="BK25" s="3">
        <v>1</v>
      </c>
      <c r="BL25" s="3"/>
      <c r="BM25" s="3"/>
      <c r="BN25" s="3"/>
      <c r="BO25" s="3">
        <v>1</v>
      </c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/>
      <c r="EI25" s="3">
        <v>1</v>
      </c>
      <c r="EJ25" s="3"/>
      <c r="EK25" s="3">
        <v>1</v>
      </c>
      <c r="EL25" s="3"/>
      <c r="EM25" s="3"/>
      <c r="EN25" s="3">
        <v>1</v>
      </c>
      <c r="EO25" s="3"/>
      <c r="EP25" s="3"/>
      <c r="EQ25" s="3"/>
      <c r="ER25" s="3">
        <v>1</v>
      </c>
      <c r="ES25" s="3"/>
      <c r="ET25" s="3">
        <v>1</v>
      </c>
      <c r="EU25" s="3"/>
      <c r="EV25" s="3"/>
      <c r="EW25" s="3">
        <v>1</v>
      </c>
      <c r="EX25" s="3"/>
      <c r="EY25" s="2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>
        <v>1</v>
      </c>
      <c r="IJ25" s="3"/>
      <c r="IK25" s="29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  <c r="IU25" s="3">
        <v>1</v>
      </c>
      <c r="IV25" s="3"/>
      <c r="IW25" s="3"/>
      <c r="IX25" s="3">
        <v>1</v>
      </c>
      <c r="IY25" s="3"/>
      <c r="IZ25" s="3"/>
      <c r="JA25" s="3">
        <v>1</v>
      </c>
      <c r="JB25" s="3"/>
      <c r="JC25" s="3"/>
      <c r="JD25" s="3">
        <v>1</v>
      </c>
      <c r="JE25" s="3"/>
      <c r="JF25" s="3"/>
      <c r="JG25" s="3">
        <v>1</v>
      </c>
      <c r="JH25" s="3"/>
      <c r="JI25" s="3"/>
      <c r="JJ25" s="3">
        <v>1</v>
      </c>
      <c r="JK25" s="3"/>
      <c r="JL25" s="3"/>
      <c r="JM25" s="3">
        <v>1</v>
      </c>
      <c r="JN25" s="3"/>
      <c r="JO25" s="3"/>
      <c r="JP25" s="3">
        <v>1</v>
      </c>
      <c r="JQ25" s="3"/>
      <c r="JR25" s="3"/>
      <c r="JS25" s="3">
        <v>1</v>
      </c>
      <c r="JT25" s="3"/>
      <c r="JU25" s="3"/>
      <c r="JV25" s="3"/>
      <c r="JW25" s="3">
        <v>1</v>
      </c>
      <c r="JX25" s="3"/>
      <c r="JY25" s="3">
        <v>1</v>
      </c>
      <c r="JZ25" s="3"/>
      <c r="KA25" s="3"/>
      <c r="KB25" s="3">
        <v>1</v>
      </c>
      <c r="KC25" s="3"/>
      <c r="KD25" s="3"/>
      <c r="KE25" s="3">
        <v>1</v>
      </c>
      <c r="KF25" s="3"/>
      <c r="KG25" s="3"/>
      <c r="KH25" s="3">
        <v>1</v>
      </c>
      <c r="KI25" s="3"/>
      <c r="KJ25" s="3"/>
      <c r="KK25" s="3">
        <v>1</v>
      </c>
      <c r="KL25" s="3"/>
      <c r="KM25" s="3"/>
      <c r="KN25" s="3">
        <v>1</v>
      </c>
      <c r="KO25" s="3"/>
      <c r="KP25" s="3"/>
      <c r="KQ25" s="3">
        <v>1</v>
      </c>
      <c r="KR25" s="3"/>
      <c r="KS25" s="3"/>
      <c r="KT25" s="3">
        <v>1</v>
      </c>
      <c r="KU25" s="3"/>
      <c r="KV25" s="3"/>
      <c r="KW25" s="3">
        <v>1</v>
      </c>
      <c r="KX25" s="3"/>
      <c r="KY25" s="3"/>
      <c r="KZ25" s="3">
        <v>1</v>
      </c>
      <c r="LA25" s="3"/>
      <c r="LB25" s="3"/>
      <c r="LC25" s="3">
        <v>1</v>
      </c>
      <c r="LD25" s="3"/>
      <c r="LE25" s="3"/>
      <c r="LF25" s="3">
        <v>1</v>
      </c>
      <c r="LG25" s="3"/>
      <c r="LH25" s="3"/>
      <c r="LI25" s="3">
        <v>1</v>
      </c>
      <c r="LJ25" s="3"/>
      <c r="LK25" s="3"/>
      <c r="LL25" s="3">
        <v>1</v>
      </c>
      <c r="LM25" s="3"/>
      <c r="LN25" s="3"/>
      <c r="LO25" s="3">
        <v>1</v>
      </c>
      <c r="LP25" s="3"/>
      <c r="LQ25" s="3"/>
      <c r="LR25" s="3">
        <v>1</v>
      </c>
      <c r="LS25" s="3"/>
      <c r="LT25" s="3"/>
      <c r="LU25" s="3">
        <v>1</v>
      </c>
      <c r="LV25" s="3"/>
      <c r="LW25" s="3"/>
      <c r="LX25" s="3">
        <v>1</v>
      </c>
      <c r="LY25" s="3"/>
      <c r="LZ25" s="3"/>
      <c r="MA25" s="3">
        <v>1</v>
      </c>
      <c r="MB25" s="3"/>
      <c r="MC25" s="3"/>
      <c r="MD25" s="3">
        <v>1</v>
      </c>
      <c r="ME25" s="3"/>
      <c r="MF25" s="3"/>
      <c r="MG25" s="3">
        <v>1</v>
      </c>
      <c r="MH25" s="3"/>
      <c r="MI25" s="3"/>
      <c r="MJ25" s="3">
        <v>1</v>
      </c>
      <c r="MK25" s="3"/>
      <c r="ML25" s="3"/>
      <c r="MM25" s="3">
        <v>1</v>
      </c>
      <c r="MN25" s="3"/>
      <c r="MO25" s="3"/>
      <c r="MP25" s="3">
        <v>1</v>
      </c>
      <c r="MQ25" s="3"/>
      <c r="MR25" s="3"/>
      <c r="MS25" s="3">
        <v>1</v>
      </c>
      <c r="MT25" s="3"/>
      <c r="MU25" s="3"/>
      <c r="MV25" s="3">
        <v>1</v>
      </c>
      <c r="MW25" s="3"/>
      <c r="MX25" s="3"/>
      <c r="MY25" s="3">
        <v>1</v>
      </c>
      <c r="MZ25" s="3"/>
      <c r="NA25" s="3"/>
      <c r="NB25" s="3">
        <v>1</v>
      </c>
      <c r="NC25" s="3"/>
      <c r="ND25" s="3"/>
      <c r="NE25" s="3">
        <v>1</v>
      </c>
      <c r="NF25" s="3"/>
      <c r="NG25" s="3"/>
      <c r="NH25" s="3">
        <v>1</v>
      </c>
      <c r="NI25" s="3"/>
      <c r="NJ25" s="3"/>
      <c r="NK25" s="3">
        <v>1</v>
      </c>
      <c r="NL25" s="3"/>
      <c r="NM25" s="3"/>
      <c r="NN25" s="3">
        <v>1</v>
      </c>
      <c r="NO25" s="3"/>
      <c r="NP25" s="3"/>
      <c r="NQ25" s="3">
        <v>1</v>
      </c>
      <c r="NR25" s="3"/>
      <c r="NS25" s="3"/>
      <c r="NT25" s="3">
        <v>1</v>
      </c>
      <c r="NU25" s="3"/>
      <c r="NV25" s="3"/>
      <c r="NW25" s="3">
        <v>1</v>
      </c>
      <c r="NX25" s="3"/>
      <c r="NY25" s="3"/>
      <c r="NZ25" s="3">
        <v>1</v>
      </c>
      <c r="OA25" s="3"/>
      <c r="OB25" s="3"/>
      <c r="OC25" s="3">
        <v>1</v>
      </c>
      <c r="OD25" s="3"/>
      <c r="OE25" s="3"/>
      <c r="OF25" s="3">
        <v>1</v>
      </c>
      <c r="OG25" s="3"/>
      <c r="OH25" s="3"/>
      <c r="OI25" s="3">
        <v>1</v>
      </c>
      <c r="OJ25" s="3"/>
      <c r="OK25" s="3"/>
      <c r="OL25" s="3">
        <v>1</v>
      </c>
      <c r="OM25" s="3"/>
      <c r="ON25" s="3"/>
      <c r="OO25" s="3">
        <v>1</v>
      </c>
      <c r="OP25" s="3"/>
      <c r="OQ25" s="3"/>
      <c r="OR25" s="3">
        <v>1</v>
      </c>
      <c r="OS25" s="3"/>
      <c r="OT25" s="3"/>
      <c r="OU25" s="3">
        <v>1</v>
      </c>
      <c r="OV25" s="3"/>
      <c r="OW25" s="3"/>
      <c r="OX25" s="3">
        <v>1</v>
      </c>
      <c r="OY25" s="3"/>
      <c r="OZ25" s="3"/>
      <c r="PA25" s="3">
        <v>1</v>
      </c>
      <c r="PB25" s="3"/>
      <c r="PC25" s="3"/>
      <c r="PD25" s="3">
        <v>1</v>
      </c>
      <c r="PE25" s="3"/>
      <c r="PF25" s="3"/>
      <c r="PG25" s="3">
        <v>1</v>
      </c>
      <c r="PH25" s="3"/>
      <c r="PI25" s="3"/>
      <c r="PJ25" s="3">
        <v>1</v>
      </c>
      <c r="PK25" s="3"/>
      <c r="PL25" s="3"/>
      <c r="PM25" s="3">
        <v>1</v>
      </c>
      <c r="PN25" s="3"/>
      <c r="PO25" s="3"/>
      <c r="PP25" s="3">
        <v>1</v>
      </c>
      <c r="PQ25" s="3"/>
      <c r="PR25" s="3"/>
      <c r="PS25" s="3">
        <v>1</v>
      </c>
      <c r="PT25" s="3"/>
      <c r="PU25" s="3"/>
      <c r="PV25" s="3">
        <v>1</v>
      </c>
      <c r="PW25" s="3"/>
      <c r="PX25" s="3"/>
      <c r="PY25" s="3">
        <v>1</v>
      </c>
      <c r="PZ25" s="3"/>
      <c r="QA25" s="3"/>
      <c r="QB25" s="3">
        <v>1</v>
      </c>
      <c r="QC25" s="3"/>
      <c r="QD25" s="3"/>
      <c r="QE25" s="3">
        <v>1</v>
      </c>
      <c r="QF25" s="3"/>
      <c r="QG25" s="3"/>
      <c r="QH25" s="3">
        <v>1</v>
      </c>
      <c r="QI25" s="3"/>
      <c r="QJ25" s="3"/>
      <c r="QK25" s="3">
        <v>1</v>
      </c>
      <c r="QL25" s="3"/>
      <c r="QM25" s="3"/>
      <c r="QN25" s="3">
        <v>1</v>
      </c>
      <c r="QO25" s="3"/>
      <c r="QP25" s="3"/>
      <c r="QQ25" s="3">
        <v>1</v>
      </c>
      <c r="QR25" s="3"/>
      <c r="QS25" s="3"/>
      <c r="QT25" s="3">
        <v>1</v>
      </c>
      <c r="QU25" s="3"/>
      <c r="QV25" s="3"/>
      <c r="QW25" s="3">
        <v>1</v>
      </c>
      <c r="QX25" s="3"/>
      <c r="QY25" s="3"/>
      <c r="QZ25" s="3">
        <v>1</v>
      </c>
      <c r="RA25" s="3"/>
      <c r="RB25" s="3"/>
      <c r="RC25" s="3">
        <v>1</v>
      </c>
      <c r="RD25" s="3"/>
      <c r="RE25" s="3"/>
      <c r="RF25" s="3">
        <v>1</v>
      </c>
      <c r="RG25" s="3"/>
      <c r="RH25" s="3"/>
      <c r="RI25" s="3">
        <v>1</v>
      </c>
      <c r="RJ25" s="3"/>
      <c r="RK25" s="3"/>
      <c r="RL25" s="3">
        <v>1</v>
      </c>
      <c r="RM25" s="3"/>
      <c r="RN25" s="3"/>
      <c r="RO25" s="3">
        <v>1</v>
      </c>
      <c r="RP25" s="3"/>
      <c r="RQ25" s="3"/>
      <c r="RR25" s="3">
        <v>1</v>
      </c>
      <c r="RS25" s="3"/>
      <c r="RT25" s="3"/>
      <c r="RU25" s="3">
        <v>1</v>
      </c>
      <c r="RV25" s="3"/>
      <c r="RW25" s="3"/>
      <c r="RX25" s="3">
        <v>1</v>
      </c>
      <c r="RY25" s="3"/>
      <c r="RZ25" s="3"/>
      <c r="SA25" s="3">
        <v>1</v>
      </c>
      <c r="SB25" s="3"/>
      <c r="SC25" s="3"/>
      <c r="SD25" s="3">
        <v>1</v>
      </c>
      <c r="SE25" s="3"/>
      <c r="SF25" s="3"/>
      <c r="SG25" s="3">
        <v>1</v>
      </c>
      <c r="SH25" s="3"/>
      <c r="SI25" s="3"/>
      <c r="SJ25" s="3">
        <v>1</v>
      </c>
      <c r="SK25" s="3"/>
      <c r="SL25" s="3"/>
      <c r="SM25" s="3">
        <v>1</v>
      </c>
      <c r="SN25" s="3"/>
      <c r="SO25" s="3"/>
      <c r="SP25" s="3">
        <v>1</v>
      </c>
      <c r="SQ25" s="3"/>
      <c r="SR25" s="3"/>
      <c r="SS25" s="3">
        <v>1</v>
      </c>
      <c r="ST25" s="3"/>
      <c r="SU25" s="3"/>
      <c r="SV25" s="3">
        <v>1</v>
      </c>
      <c r="SW25" s="23"/>
      <c r="SX25" s="3"/>
      <c r="SY25" s="3">
        <v>1</v>
      </c>
      <c r="SZ25" s="3"/>
      <c r="TA25" s="3"/>
      <c r="TB25" s="3">
        <v>1</v>
      </c>
      <c r="TC25" s="3"/>
      <c r="TD25" s="3"/>
      <c r="TE25" s="3">
        <v>1</v>
      </c>
      <c r="TF25" s="23"/>
      <c r="TG25" s="3"/>
      <c r="TH25" s="3">
        <v>1</v>
      </c>
      <c r="TI25" s="23"/>
      <c r="TJ25" s="3"/>
      <c r="TK25" s="3">
        <v>1</v>
      </c>
      <c r="TL25" s="3"/>
      <c r="TM25" s="3"/>
      <c r="TN25" s="3">
        <v>1</v>
      </c>
      <c r="TO25" s="3"/>
      <c r="TP25" s="3"/>
      <c r="TQ25" s="3">
        <v>1</v>
      </c>
      <c r="TR25" s="3"/>
      <c r="TS25" s="3"/>
      <c r="TT25" s="3">
        <v>1</v>
      </c>
      <c r="TU25" s="3"/>
      <c r="TV25" s="3"/>
      <c r="TW25" s="3">
        <v>1</v>
      </c>
      <c r="TX25" s="3"/>
      <c r="TY25" s="3"/>
      <c r="TZ25" s="3">
        <v>1</v>
      </c>
      <c r="UA25" s="3"/>
      <c r="UB25" s="3"/>
      <c r="UC25" s="3">
        <v>1</v>
      </c>
      <c r="UD25" s="3"/>
      <c r="UE25" s="3"/>
      <c r="UF25" s="3">
        <v>1</v>
      </c>
      <c r="UG25" s="3"/>
      <c r="UH25" s="3"/>
      <c r="UI25" s="3">
        <v>1</v>
      </c>
      <c r="UJ25" s="3"/>
      <c r="UK25" s="3"/>
      <c r="UL25" s="3">
        <v>1</v>
      </c>
      <c r="UM25" s="3"/>
      <c r="UN25" s="3"/>
      <c r="UO25" s="3">
        <v>1</v>
      </c>
      <c r="UP25" s="3"/>
      <c r="UQ25" s="3"/>
      <c r="UR25" s="3">
        <v>1</v>
      </c>
      <c r="US25" s="3"/>
      <c r="UT25" s="3"/>
      <c r="UU25" s="3">
        <v>1</v>
      </c>
      <c r="UV25" s="3"/>
      <c r="UW25" s="3"/>
      <c r="UX25" s="3">
        <v>1</v>
      </c>
      <c r="UY25" s="3"/>
      <c r="UZ25" s="3"/>
      <c r="VA25" s="3">
        <v>1</v>
      </c>
      <c r="VB25" s="3"/>
      <c r="VC25" s="3"/>
      <c r="VD25" s="3">
        <v>1</v>
      </c>
      <c r="VE25" s="3"/>
      <c r="VF25" s="3"/>
      <c r="VG25" s="3">
        <v>1</v>
      </c>
      <c r="VH25" s="3"/>
      <c r="VI25" s="3"/>
      <c r="VJ25" s="3">
        <v>1</v>
      </c>
      <c r="VK25" s="3"/>
      <c r="VL25" s="3"/>
    </row>
    <row r="26" spans="1:584" ht="15.75">
      <c r="A26" s="59">
        <v>13</v>
      </c>
      <c r="B26" s="51" t="s">
        <v>3057</v>
      </c>
      <c r="C26" s="59"/>
      <c r="D26" s="59">
        <v>1</v>
      </c>
      <c r="E26" s="59"/>
      <c r="F26" s="3"/>
      <c r="G26" s="59">
        <v>1</v>
      </c>
      <c r="H26" s="59"/>
      <c r="I26" s="59"/>
      <c r="J26" s="59">
        <v>1</v>
      </c>
      <c r="K26" s="59"/>
      <c r="L26" s="59"/>
      <c r="M26" s="59">
        <v>1</v>
      </c>
      <c r="N26" s="59"/>
      <c r="O26" s="59"/>
      <c r="P26" s="59">
        <v>1</v>
      </c>
      <c r="Q26" s="59"/>
      <c r="R26" s="59">
        <v>1</v>
      </c>
      <c r="S26" s="59"/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8"/>
      <c r="AJ26" s="3"/>
      <c r="AK26" s="3">
        <v>1</v>
      </c>
      <c r="AL26" s="3"/>
      <c r="AM26" s="3"/>
      <c r="AN26" s="3">
        <v>1</v>
      </c>
      <c r="AO26" s="3"/>
      <c r="AP26" s="3"/>
      <c r="AQ26" s="3"/>
      <c r="AR26" s="3">
        <v>1</v>
      </c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/>
      <c r="BP26" s="3">
        <v>1</v>
      </c>
      <c r="BQ26" s="3">
        <v>1</v>
      </c>
      <c r="BR26" s="3"/>
      <c r="BS26" s="3"/>
      <c r="BT26" s="3"/>
      <c r="BU26" s="3">
        <v>1</v>
      </c>
      <c r="BV26" s="3"/>
      <c r="BW26" s="3"/>
      <c r="BX26" s="3">
        <v>1</v>
      </c>
      <c r="BY26" s="3"/>
      <c r="BZ26" s="3">
        <v>1</v>
      </c>
      <c r="CA26" s="3"/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>
        <v>1</v>
      </c>
      <c r="CY26" s="3"/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/>
      <c r="DR26" s="3">
        <v>1</v>
      </c>
      <c r="DS26" s="3"/>
      <c r="DT26" s="3">
        <v>1</v>
      </c>
      <c r="DU26" s="3"/>
      <c r="DV26" s="3"/>
      <c r="DW26" s="3"/>
      <c r="DX26" s="3">
        <v>1</v>
      </c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>
        <v>1</v>
      </c>
      <c r="EL26" s="3"/>
      <c r="EM26" s="3"/>
      <c r="EN26" s="3"/>
      <c r="EO26" s="3">
        <v>1</v>
      </c>
      <c r="EP26" s="3"/>
      <c r="EQ26" s="3"/>
      <c r="ER26" s="3"/>
      <c r="ES26" s="3">
        <v>1</v>
      </c>
      <c r="ET26" s="3"/>
      <c r="EU26" s="3"/>
      <c r="EV26" s="3">
        <v>1</v>
      </c>
      <c r="EW26" s="3"/>
      <c r="EX26" s="3">
        <v>1</v>
      </c>
      <c r="EY26" s="2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>
        <v>1</v>
      </c>
      <c r="FJ26" s="3"/>
      <c r="FK26" s="3"/>
      <c r="FL26" s="3"/>
      <c r="FM26" s="3">
        <v>1</v>
      </c>
      <c r="FN26" s="3"/>
      <c r="FO26" s="3"/>
      <c r="FP26" s="3">
        <v>1</v>
      </c>
      <c r="FQ26" s="3"/>
      <c r="FR26" s="3">
        <v>1</v>
      </c>
      <c r="FS26" s="3"/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>
        <v>1</v>
      </c>
      <c r="GE26" s="3"/>
      <c r="GF26" s="3"/>
      <c r="GG26" s="3">
        <v>1</v>
      </c>
      <c r="GH26" s="3"/>
      <c r="GI26" s="3"/>
      <c r="GJ26" s="3"/>
      <c r="GK26" s="3">
        <v>1</v>
      </c>
      <c r="GL26" s="3"/>
      <c r="GM26" s="3">
        <v>1</v>
      </c>
      <c r="GN26" s="3"/>
      <c r="GO26" s="3"/>
      <c r="GP26" s="3">
        <v>1</v>
      </c>
      <c r="GQ26" s="3"/>
      <c r="GR26" s="3"/>
      <c r="GS26" s="3"/>
      <c r="GT26" s="3">
        <v>1</v>
      </c>
      <c r="GU26" s="3"/>
      <c r="GV26" s="3"/>
      <c r="GW26" s="3">
        <v>1</v>
      </c>
      <c r="GX26" s="3"/>
      <c r="GY26" s="3"/>
      <c r="GZ26" s="3">
        <v>1</v>
      </c>
      <c r="HA26" s="3"/>
      <c r="HB26" s="3"/>
      <c r="HC26" s="3">
        <v>1</v>
      </c>
      <c r="HD26" s="3"/>
      <c r="HE26" s="3"/>
      <c r="HF26" s="3"/>
      <c r="HG26" s="3">
        <v>1</v>
      </c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>
        <v>1</v>
      </c>
      <c r="HR26" s="3"/>
      <c r="HS26" s="3"/>
      <c r="HT26" s="3"/>
      <c r="HU26" s="3"/>
      <c r="HV26" s="3">
        <v>1</v>
      </c>
      <c r="HW26" s="3">
        <v>1</v>
      </c>
      <c r="HX26" s="3"/>
      <c r="HY26" s="3"/>
      <c r="HZ26" s="3"/>
      <c r="IA26" s="3">
        <v>1</v>
      </c>
      <c r="IB26" s="3"/>
      <c r="IC26" s="3"/>
      <c r="ID26" s="3">
        <v>1</v>
      </c>
      <c r="IE26" s="3"/>
      <c r="IF26" s="3">
        <v>1</v>
      </c>
      <c r="IG26" s="3"/>
      <c r="IH26" s="3"/>
      <c r="II26" s="3"/>
      <c r="IJ26" s="3">
        <v>1</v>
      </c>
      <c r="IK26" s="29"/>
      <c r="IL26" s="3"/>
      <c r="IM26" s="3">
        <v>1</v>
      </c>
      <c r="IN26" s="3"/>
      <c r="IO26" s="3">
        <v>1</v>
      </c>
      <c r="IP26" s="3"/>
      <c r="IQ26" s="3"/>
      <c r="IR26" s="3"/>
      <c r="IS26" s="3">
        <v>1</v>
      </c>
      <c r="IT26" s="3"/>
      <c r="IU26" s="3"/>
      <c r="IV26" s="3">
        <v>1</v>
      </c>
      <c r="IW26" s="3"/>
      <c r="IX26" s="3"/>
      <c r="IY26" s="3">
        <v>1</v>
      </c>
      <c r="IZ26" s="3"/>
      <c r="JA26" s="3"/>
      <c r="JB26" s="3">
        <v>1</v>
      </c>
      <c r="JC26" s="3"/>
      <c r="JD26" s="3"/>
      <c r="JE26" s="3">
        <v>1</v>
      </c>
      <c r="JF26" s="3"/>
      <c r="JG26" s="3"/>
      <c r="JH26" s="3">
        <v>1</v>
      </c>
      <c r="JI26" s="3"/>
      <c r="JJ26" s="3"/>
      <c r="JK26" s="3">
        <v>1</v>
      </c>
      <c r="JL26" s="3"/>
      <c r="JM26" s="3"/>
      <c r="JN26" s="3">
        <v>1</v>
      </c>
      <c r="JO26" s="3"/>
      <c r="JP26" s="3"/>
      <c r="JQ26" s="3">
        <v>1</v>
      </c>
      <c r="JR26" s="3"/>
      <c r="JS26" s="3">
        <v>1</v>
      </c>
      <c r="JT26" s="3"/>
      <c r="JU26" s="3"/>
      <c r="JV26" s="3"/>
      <c r="JW26" s="3">
        <v>1</v>
      </c>
      <c r="JX26" s="3"/>
      <c r="JY26" s="3">
        <v>1</v>
      </c>
      <c r="JZ26" s="3"/>
      <c r="KA26" s="3"/>
      <c r="KB26" s="3"/>
      <c r="KC26" s="3">
        <v>1</v>
      </c>
      <c r="KD26" s="3"/>
      <c r="KE26" s="3"/>
      <c r="KF26" s="3">
        <v>1</v>
      </c>
      <c r="KG26" s="3"/>
      <c r="KH26" s="3"/>
      <c r="KI26" s="3">
        <v>1</v>
      </c>
      <c r="KJ26" s="3"/>
      <c r="KK26" s="3"/>
      <c r="KL26" s="3">
        <v>1</v>
      </c>
      <c r="KM26" s="3"/>
      <c r="KN26" s="3"/>
      <c r="KO26" s="3">
        <v>1</v>
      </c>
      <c r="KP26" s="3"/>
      <c r="KQ26" s="3">
        <v>1</v>
      </c>
      <c r="KR26" s="3"/>
      <c r="KS26" s="3"/>
      <c r="KT26" s="3"/>
      <c r="KU26" s="3">
        <v>1</v>
      </c>
      <c r="KV26" s="3"/>
      <c r="KW26" s="3"/>
      <c r="KX26" s="3">
        <v>1</v>
      </c>
      <c r="KY26" s="3"/>
      <c r="KZ26" s="3"/>
      <c r="LA26" s="3">
        <v>1</v>
      </c>
      <c r="LB26" s="3"/>
      <c r="LC26" s="3"/>
      <c r="LD26" s="3">
        <v>1</v>
      </c>
      <c r="LE26" s="3"/>
      <c r="LF26" s="3"/>
      <c r="LG26" s="3">
        <v>1</v>
      </c>
      <c r="LH26" s="3"/>
      <c r="LI26" s="3"/>
      <c r="LJ26" s="3">
        <v>1</v>
      </c>
      <c r="LK26" s="3"/>
      <c r="LL26" s="3">
        <v>1</v>
      </c>
      <c r="LM26" s="3"/>
      <c r="LN26" s="3"/>
      <c r="LO26" s="3"/>
      <c r="LP26" s="3">
        <v>1</v>
      </c>
      <c r="LQ26" s="3"/>
      <c r="LR26" s="3"/>
      <c r="LS26" s="3">
        <v>1</v>
      </c>
      <c r="LT26" s="3"/>
      <c r="LU26" s="3">
        <v>1</v>
      </c>
      <c r="LV26" s="3"/>
      <c r="LW26" s="3"/>
      <c r="LX26" s="3"/>
      <c r="LY26" s="3">
        <v>1</v>
      </c>
      <c r="LZ26" s="3"/>
      <c r="MA26" s="3">
        <v>1</v>
      </c>
      <c r="MB26" s="3"/>
      <c r="MC26" s="3"/>
      <c r="MD26" s="3"/>
      <c r="ME26" s="3">
        <v>1</v>
      </c>
      <c r="MF26" s="3"/>
      <c r="MG26" s="3"/>
      <c r="MH26" s="3">
        <v>1</v>
      </c>
      <c r="MI26" s="3"/>
      <c r="MJ26" s="3"/>
      <c r="MK26" s="3">
        <v>1</v>
      </c>
      <c r="ML26" s="3"/>
      <c r="MM26" s="3"/>
      <c r="MN26" s="3">
        <v>1</v>
      </c>
      <c r="MO26" s="3"/>
      <c r="MP26" s="3"/>
      <c r="MQ26" s="3">
        <v>1</v>
      </c>
      <c r="MR26" s="3"/>
      <c r="MS26" s="3"/>
      <c r="MT26" s="3">
        <v>1</v>
      </c>
      <c r="MU26" s="3"/>
      <c r="MV26" s="3"/>
      <c r="MW26" s="3">
        <v>1</v>
      </c>
      <c r="MX26" s="3"/>
      <c r="MY26" s="3"/>
      <c r="MZ26" s="3">
        <v>1</v>
      </c>
      <c r="NA26" s="3"/>
      <c r="NB26" s="3"/>
      <c r="NC26" s="3">
        <v>1</v>
      </c>
      <c r="ND26" s="3"/>
      <c r="NE26" s="3"/>
      <c r="NF26" s="3">
        <v>1</v>
      </c>
      <c r="NG26" s="3"/>
      <c r="NH26" s="3"/>
      <c r="NI26" s="3">
        <v>1</v>
      </c>
      <c r="NJ26" s="3"/>
      <c r="NK26" s="3"/>
      <c r="NL26" s="3">
        <v>1</v>
      </c>
      <c r="NM26" s="3"/>
      <c r="NN26" s="3">
        <v>1</v>
      </c>
      <c r="NO26" s="3"/>
      <c r="NP26" s="3"/>
      <c r="NQ26" s="3"/>
      <c r="NR26" s="3">
        <v>1</v>
      </c>
      <c r="NS26" s="3"/>
      <c r="NT26" s="3"/>
      <c r="NU26" s="3">
        <v>1</v>
      </c>
      <c r="NV26" s="3"/>
      <c r="NW26" s="3"/>
      <c r="NX26" s="3">
        <v>1</v>
      </c>
      <c r="NY26" s="3"/>
      <c r="NZ26" s="3"/>
      <c r="OA26" s="3">
        <v>1</v>
      </c>
      <c r="OB26" s="3"/>
      <c r="OC26" s="3"/>
      <c r="OD26" s="3">
        <v>1</v>
      </c>
      <c r="OE26" s="3"/>
      <c r="OF26" s="3"/>
      <c r="OG26" s="3">
        <v>1</v>
      </c>
      <c r="OH26" s="3"/>
      <c r="OI26" s="3"/>
      <c r="OJ26" s="3">
        <v>1</v>
      </c>
      <c r="OK26" s="3"/>
      <c r="OL26" s="3"/>
      <c r="OM26" s="3">
        <v>1</v>
      </c>
      <c r="ON26" s="3"/>
      <c r="OO26" s="3"/>
      <c r="OP26" s="3">
        <v>1</v>
      </c>
      <c r="OQ26" s="3"/>
      <c r="OR26" s="3"/>
      <c r="OS26" s="3">
        <v>1</v>
      </c>
      <c r="OT26" s="3"/>
      <c r="OU26" s="3"/>
      <c r="OV26" s="3">
        <v>1</v>
      </c>
      <c r="OW26" s="3"/>
      <c r="OX26" s="3"/>
      <c r="OY26" s="3">
        <v>1</v>
      </c>
      <c r="OZ26" s="3"/>
      <c r="PA26" s="3"/>
      <c r="PB26" s="3">
        <v>1</v>
      </c>
      <c r="PC26" s="3"/>
      <c r="PD26" s="3"/>
      <c r="PE26" s="3">
        <v>1</v>
      </c>
      <c r="PF26" s="3"/>
      <c r="PG26" s="3"/>
      <c r="PH26" s="3">
        <v>1</v>
      </c>
      <c r="PI26" s="3"/>
      <c r="PJ26" s="3"/>
      <c r="PK26" s="3">
        <v>1</v>
      </c>
      <c r="PL26" s="3"/>
      <c r="PM26" s="3"/>
      <c r="PN26" s="3">
        <v>1</v>
      </c>
      <c r="PO26" s="3"/>
      <c r="PP26" s="3"/>
      <c r="PQ26" s="3">
        <v>1</v>
      </c>
      <c r="PR26" s="3"/>
      <c r="PS26" s="3"/>
      <c r="PT26" s="3">
        <v>1</v>
      </c>
      <c r="PU26" s="3"/>
      <c r="PV26" s="3">
        <v>1</v>
      </c>
      <c r="PW26" s="3"/>
      <c r="PX26" s="3"/>
      <c r="PY26" s="3"/>
      <c r="PZ26" s="3">
        <v>1</v>
      </c>
      <c r="QA26" s="3"/>
      <c r="QB26" s="3"/>
      <c r="QC26" s="3">
        <v>1</v>
      </c>
      <c r="QD26" s="3"/>
      <c r="QE26" s="3"/>
      <c r="QF26" s="3">
        <v>1</v>
      </c>
      <c r="QG26" s="3"/>
      <c r="QH26" s="3"/>
      <c r="QI26" s="3">
        <v>1</v>
      </c>
      <c r="QJ26" s="3"/>
      <c r="QK26" s="3"/>
      <c r="QL26" s="3">
        <v>1</v>
      </c>
      <c r="QM26" s="3"/>
      <c r="QN26" s="3"/>
      <c r="QO26" s="3">
        <v>1</v>
      </c>
      <c r="QP26" s="3"/>
      <c r="QQ26" s="3"/>
      <c r="QR26" s="3">
        <v>1</v>
      </c>
      <c r="QS26" s="3"/>
      <c r="QT26" s="3"/>
      <c r="QU26" s="3">
        <v>1</v>
      </c>
      <c r="QV26" s="3"/>
      <c r="QW26" s="3"/>
      <c r="QX26" s="3">
        <v>1</v>
      </c>
      <c r="QY26" s="3"/>
      <c r="QZ26" s="3"/>
      <c r="RA26" s="3">
        <v>1</v>
      </c>
      <c r="RB26" s="3"/>
      <c r="RC26" s="3"/>
      <c r="RD26" s="3">
        <v>1</v>
      </c>
      <c r="RE26" s="3"/>
      <c r="RF26" s="3"/>
      <c r="RG26" s="3">
        <v>1</v>
      </c>
      <c r="RH26" s="3"/>
      <c r="RI26" s="3"/>
      <c r="RJ26" s="3">
        <v>1</v>
      </c>
      <c r="RK26" s="3"/>
      <c r="RL26" s="3"/>
      <c r="RM26" s="3">
        <v>1</v>
      </c>
      <c r="RN26" s="3"/>
      <c r="RO26" s="3"/>
      <c r="RP26" s="3">
        <v>1</v>
      </c>
      <c r="RQ26" s="3"/>
      <c r="RR26" s="3"/>
      <c r="RS26" s="3">
        <v>1</v>
      </c>
      <c r="RT26" s="3"/>
      <c r="RU26" s="3"/>
      <c r="RV26" s="3">
        <v>1</v>
      </c>
      <c r="RW26" s="3"/>
      <c r="RX26" s="3"/>
      <c r="RY26" s="3">
        <v>1</v>
      </c>
      <c r="RZ26" s="3"/>
      <c r="SA26" s="3"/>
      <c r="SB26" s="3">
        <v>1</v>
      </c>
      <c r="SC26" s="3"/>
      <c r="SD26" s="3"/>
      <c r="SE26" s="3">
        <v>1</v>
      </c>
      <c r="SF26" s="3"/>
      <c r="SG26" s="3"/>
      <c r="SH26" s="3">
        <v>1</v>
      </c>
      <c r="SI26" s="3"/>
      <c r="SJ26" s="3"/>
      <c r="SK26" s="3">
        <v>1</v>
      </c>
      <c r="SL26" s="3"/>
      <c r="SM26" s="3"/>
      <c r="SN26" s="3">
        <v>1</v>
      </c>
      <c r="SO26" s="3"/>
      <c r="SP26" s="3"/>
      <c r="SQ26" s="3">
        <v>1</v>
      </c>
      <c r="SR26" s="3"/>
      <c r="SS26" s="3"/>
      <c r="ST26" s="3">
        <v>1</v>
      </c>
      <c r="SU26" s="3"/>
      <c r="SV26" s="3"/>
      <c r="SW26" s="23">
        <v>1</v>
      </c>
      <c r="SX26" s="3"/>
      <c r="SY26" s="3">
        <v>1</v>
      </c>
      <c r="SZ26" s="3"/>
      <c r="TA26" s="3"/>
      <c r="TB26" s="3"/>
      <c r="TC26" s="3">
        <v>1</v>
      </c>
      <c r="TD26" s="3"/>
      <c r="TE26" s="3"/>
      <c r="TF26" s="23">
        <v>1</v>
      </c>
      <c r="TG26" s="3"/>
      <c r="TH26" s="3"/>
      <c r="TI26" s="23">
        <v>1</v>
      </c>
      <c r="TJ26" s="3"/>
      <c r="TK26" s="3"/>
      <c r="TL26" s="3">
        <v>1</v>
      </c>
      <c r="TM26" s="3"/>
      <c r="TN26" s="3"/>
      <c r="TO26" s="3">
        <v>1</v>
      </c>
      <c r="TP26" s="3"/>
      <c r="TQ26" s="3"/>
      <c r="TR26" s="3">
        <v>1</v>
      </c>
      <c r="TS26" s="3"/>
      <c r="TT26" s="3"/>
      <c r="TU26" s="3">
        <v>1</v>
      </c>
      <c r="TV26" s="3"/>
      <c r="TW26" s="3"/>
      <c r="TX26" s="3">
        <v>1</v>
      </c>
      <c r="TY26" s="3"/>
      <c r="TZ26" s="3"/>
      <c r="UA26" s="3">
        <v>1</v>
      </c>
      <c r="UB26" s="3"/>
      <c r="UC26" s="3"/>
      <c r="UD26" s="3">
        <v>1</v>
      </c>
      <c r="UE26" s="3"/>
      <c r="UF26" s="3"/>
      <c r="UG26" s="3">
        <v>1</v>
      </c>
      <c r="UH26" s="3"/>
      <c r="UI26" s="3"/>
      <c r="UJ26" s="3">
        <v>1</v>
      </c>
      <c r="UK26" s="3"/>
      <c r="UL26" s="3"/>
      <c r="UM26" s="3">
        <v>1</v>
      </c>
      <c r="UN26" s="3"/>
      <c r="UO26" s="3"/>
      <c r="UP26" s="3">
        <v>1</v>
      </c>
      <c r="UQ26" s="3"/>
      <c r="UR26" s="3">
        <v>1</v>
      </c>
      <c r="US26" s="3"/>
      <c r="UT26" s="3"/>
      <c r="UU26" s="3"/>
      <c r="UV26" s="3">
        <v>1</v>
      </c>
      <c r="UW26" s="3"/>
      <c r="UX26" s="3"/>
      <c r="UY26" s="3">
        <v>1</v>
      </c>
      <c r="UZ26" s="3"/>
      <c r="VA26" s="3"/>
      <c r="VB26" s="3">
        <v>1</v>
      </c>
      <c r="VC26" s="3"/>
      <c r="VD26" s="3"/>
      <c r="VE26" s="3">
        <v>1</v>
      </c>
      <c r="VF26" s="3"/>
      <c r="VG26" s="3"/>
      <c r="VH26" s="3">
        <v>1</v>
      </c>
      <c r="VI26" s="3"/>
      <c r="VJ26" s="3"/>
      <c r="VK26" s="3">
        <v>1</v>
      </c>
      <c r="VL26" s="3"/>
    </row>
    <row r="27" spans="1:584" ht="15.75">
      <c r="A27" s="59">
        <v>14</v>
      </c>
      <c r="B27" s="51" t="s">
        <v>3058</v>
      </c>
      <c r="C27" s="59"/>
      <c r="D27" s="59"/>
      <c r="E27" s="59">
        <v>1</v>
      </c>
      <c r="F27" s="3"/>
      <c r="G27" s="3"/>
      <c r="H27" s="3">
        <v>1</v>
      </c>
      <c r="I27" s="3"/>
      <c r="J27" s="3"/>
      <c r="K27" s="3">
        <v>1</v>
      </c>
      <c r="L27" s="3"/>
      <c r="M27" s="3"/>
      <c r="N27" s="3">
        <v>1</v>
      </c>
      <c r="O27" s="3"/>
      <c r="P27" s="3"/>
      <c r="Q27" s="3">
        <v>1</v>
      </c>
      <c r="R27" s="3"/>
      <c r="S27" s="3"/>
      <c r="T27" s="3">
        <v>1</v>
      </c>
      <c r="U27" s="3"/>
      <c r="V27" s="3"/>
      <c r="W27" s="3">
        <v>1</v>
      </c>
      <c r="X27" s="3"/>
      <c r="Y27" s="3"/>
      <c r="Z27" s="3">
        <v>1</v>
      </c>
      <c r="AA27" s="3"/>
      <c r="AB27" s="3"/>
      <c r="AC27" s="3">
        <v>1</v>
      </c>
      <c r="AD27" s="3"/>
      <c r="AE27" s="3"/>
      <c r="AF27" s="3">
        <v>1</v>
      </c>
      <c r="AG27" s="3"/>
      <c r="AH27" s="3"/>
      <c r="AI27" s="8">
        <v>1</v>
      </c>
      <c r="AJ27" s="3"/>
      <c r="AK27" s="3"/>
      <c r="AL27" s="3">
        <v>1</v>
      </c>
      <c r="AM27" s="3"/>
      <c r="AN27" s="3"/>
      <c r="AO27" s="3">
        <v>1</v>
      </c>
      <c r="AP27" s="3"/>
      <c r="AQ27" s="3"/>
      <c r="AR27" s="3">
        <v>1</v>
      </c>
      <c r="AS27" s="3"/>
      <c r="AT27" s="3"/>
      <c r="AU27" s="3">
        <v>1</v>
      </c>
      <c r="AV27" s="3"/>
      <c r="AW27" s="3"/>
      <c r="AX27" s="3">
        <v>1</v>
      </c>
      <c r="AY27" s="3"/>
      <c r="AZ27" s="3"/>
      <c r="BA27" s="3">
        <v>1</v>
      </c>
      <c r="BB27" s="3"/>
      <c r="BC27" s="3">
        <v>1</v>
      </c>
      <c r="BD27" s="3"/>
      <c r="BE27" s="3"/>
      <c r="BF27" s="3"/>
      <c r="BG27" s="3">
        <v>1</v>
      </c>
      <c r="BH27" s="3"/>
      <c r="BI27" s="3"/>
      <c r="BJ27" s="3">
        <v>1</v>
      </c>
      <c r="BK27" s="3"/>
      <c r="BL27" s="3"/>
      <c r="BM27" s="3">
        <v>1</v>
      </c>
      <c r="BN27" s="3"/>
      <c r="BO27" s="3"/>
      <c r="BP27" s="3">
        <v>1</v>
      </c>
      <c r="BQ27" s="3"/>
      <c r="BR27" s="3"/>
      <c r="BS27" s="3">
        <v>1</v>
      </c>
      <c r="BT27" s="3"/>
      <c r="BU27" s="3"/>
      <c r="BV27" s="3">
        <v>1</v>
      </c>
      <c r="BW27" s="3"/>
      <c r="BX27" s="3"/>
      <c r="BY27" s="3">
        <v>1</v>
      </c>
      <c r="BZ27" s="3"/>
      <c r="CA27" s="3"/>
      <c r="CB27" s="3">
        <v>1</v>
      </c>
      <c r="CC27" s="3"/>
      <c r="CD27" s="3"/>
      <c r="CE27" s="3">
        <v>1</v>
      </c>
      <c r="CF27" s="3"/>
      <c r="CG27" s="3"/>
      <c r="CH27" s="3">
        <v>1</v>
      </c>
      <c r="CI27" s="3"/>
      <c r="CJ27" s="3"/>
      <c r="CK27" s="3">
        <v>1</v>
      </c>
      <c r="CL27" s="3"/>
      <c r="CM27" s="3"/>
      <c r="CN27" s="3">
        <v>1</v>
      </c>
      <c r="CO27" s="3"/>
      <c r="CP27" s="3"/>
      <c r="CQ27" s="3">
        <v>1</v>
      </c>
      <c r="CR27" s="3"/>
      <c r="CS27" s="3"/>
      <c r="CT27" s="3">
        <v>1</v>
      </c>
      <c r="CU27" s="3"/>
      <c r="CV27" s="3"/>
      <c r="CW27" s="3">
        <v>1</v>
      </c>
      <c r="CX27" s="3"/>
      <c r="CY27" s="3">
        <v>1</v>
      </c>
      <c r="CZ27" s="3"/>
      <c r="DA27" s="3"/>
      <c r="DB27" s="3"/>
      <c r="DC27" s="3">
        <v>1</v>
      </c>
      <c r="DD27" s="3"/>
      <c r="DE27" s="3"/>
      <c r="DF27" s="3">
        <v>1</v>
      </c>
      <c r="DG27" s="3"/>
      <c r="DH27" s="3"/>
      <c r="DI27" s="3">
        <v>1</v>
      </c>
      <c r="DJ27" s="3"/>
      <c r="DK27" s="3"/>
      <c r="DL27" s="3">
        <v>1</v>
      </c>
      <c r="DM27" s="3"/>
      <c r="DN27" s="3"/>
      <c r="DO27" s="3">
        <v>1</v>
      </c>
      <c r="DP27" s="3"/>
      <c r="DQ27" s="3"/>
      <c r="DR27" s="3">
        <v>1</v>
      </c>
      <c r="DS27" s="3"/>
      <c r="DT27" s="3"/>
      <c r="DU27" s="3">
        <v>1</v>
      </c>
      <c r="DV27" s="3"/>
      <c r="DW27" s="3"/>
      <c r="DX27" s="3">
        <v>1</v>
      </c>
      <c r="DY27" s="3"/>
      <c r="DZ27" s="3"/>
      <c r="EA27" s="3">
        <v>1</v>
      </c>
      <c r="EB27" s="3"/>
      <c r="EC27" s="3"/>
      <c r="ED27" s="3">
        <v>1</v>
      </c>
      <c r="EE27" s="3"/>
      <c r="EF27" s="3"/>
      <c r="EG27" s="3">
        <v>1</v>
      </c>
      <c r="EH27" s="3"/>
      <c r="EI27" s="3"/>
      <c r="EJ27" s="3">
        <v>1</v>
      </c>
      <c r="EK27" s="3">
        <v>1</v>
      </c>
      <c r="EL27" s="3"/>
      <c r="EM27" s="3"/>
      <c r="EN27" s="3"/>
      <c r="EO27" s="3"/>
      <c r="EP27" s="3">
        <v>1</v>
      </c>
      <c r="EQ27" s="3"/>
      <c r="ER27" s="3"/>
      <c r="ES27" s="3">
        <v>1</v>
      </c>
      <c r="ET27" s="3"/>
      <c r="EU27" s="3"/>
      <c r="EV27" s="3">
        <v>1</v>
      </c>
      <c r="EW27" s="3"/>
      <c r="EX27" s="3"/>
      <c r="EY27" s="23">
        <v>1</v>
      </c>
      <c r="EZ27" s="3"/>
      <c r="FA27" s="3">
        <v>1</v>
      </c>
      <c r="FB27" s="3"/>
      <c r="FC27" s="3"/>
      <c r="FD27" s="3"/>
      <c r="FE27" s="3">
        <v>1</v>
      </c>
      <c r="FF27" s="3"/>
      <c r="FG27" s="3"/>
      <c r="FH27" s="3">
        <v>1</v>
      </c>
      <c r="FI27" s="3"/>
      <c r="FJ27" s="3"/>
      <c r="FK27" s="3">
        <v>1</v>
      </c>
      <c r="FL27" s="3"/>
      <c r="FM27" s="3"/>
      <c r="FN27" s="3">
        <v>1</v>
      </c>
      <c r="FO27" s="3"/>
      <c r="FP27" s="3">
        <v>1</v>
      </c>
      <c r="FQ27" s="3"/>
      <c r="FR27" s="3"/>
      <c r="FS27" s="3">
        <v>1</v>
      </c>
      <c r="FT27" s="3"/>
      <c r="FU27" s="3"/>
      <c r="FV27" s="3"/>
      <c r="FW27" s="3">
        <v>1</v>
      </c>
      <c r="FX27" s="3"/>
      <c r="FY27" s="3"/>
      <c r="FZ27" s="3">
        <v>1</v>
      </c>
      <c r="GA27" s="3"/>
      <c r="GB27" s="3"/>
      <c r="GC27" s="3">
        <v>1</v>
      </c>
      <c r="GD27" s="3"/>
      <c r="GE27" s="3">
        <v>1</v>
      </c>
      <c r="GF27" s="3"/>
      <c r="GG27" s="3"/>
      <c r="GH27" s="3">
        <v>1</v>
      </c>
      <c r="GI27" s="3"/>
      <c r="GJ27" s="3"/>
      <c r="GK27" s="3"/>
      <c r="GL27" s="3">
        <v>1</v>
      </c>
      <c r="GM27" s="3"/>
      <c r="GN27" s="3">
        <v>1</v>
      </c>
      <c r="GO27" s="3"/>
      <c r="GP27" s="3">
        <v>1</v>
      </c>
      <c r="GQ27" s="3"/>
      <c r="GR27" s="3"/>
      <c r="GS27" s="3"/>
      <c r="GT27" s="3"/>
      <c r="GU27" s="3">
        <v>1</v>
      </c>
      <c r="GV27" s="3"/>
      <c r="GW27" s="3"/>
      <c r="GX27" s="3">
        <v>1</v>
      </c>
      <c r="GY27" s="3"/>
      <c r="GZ27" s="3">
        <v>1</v>
      </c>
      <c r="HA27" s="3"/>
      <c r="HB27" s="3"/>
      <c r="HC27" s="3"/>
      <c r="HD27" s="3">
        <v>1</v>
      </c>
      <c r="HE27" s="3"/>
      <c r="HF27" s="3"/>
      <c r="HG27" s="3">
        <v>1</v>
      </c>
      <c r="HH27" s="3"/>
      <c r="HI27" s="3"/>
      <c r="HJ27" s="3">
        <v>1</v>
      </c>
      <c r="HK27" s="3"/>
      <c r="HL27" s="3"/>
      <c r="HM27" s="3">
        <v>1</v>
      </c>
      <c r="HN27" s="3"/>
      <c r="HO27" s="3"/>
      <c r="HP27" s="3">
        <v>1</v>
      </c>
      <c r="HQ27" s="3"/>
      <c r="HR27" s="3"/>
      <c r="HS27" s="3">
        <v>1</v>
      </c>
      <c r="HT27" s="3"/>
      <c r="HU27" s="3"/>
      <c r="HV27" s="3">
        <v>1</v>
      </c>
      <c r="HW27" s="3"/>
      <c r="HX27" s="3">
        <v>1</v>
      </c>
      <c r="HY27" s="3"/>
      <c r="HZ27" s="3"/>
      <c r="IA27" s="3"/>
      <c r="IB27" s="3">
        <v>1</v>
      </c>
      <c r="IC27" s="3"/>
      <c r="ID27" s="3"/>
      <c r="IE27" s="3">
        <v>1</v>
      </c>
      <c r="IF27" s="3"/>
      <c r="IG27" s="3">
        <v>1</v>
      </c>
      <c r="IH27" s="3"/>
      <c r="II27" s="3"/>
      <c r="IJ27" s="3"/>
      <c r="IK27" s="29">
        <v>1</v>
      </c>
      <c r="IL27" s="3"/>
      <c r="IM27" s="3">
        <v>1</v>
      </c>
      <c r="IN27" s="3"/>
      <c r="IO27" s="3"/>
      <c r="IP27" s="3"/>
      <c r="IQ27" s="3">
        <v>1</v>
      </c>
      <c r="IR27" s="3"/>
      <c r="IS27" s="3"/>
      <c r="IT27" s="3">
        <v>1</v>
      </c>
      <c r="IU27" s="3"/>
      <c r="IV27" s="3"/>
      <c r="IW27" s="3">
        <v>1</v>
      </c>
      <c r="IX27" s="3"/>
      <c r="IY27" s="3"/>
      <c r="IZ27" s="3">
        <v>1</v>
      </c>
      <c r="JA27" s="3"/>
      <c r="JB27" s="3">
        <v>1</v>
      </c>
      <c r="JC27" s="3"/>
      <c r="JD27" s="3"/>
      <c r="JE27" s="3"/>
      <c r="JF27" s="3">
        <v>1</v>
      </c>
      <c r="JG27" s="3"/>
      <c r="JH27" s="3"/>
      <c r="JI27" s="3">
        <v>1</v>
      </c>
      <c r="JJ27" s="3"/>
      <c r="JK27" s="3"/>
      <c r="JL27" s="3">
        <v>1</v>
      </c>
      <c r="JM27" s="3"/>
      <c r="JN27" s="3"/>
      <c r="JO27" s="3">
        <v>1</v>
      </c>
      <c r="JP27" s="3"/>
      <c r="JQ27" s="3">
        <v>1</v>
      </c>
      <c r="JR27" s="3"/>
      <c r="JS27" s="3"/>
      <c r="JT27" s="3">
        <v>1</v>
      </c>
      <c r="JU27" s="3"/>
      <c r="JV27" s="3"/>
      <c r="JW27" s="3"/>
      <c r="JX27" s="3">
        <v>1</v>
      </c>
      <c r="JY27" s="3"/>
      <c r="JZ27" s="3"/>
      <c r="KA27" s="3">
        <v>1</v>
      </c>
      <c r="KB27" s="3"/>
      <c r="KC27" s="3"/>
      <c r="KD27" s="3">
        <v>1</v>
      </c>
      <c r="KE27" s="3"/>
      <c r="KF27" s="3"/>
      <c r="KG27" s="3">
        <v>1</v>
      </c>
      <c r="KH27" s="3"/>
      <c r="KI27" s="3">
        <v>1</v>
      </c>
      <c r="KJ27" s="3"/>
      <c r="KK27" s="3"/>
      <c r="KL27" s="3"/>
      <c r="KM27" s="3">
        <v>1</v>
      </c>
      <c r="KN27" s="3"/>
      <c r="KO27" s="3">
        <v>1</v>
      </c>
      <c r="KP27" s="3"/>
      <c r="KQ27" s="3"/>
      <c r="KR27" s="3">
        <v>1</v>
      </c>
      <c r="KS27" s="3"/>
      <c r="KT27" s="3"/>
      <c r="KU27" s="3">
        <v>1</v>
      </c>
      <c r="KV27" s="3"/>
      <c r="KW27" s="3"/>
      <c r="KX27" s="3"/>
      <c r="KY27" s="3">
        <v>1</v>
      </c>
      <c r="KZ27" s="3"/>
      <c r="LA27" s="3"/>
      <c r="LB27" s="3">
        <v>1</v>
      </c>
      <c r="LC27" s="3"/>
      <c r="LD27" s="3"/>
      <c r="LE27" s="3">
        <v>1</v>
      </c>
      <c r="LF27" s="3"/>
      <c r="LG27" s="3"/>
      <c r="LH27" s="3">
        <v>1</v>
      </c>
      <c r="LI27" s="3"/>
      <c r="LJ27" s="3"/>
      <c r="LK27" s="3">
        <v>1</v>
      </c>
      <c r="LL27" s="3"/>
      <c r="LM27" s="3">
        <v>1</v>
      </c>
      <c r="LN27" s="3"/>
      <c r="LO27" s="3"/>
      <c r="LP27" s="3"/>
      <c r="LQ27" s="3">
        <v>1</v>
      </c>
      <c r="LR27" s="3"/>
      <c r="LS27" s="3">
        <v>1</v>
      </c>
      <c r="LT27" s="3"/>
      <c r="LU27" s="3"/>
      <c r="LV27" s="3">
        <v>1</v>
      </c>
      <c r="LW27" s="3"/>
      <c r="LX27" s="3"/>
      <c r="LY27" s="3">
        <v>1</v>
      </c>
      <c r="LZ27" s="3"/>
      <c r="MA27" s="3"/>
      <c r="MB27" s="3">
        <v>1</v>
      </c>
      <c r="MC27" s="3"/>
      <c r="MD27" s="3"/>
      <c r="ME27" s="3"/>
      <c r="MF27" s="3">
        <v>1</v>
      </c>
      <c r="MG27" s="3"/>
      <c r="MH27" s="3"/>
      <c r="MI27" s="3">
        <v>1</v>
      </c>
      <c r="MJ27" s="3"/>
      <c r="MK27" s="3">
        <v>1</v>
      </c>
      <c r="ML27" s="3"/>
      <c r="MM27" s="3"/>
      <c r="MN27" s="3"/>
      <c r="MO27" s="3">
        <v>1</v>
      </c>
      <c r="MP27" s="3"/>
      <c r="MQ27" s="3"/>
      <c r="MR27" s="3">
        <v>1</v>
      </c>
      <c r="MS27" s="3"/>
      <c r="MT27" s="3"/>
      <c r="MU27" s="3">
        <v>1</v>
      </c>
      <c r="MV27" s="3"/>
      <c r="MW27" s="3"/>
      <c r="MX27" s="3">
        <v>1</v>
      </c>
      <c r="MY27" s="3"/>
      <c r="MZ27" s="3"/>
      <c r="NA27" s="3">
        <v>1</v>
      </c>
      <c r="NB27" s="3"/>
      <c r="NC27" s="3">
        <v>1</v>
      </c>
      <c r="ND27" s="3"/>
      <c r="NE27" s="3"/>
      <c r="NF27" s="3"/>
      <c r="NG27" s="3">
        <v>1</v>
      </c>
      <c r="NH27" s="3"/>
      <c r="NI27" s="3">
        <v>1</v>
      </c>
      <c r="NJ27" s="3"/>
      <c r="NK27" s="3"/>
      <c r="NL27" s="3">
        <v>1</v>
      </c>
      <c r="NM27" s="3"/>
      <c r="NN27" s="3"/>
      <c r="NO27" s="3">
        <v>1</v>
      </c>
      <c r="NP27" s="3"/>
      <c r="NQ27" s="3"/>
      <c r="NR27" s="3"/>
      <c r="NS27" s="3">
        <v>1</v>
      </c>
      <c r="NT27" s="3"/>
      <c r="NU27" s="3"/>
      <c r="NV27" s="3">
        <v>1</v>
      </c>
      <c r="NW27" s="3"/>
      <c r="NX27" s="3">
        <v>1</v>
      </c>
      <c r="NY27" s="3"/>
      <c r="NZ27" s="3"/>
      <c r="OA27" s="3"/>
      <c r="OB27" s="3">
        <v>1</v>
      </c>
      <c r="OC27" s="3"/>
      <c r="OD27" s="3"/>
      <c r="OE27" s="3">
        <v>1</v>
      </c>
      <c r="OF27" s="3"/>
      <c r="OG27" s="3"/>
      <c r="OH27" s="3">
        <v>1</v>
      </c>
      <c r="OI27" s="3"/>
      <c r="OJ27" s="3"/>
      <c r="OK27" s="3">
        <v>1</v>
      </c>
      <c r="OL27" s="3"/>
      <c r="OM27" s="3"/>
      <c r="ON27" s="3">
        <v>1</v>
      </c>
      <c r="OO27" s="3"/>
      <c r="OP27" s="3"/>
      <c r="OQ27" s="3">
        <v>1</v>
      </c>
      <c r="OR27" s="3"/>
      <c r="OS27" s="3"/>
      <c r="OT27" s="3">
        <v>1</v>
      </c>
      <c r="OU27" s="3"/>
      <c r="OV27" s="3"/>
      <c r="OW27" s="3">
        <v>1</v>
      </c>
      <c r="OX27" s="3"/>
      <c r="OY27" s="3"/>
      <c r="OZ27" s="3">
        <v>1</v>
      </c>
      <c r="PA27" s="3"/>
      <c r="PB27" s="3"/>
      <c r="PC27" s="3">
        <v>1</v>
      </c>
      <c r="PD27" s="3"/>
      <c r="PE27" s="3"/>
      <c r="PF27" s="3">
        <v>1</v>
      </c>
      <c r="PG27" s="3"/>
      <c r="PH27" s="3"/>
      <c r="PI27" s="3">
        <v>1</v>
      </c>
      <c r="PJ27" s="3"/>
      <c r="PK27" s="3"/>
      <c r="PL27" s="3">
        <v>1</v>
      </c>
      <c r="PM27" s="3"/>
      <c r="PN27" s="3"/>
      <c r="PO27" s="3">
        <v>1</v>
      </c>
      <c r="PP27" s="3"/>
      <c r="PQ27" s="3"/>
      <c r="PR27" s="3">
        <v>1</v>
      </c>
      <c r="PS27" s="3"/>
      <c r="PT27" s="3"/>
      <c r="PU27" s="3">
        <v>1</v>
      </c>
      <c r="PV27" s="3"/>
      <c r="PW27" s="3">
        <v>1</v>
      </c>
      <c r="PX27" s="3"/>
      <c r="PY27" s="3"/>
      <c r="PZ27" s="3"/>
      <c r="QA27" s="3">
        <v>1</v>
      </c>
      <c r="QB27" s="3"/>
      <c r="QC27" s="3"/>
      <c r="QD27" s="3">
        <v>1</v>
      </c>
      <c r="QE27" s="3"/>
      <c r="QF27" s="3"/>
      <c r="QG27" s="3">
        <v>1</v>
      </c>
      <c r="QH27" s="3"/>
      <c r="QI27" s="3">
        <v>1</v>
      </c>
      <c r="QJ27" s="3"/>
      <c r="QK27" s="3"/>
      <c r="QL27" s="3"/>
      <c r="QM27" s="3">
        <v>1</v>
      </c>
      <c r="QN27" s="3"/>
      <c r="QO27" s="3"/>
      <c r="QP27" s="3">
        <v>1</v>
      </c>
      <c r="QQ27" s="3"/>
      <c r="QR27" s="3"/>
      <c r="QS27" s="3">
        <v>1</v>
      </c>
      <c r="QT27" s="3"/>
      <c r="QU27" s="3">
        <v>1</v>
      </c>
      <c r="QV27" s="3"/>
      <c r="QW27" s="3"/>
      <c r="QX27" s="3"/>
      <c r="QY27" s="3">
        <v>1</v>
      </c>
      <c r="QZ27" s="3"/>
      <c r="RA27" s="3"/>
      <c r="RB27" s="3">
        <v>1</v>
      </c>
      <c r="RC27" s="3"/>
      <c r="RD27" s="3"/>
      <c r="RE27" s="3">
        <v>1</v>
      </c>
      <c r="RF27" s="3"/>
      <c r="RG27" s="3"/>
      <c r="RH27" s="3">
        <v>1</v>
      </c>
      <c r="RI27" s="3"/>
      <c r="RJ27" s="3"/>
      <c r="RK27" s="3">
        <v>1</v>
      </c>
      <c r="RL27" s="3"/>
      <c r="RM27" s="3"/>
      <c r="RN27" s="3">
        <v>1</v>
      </c>
      <c r="RO27" s="3"/>
      <c r="RP27" s="3"/>
      <c r="RQ27" s="3">
        <v>1</v>
      </c>
      <c r="RR27" s="3"/>
      <c r="RS27" s="3"/>
      <c r="RT27" s="3">
        <v>1</v>
      </c>
      <c r="RU27" s="3"/>
      <c r="RV27" s="3"/>
      <c r="RW27" s="3">
        <v>1</v>
      </c>
      <c r="RX27" s="3"/>
      <c r="RY27" s="3"/>
      <c r="RZ27" s="3">
        <v>1</v>
      </c>
      <c r="SA27" s="3"/>
      <c r="SB27" s="3"/>
      <c r="SC27" s="3">
        <v>1</v>
      </c>
      <c r="SD27" s="3"/>
      <c r="SE27" s="3"/>
      <c r="SF27" s="3">
        <v>1</v>
      </c>
      <c r="SG27" s="3"/>
      <c r="SH27" s="3"/>
      <c r="SI27" s="3">
        <v>1</v>
      </c>
      <c r="SJ27" s="3"/>
      <c r="SK27" s="3">
        <v>1</v>
      </c>
      <c r="SL27" s="3"/>
      <c r="SM27" s="3"/>
      <c r="SN27" s="3"/>
      <c r="SO27" s="3">
        <v>1</v>
      </c>
      <c r="SP27" s="3"/>
      <c r="SQ27" s="3"/>
      <c r="SR27" s="3">
        <v>1</v>
      </c>
      <c r="SS27" s="3"/>
      <c r="ST27" s="3"/>
      <c r="SU27" s="3">
        <v>1</v>
      </c>
      <c r="SV27" s="3"/>
      <c r="SW27" s="23"/>
      <c r="SX27" s="3">
        <v>1</v>
      </c>
      <c r="SY27" s="3"/>
      <c r="SZ27" s="3"/>
      <c r="TA27" s="3">
        <v>1</v>
      </c>
      <c r="TB27" s="3"/>
      <c r="TC27" s="3"/>
      <c r="TD27" s="3">
        <v>1</v>
      </c>
      <c r="TE27" s="3"/>
      <c r="TF27" s="23"/>
      <c r="TG27" s="3">
        <v>1</v>
      </c>
      <c r="TH27" s="3"/>
      <c r="TI27" s="23"/>
      <c r="TJ27" s="3">
        <v>1</v>
      </c>
      <c r="TK27" s="3"/>
      <c r="TL27" s="3">
        <v>1</v>
      </c>
      <c r="TM27" s="3"/>
      <c r="TN27" s="3"/>
      <c r="TO27" s="3">
        <v>1</v>
      </c>
      <c r="TP27" s="3"/>
      <c r="TQ27" s="3"/>
      <c r="TR27" s="3"/>
      <c r="TS27" s="3">
        <v>1</v>
      </c>
      <c r="TT27" s="3"/>
      <c r="TU27" s="3"/>
      <c r="TV27" s="3">
        <v>1</v>
      </c>
      <c r="TW27" s="3"/>
      <c r="TX27" s="3"/>
      <c r="TY27" s="3">
        <v>1</v>
      </c>
      <c r="TZ27" s="3"/>
      <c r="UA27" s="3"/>
      <c r="UB27" s="3">
        <v>1</v>
      </c>
      <c r="UC27" s="3"/>
      <c r="UD27" s="3"/>
      <c r="UE27" s="3">
        <v>1</v>
      </c>
      <c r="UF27" s="3"/>
      <c r="UG27" s="3"/>
      <c r="UH27" s="3">
        <v>1</v>
      </c>
      <c r="UI27" s="3"/>
      <c r="UJ27" s="3"/>
      <c r="UK27" s="3">
        <v>1</v>
      </c>
      <c r="UL27" s="3"/>
      <c r="UM27" s="3"/>
      <c r="UN27" s="3">
        <v>1</v>
      </c>
      <c r="UO27" s="3"/>
      <c r="UP27" s="3"/>
      <c r="UQ27" s="3">
        <v>1</v>
      </c>
      <c r="UR27" s="3"/>
      <c r="US27" s="3"/>
      <c r="UT27" s="3">
        <v>1</v>
      </c>
      <c r="UU27" s="3"/>
      <c r="UV27" s="3"/>
      <c r="UW27" s="3">
        <v>1</v>
      </c>
      <c r="UX27" s="3"/>
      <c r="UY27" s="3"/>
      <c r="UZ27" s="3">
        <v>1</v>
      </c>
      <c r="VA27" s="3"/>
      <c r="VB27" s="3"/>
      <c r="VC27" s="3">
        <v>1</v>
      </c>
      <c r="VD27" s="3"/>
      <c r="VE27" s="3"/>
      <c r="VF27" s="3">
        <v>1</v>
      </c>
      <c r="VG27" s="3"/>
      <c r="VH27" s="3"/>
      <c r="VI27" s="3">
        <v>1</v>
      </c>
      <c r="VJ27" s="3"/>
      <c r="VK27" s="3">
        <v>1</v>
      </c>
      <c r="VL27" s="3"/>
    </row>
    <row r="28" spans="1:584" ht="15.75">
      <c r="A28" s="59">
        <v>15</v>
      </c>
      <c r="B28" s="51" t="s">
        <v>3059</v>
      </c>
      <c r="C28" s="59">
        <v>1</v>
      </c>
      <c r="D28" s="59"/>
      <c r="E28" s="59"/>
      <c r="F28" s="3"/>
      <c r="G28" s="3">
        <v>1</v>
      </c>
      <c r="H28" s="3"/>
      <c r="I28" s="3"/>
      <c r="J28" s="3">
        <v>1</v>
      </c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/>
      <c r="V28" s="3">
        <v>1</v>
      </c>
      <c r="W28" s="3"/>
      <c r="X28" s="3"/>
      <c r="Y28" s="3">
        <v>1</v>
      </c>
      <c r="Z28" s="3"/>
      <c r="AA28" s="3">
        <v>1</v>
      </c>
      <c r="AB28" s="3"/>
      <c r="AC28" s="3"/>
      <c r="AD28" s="3"/>
      <c r="AE28" s="3">
        <v>1</v>
      </c>
      <c r="AF28" s="3"/>
      <c r="AG28" s="3"/>
      <c r="AH28" s="3">
        <v>1</v>
      </c>
      <c r="AI28" s="8"/>
      <c r="AJ28" s="3">
        <v>1</v>
      </c>
      <c r="AK28" s="3"/>
      <c r="AL28" s="3"/>
      <c r="AM28" s="3"/>
      <c r="AN28" s="3">
        <v>1</v>
      </c>
      <c r="AO28" s="3"/>
      <c r="AP28" s="3"/>
      <c r="AQ28" s="3">
        <v>1</v>
      </c>
      <c r="AR28" s="3"/>
      <c r="AS28" s="3">
        <v>1</v>
      </c>
      <c r="AT28" s="3"/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>
        <v>1</v>
      </c>
      <c r="BU28" s="3"/>
      <c r="BV28" s="3"/>
      <c r="BW28" s="3"/>
      <c r="BX28" s="3">
        <v>1</v>
      </c>
      <c r="BY28" s="3"/>
      <c r="BZ28" s="3">
        <v>1</v>
      </c>
      <c r="CA28" s="3"/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>
        <v>1</v>
      </c>
      <c r="CM28" s="3"/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>
        <v>1</v>
      </c>
      <c r="CY28" s="3"/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>
        <v>1</v>
      </c>
      <c r="DN28" s="3"/>
      <c r="DO28" s="3"/>
      <c r="DP28" s="3"/>
      <c r="DQ28" s="3">
        <v>1</v>
      </c>
      <c r="DR28" s="3"/>
      <c r="DS28" s="3"/>
      <c r="DT28" s="3">
        <v>1</v>
      </c>
      <c r="DU28" s="3"/>
      <c r="DV28" s="3">
        <v>1</v>
      </c>
      <c r="DW28" s="3"/>
      <c r="DX28" s="3"/>
      <c r="DY28" s="3"/>
      <c r="DZ28" s="3">
        <v>1</v>
      </c>
      <c r="EA28" s="3"/>
      <c r="EB28" s="3">
        <v>1</v>
      </c>
      <c r="EC28" s="3"/>
      <c r="ED28" s="3"/>
      <c r="EE28" s="3"/>
      <c r="EF28" s="3">
        <v>1</v>
      </c>
      <c r="EG28" s="3"/>
      <c r="EH28" s="3"/>
      <c r="EI28" s="3">
        <v>1</v>
      </c>
      <c r="EJ28" s="3"/>
      <c r="EK28" s="3">
        <v>1</v>
      </c>
      <c r="EL28" s="3"/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>
        <v>1</v>
      </c>
      <c r="EX28" s="3"/>
      <c r="EY28" s="23"/>
      <c r="EZ28" s="3">
        <v>1</v>
      </c>
      <c r="FA28" s="3"/>
      <c r="FB28" s="3"/>
      <c r="FC28" s="3"/>
      <c r="FD28" s="3">
        <v>1</v>
      </c>
      <c r="FE28" s="3"/>
      <c r="FF28" s="3"/>
      <c r="FG28" s="3">
        <v>1</v>
      </c>
      <c r="FH28" s="3"/>
      <c r="FI28" s="3">
        <v>1</v>
      </c>
      <c r="FJ28" s="3"/>
      <c r="FK28" s="3"/>
      <c r="FL28" s="3"/>
      <c r="FM28" s="3">
        <v>1</v>
      </c>
      <c r="FN28" s="3"/>
      <c r="FO28" s="3">
        <v>1</v>
      </c>
      <c r="FP28" s="3"/>
      <c r="FQ28" s="3"/>
      <c r="FR28" s="3"/>
      <c r="FS28" s="3">
        <v>1</v>
      </c>
      <c r="FT28" s="3"/>
      <c r="FU28" s="3"/>
      <c r="FV28" s="3">
        <v>1</v>
      </c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/>
      <c r="GK28" s="3">
        <v>1</v>
      </c>
      <c r="GL28" s="3"/>
      <c r="GM28" s="3">
        <v>1</v>
      </c>
      <c r="GN28" s="3"/>
      <c r="GO28" s="3"/>
      <c r="GP28" s="3"/>
      <c r="GQ28" s="3">
        <v>1</v>
      </c>
      <c r="GR28" s="3"/>
      <c r="GS28" s="3"/>
      <c r="GT28" s="3">
        <v>1</v>
      </c>
      <c r="GU28" s="3"/>
      <c r="GV28" s="3"/>
      <c r="GW28" s="3">
        <v>1</v>
      </c>
      <c r="GX28" s="3"/>
      <c r="GY28" s="3"/>
      <c r="GZ28" s="3">
        <v>1</v>
      </c>
      <c r="HA28" s="3"/>
      <c r="HB28" s="3"/>
      <c r="HC28" s="3">
        <v>1</v>
      </c>
      <c r="HD28" s="3"/>
      <c r="HE28" s="3"/>
      <c r="HF28" s="3">
        <v>1</v>
      </c>
      <c r="HG28" s="3"/>
      <c r="HH28" s="3"/>
      <c r="HI28" s="3">
        <v>1</v>
      </c>
      <c r="HJ28" s="3"/>
      <c r="HK28" s="3"/>
      <c r="HL28" s="3">
        <v>1</v>
      </c>
      <c r="HM28" s="3"/>
      <c r="HN28" s="3">
        <v>1</v>
      </c>
      <c r="HO28" s="3"/>
      <c r="HP28" s="3"/>
      <c r="HQ28" s="3">
        <v>1</v>
      </c>
      <c r="HR28" s="3"/>
      <c r="HS28" s="3"/>
      <c r="HT28" s="3"/>
      <c r="HU28" s="3">
        <v>1</v>
      </c>
      <c r="HV28" s="3"/>
      <c r="HW28" s="3"/>
      <c r="HX28" s="3">
        <v>1</v>
      </c>
      <c r="HY28" s="3"/>
      <c r="HZ28" s="3"/>
      <c r="IA28" s="3">
        <v>1</v>
      </c>
      <c r="IB28" s="3"/>
      <c r="IC28" s="3"/>
      <c r="ID28" s="3">
        <v>1</v>
      </c>
      <c r="IE28" s="3"/>
      <c r="IF28" s="3"/>
      <c r="IG28" s="3">
        <v>1</v>
      </c>
      <c r="IH28" s="3"/>
      <c r="II28" s="3">
        <v>1</v>
      </c>
      <c r="IJ28" s="3"/>
      <c r="IK28" s="29"/>
      <c r="IL28" s="3">
        <v>1</v>
      </c>
      <c r="IM28" s="3"/>
      <c r="IN28" s="3"/>
      <c r="IO28" s="3">
        <v>1</v>
      </c>
      <c r="IP28" s="3"/>
      <c r="IQ28" s="3"/>
      <c r="IR28" s="3"/>
      <c r="IS28" s="3">
        <v>1</v>
      </c>
      <c r="IT28" s="3"/>
      <c r="IU28" s="3"/>
      <c r="IV28" s="3">
        <v>1</v>
      </c>
      <c r="IW28" s="3"/>
      <c r="IX28" s="3"/>
      <c r="IY28" s="3"/>
      <c r="IZ28" s="3">
        <v>1</v>
      </c>
      <c r="JA28" s="3"/>
      <c r="JB28" s="3">
        <v>1</v>
      </c>
      <c r="JC28" s="3"/>
      <c r="JD28" s="3"/>
      <c r="JE28" s="3">
        <v>1</v>
      </c>
      <c r="JF28" s="3"/>
      <c r="JG28" s="3"/>
      <c r="JH28" s="3">
        <v>1</v>
      </c>
      <c r="JI28" s="3"/>
      <c r="JJ28" s="3"/>
      <c r="JK28" s="3">
        <v>1</v>
      </c>
      <c r="JL28" s="3"/>
      <c r="JM28" s="3"/>
      <c r="JN28" s="3">
        <v>1</v>
      </c>
      <c r="JO28" s="3"/>
      <c r="JP28" s="3"/>
      <c r="JQ28" s="3"/>
      <c r="JR28" s="3">
        <v>1</v>
      </c>
      <c r="JS28" s="3">
        <v>1</v>
      </c>
      <c r="JT28" s="3"/>
      <c r="JU28" s="3"/>
      <c r="JV28" s="3"/>
      <c r="JW28" s="3">
        <v>1</v>
      </c>
      <c r="JX28" s="3"/>
      <c r="JY28" s="3"/>
      <c r="JZ28" s="3">
        <v>1</v>
      </c>
      <c r="KA28" s="3"/>
      <c r="KB28" s="3"/>
      <c r="KC28" s="3">
        <v>1</v>
      </c>
      <c r="KD28" s="3"/>
      <c r="KE28" s="3"/>
      <c r="KF28" s="3">
        <v>1</v>
      </c>
      <c r="KG28" s="3"/>
      <c r="KH28" s="3">
        <v>1</v>
      </c>
      <c r="KI28" s="3"/>
      <c r="KJ28" s="3"/>
      <c r="KK28" s="3"/>
      <c r="KL28" s="3">
        <v>1</v>
      </c>
      <c r="KM28" s="3"/>
      <c r="KN28" s="3">
        <v>1</v>
      </c>
      <c r="KO28" s="3"/>
      <c r="KP28" s="3"/>
      <c r="KQ28" s="3">
        <v>1</v>
      </c>
      <c r="KR28" s="3"/>
      <c r="KS28" s="3"/>
      <c r="KT28" s="3"/>
      <c r="KU28" s="3">
        <v>1</v>
      </c>
      <c r="KV28" s="3"/>
      <c r="KW28" s="3"/>
      <c r="KX28" s="3">
        <v>1</v>
      </c>
      <c r="KY28" s="3"/>
      <c r="KZ28" s="3"/>
      <c r="LA28" s="3">
        <v>1</v>
      </c>
      <c r="LB28" s="3"/>
      <c r="LC28" s="3"/>
      <c r="LD28" s="3">
        <v>1</v>
      </c>
      <c r="LE28" s="3"/>
      <c r="LF28" s="3"/>
      <c r="LG28" s="3">
        <v>1</v>
      </c>
      <c r="LH28" s="3"/>
      <c r="LI28" s="3"/>
      <c r="LJ28" s="3">
        <v>1</v>
      </c>
      <c r="LK28" s="3"/>
      <c r="LL28" s="3">
        <v>1</v>
      </c>
      <c r="LM28" s="3"/>
      <c r="LN28" s="3"/>
      <c r="LO28" s="3"/>
      <c r="LP28" s="3">
        <v>1</v>
      </c>
      <c r="LQ28" s="3"/>
      <c r="LR28" s="3">
        <v>1</v>
      </c>
      <c r="LS28" s="3"/>
      <c r="LT28" s="3"/>
      <c r="LU28" s="3">
        <v>1</v>
      </c>
      <c r="LV28" s="3"/>
      <c r="LW28" s="3"/>
      <c r="LX28" s="3">
        <v>1</v>
      </c>
      <c r="LY28" s="3"/>
      <c r="LZ28" s="3"/>
      <c r="MA28" s="3">
        <v>1</v>
      </c>
      <c r="MB28" s="3"/>
      <c r="MC28" s="3"/>
      <c r="MD28" s="3">
        <v>1</v>
      </c>
      <c r="ME28" s="3"/>
      <c r="MF28" s="3"/>
      <c r="MG28" s="3">
        <v>1</v>
      </c>
      <c r="MH28" s="3"/>
      <c r="MI28" s="3"/>
      <c r="MJ28" s="3">
        <v>1</v>
      </c>
      <c r="MK28" s="3"/>
      <c r="ML28" s="3"/>
      <c r="MM28" s="3"/>
      <c r="MN28" s="3">
        <v>1</v>
      </c>
      <c r="MO28" s="3"/>
      <c r="MP28" s="3"/>
      <c r="MQ28" s="3">
        <v>1</v>
      </c>
      <c r="MR28" s="3"/>
      <c r="MS28" s="3"/>
      <c r="MT28" s="3">
        <v>1</v>
      </c>
      <c r="MU28" s="3"/>
      <c r="MV28" s="3"/>
      <c r="MW28" s="3"/>
      <c r="MX28" s="3">
        <v>1</v>
      </c>
      <c r="MY28" s="3"/>
      <c r="MZ28" s="3">
        <v>1</v>
      </c>
      <c r="NA28" s="3"/>
      <c r="NB28" s="3"/>
      <c r="NC28" s="3">
        <v>1</v>
      </c>
      <c r="ND28" s="3"/>
      <c r="NE28" s="3"/>
      <c r="NF28" s="3">
        <v>1</v>
      </c>
      <c r="NG28" s="3"/>
      <c r="NH28" s="3">
        <v>1</v>
      </c>
      <c r="NI28" s="3"/>
      <c r="NJ28" s="3"/>
      <c r="NK28" s="3"/>
      <c r="NL28" s="3">
        <v>1</v>
      </c>
      <c r="NM28" s="3"/>
      <c r="NN28" s="3"/>
      <c r="NO28" s="3">
        <v>1</v>
      </c>
      <c r="NP28" s="3"/>
      <c r="NQ28" s="3"/>
      <c r="NR28" s="3">
        <v>1</v>
      </c>
      <c r="NS28" s="3"/>
      <c r="NT28" s="3"/>
      <c r="NU28" s="3">
        <v>1</v>
      </c>
      <c r="NV28" s="3"/>
      <c r="NW28" s="3"/>
      <c r="NX28" s="3">
        <v>1</v>
      </c>
      <c r="NY28" s="3"/>
      <c r="NZ28" s="3"/>
      <c r="OA28" s="3">
        <v>1</v>
      </c>
      <c r="OB28" s="3"/>
      <c r="OC28" s="3">
        <v>1</v>
      </c>
      <c r="OD28" s="3"/>
      <c r="OE28" s="3"/>
      <c r="OF28" s="3"/>
      <c r="OG28" s="3">
        <v>1</v>
      </c>
      <c r="OH28" s="3"/>
      <c r="OI28" s="3"/>
      <c r="OJ28" s="3">
        <v>1</v>
      </c>
      <c r="OK28" s="3"/>
      <c r="OL28" s="3"/>
      <c r="OM28" s="3">
        <v>1</v>
      </c>
      <c r="ON28" s="3"/>
      <c r="OO28" s="3"/>
      <c r="OP28" s="3">
        <v>1</v>
      </c>
      <c r="OQ28" s="3"/>
      <c r="OR28" s="3"/>
      <c r="OS28" s="3">
        <v>1</v>
      </c>
      <c r="OT28" s="3"/>
      <c r="OU28" s="3"/>
      <c r="OV28" s="3">
        <v>1</v>
      </c>
      <c r="OW28" s="3"/>
      <c r="OX28" s="3"/>
      <c r="OY28" s="3">
        <v>1</v>
      </c>
      <c r="OZ28" s="3"/>
      <c r="PA28" s="3"/>
      <c r="PB28" s="3">
        <v>1</v>
      </c>
      <c r="PC28" s="3"/>
      <c r="PD28" s="3"/>
      <c r="PE28" s="3">
        <v>1</v>
      </c>
      <c r="PF28" s="3"/>
      <c r="PG28" s="3"/>
      <c r="PH28" s="3">
        <v>1</v>
      </c>
      <c r="PI28" s="3"/>
      <c r="PJ28" s="3"/>
      <c r="PK28" s="3">
        <v>1</v>
      </c>
      <c r="PL28" s="3"/>
      <c r="PM28" s="3"/>
      <c r="PN28" s="3">
        <v>1</v>
      </c>
      <c r="PO28" s="3"/>
      <c r="PP28" s="3"/>
      <c r="PQ28" s="3">
        <v>1</v>
      </c>
      <c r="PR28" s="3"/>
      <c r="PS28" s="3">
        <v>1</v>
      </c>
      <c r="PT28" s="3"/>
      <c r="PU28" s="3"/>
      <c r="PV28" s="3">
        <v>1</v>
      </c>
      <c r="PW28" s="3"/>
      <c r="PX28" s="3"/>
      <c r="PY28" s="3"/>
      <c r="PZ28" s="3">
        <v>1</v>
      </c>
      <c r="QA28" s="3"/>
      <c r="QB28" s="3"/>
      <c r="QC28" s="3">
        <v>1</v>
      </c>
      <c r="QD28" s="3"/>
      <c r="QE28" s="3"/>
      <c r="QF28" s="3">
        <v>1</v>
      </c>
      <c r="QG28" s="3"/>
      <c r="QH28" s="3">
        <v>1</v>
      </c>
      <c r="QI28" s="3"/>
      <c r="QJ28" s="3"/>
      <c r="QK28" s="3"/>
      <c r="QL28" s="3">
        <v>1</v>
      </c>
      <c r="QM28" s="3"/>
      <c r="QN28" s="3">
        <v>1</v>
      </c>
      <c r="QO28" s="3"/>
      <c r="QP28" s="3"/>
      <c r="QQ28" s="3"/>
      <c r="QR28" s="3">
        <v>1</v>
      </c>
      <c r="QS28" s="3"/>
      <c r="QT28" s="3"/>
      <c r="QU28" s="3">
        <v>1</v>
      </c>
      <c r="QV28" s="3"/>
      <c r="QW28" s="3"/>
      <c r="QX28" s="3">
        <v>1</v>
      </c>
      <c r="QY28" s="3"/>
      <c r="QZ28" s="3"/>
      <c r="RA28" s="3">
        <v>1</v>
      </c>
      <c r="RB28" s="3"/>
      <c r="RC28" s="3"/>
      <c r="RD28" s="3">
        <v>1</v>
      </c>
      <c r="RE28" s="3"/>
      <c r="RF28" s="3"/>
      <c r="RG28" s="3">
        <v>1</v>
      </c>
      <c r="RH28" s="3"/>
      <c r="RI28" s="3"/>
      <c r="RJ28" s="3">
        <v>1</v>
      </c>
      <c r="RK28" s="3"/>
      <c r="RL28" s="3"/>
      <c r="RM28" s="3">
        <v>1</v>
      </c>
      <c r="RN28" s="3"/>
      <c r="RO28" s="3"/>
      <c r="RP28" s="3">
        <v>1</v>
      </c>
      <c r="RQ28" s="3"/>
      <c r="RR28" s="3"/>
      <c r="RS28" s="3">
        <v>1</v>
      </c>
      <c r="RT28" s="3"/>
      <c r="RU28" s="3"/>
      <c r="RV28" s="3">
        <v>1</v>
      </c>
      <c r="RW28" s="3"/>
      <c r="RX28" s="3"/>
      <c r="RY28" s="3">
        <v>1</v>
      </c>
      <c r="RZ28" s="3"/>
      <c r="SA28" s="3"/>
      <c r="SB28" s="3">
        <v>1</v>
      </c>
      <c r="SC28" s="3"/>
      <c r="SD28" s="3"/>
      <c r="SE28" s="3">
        <v>1</v>
      </c>
      <c r="SF28" s="3"/>
      <c r="SG28" s="3"/>
      <c r="SH28" s="3">
        <v>1</v>
      </c>
      <c r="SI28" s="3"/>
      <c r="SJ28" s="3"/>
      <c r="SK28" s="3">
        <v>1</v>
      </c>
      <c r="SL28" s="3"/>
      <c r="SM28" s="3"/>
      <c r="SN28" s="3">
        <v>1</v>
      </c>
      <c r="SO28" s="3"/>
      <c r="SP28" s="3"/>
      <c r="SQ28" s="3">
        <v>1</v>
      </c>
      <c r="SR28" s="3"/>
      <c r="SS28" s="3"/>
      <c r="ST28" s="3">
        <v>1</v>
      </c>
      <c r="SU28" s="3"/>
      <c r="SV28" s="3"/>
      <c r="SW28" s="23">
        <v>1</v>
      </c>
      <c r="SX28" s="3"/>
      <c r="SY28" s="3"/>
      <c r="SZ28" s="3">
        <v>1</v>
      </c>
      <c r="TA28" s="3"/>
      <c r="TB28" s="3"/>
      <c r="TC28" s="3">
        <v>1</v>
      </c>
      <c r="TD28" s="3"/>
      <c r="TE28" s="3"/>
      <c r="TF28" s="23">
        <v>1</v>
      </c>
      <c r="TG28" s="3"/>
      <c r="TH28" s="3"/>
      <c r="TI28" s="23">
        <v>1</v>
      </c>
      <c r="TJ28" s="3"/>
      <c r="TK28" s="3"/>
      <c r="TL28" s="3">
        <v>1</v>
      </c>
      <c r="TM28" s="3"/>
      <c r="TN28" s="3"/>
      <c r="TO28" s="3">
        <v>1</v>
      </c>
      <c r="TP28" s="3"/>
      <c r="TQ28" s="3"/>
      <c r="TR28" s="3">
        <v>1</v>
      </c>
      <c r="TS28" s="3"/>
      <c r="TT28" s="3"/>
      <c r="TU28" s="3">
        <v>1</v>
      </c>
      <c r="TV28" s="3"/>
      <c r="TW28" s="3"/>
      <c r="TX28" s="3">
        <v>1</v>
      </c>
      <c r="TY28" s="3"/>
      <c r="TZ28" s="3"/>
      <c r="UA28" s="3">
        <v>1</v>
      </c>
      <c r="UB28" s="3"/>
      <c r="UC28" s="3"/>
      <c r="UD28" s="3">
        <v>1</v>
      </c>
      <c r="UE28" s="3"/>
      <c r="UF28" s="3"/>
      <c r="UG28" s="3">
        <v>1</v>
      </c>
      <c r="UH28" s="3"/>
      <c r="UI28" s="3"/>
      <c r="UJ28" s="3">
        <v>1</v>
      </c>
      <c r="UK28" s="3"/>
      <c r="UL28" s="3"/>
      <c r="UM28" s="3">
        <v>1</v>
      </c>
      <c r="UN28" s="3"/>
      <c r="UO28" s="3"/>
      <c r="UP28" s="3">
        <v>1</v>
      </c>
      <c r="UQ28" s="3"/>
      <c r="UR28" s="3"/>
      <c r="US28" s="3">
        <v>1</v>
      </c>
      <c r="UT28" s="3"/>
      <c r="UU28" s="3"/>
      <c r="UV28" s="3">
        <v>1</v>
      </c>
      <c r="UW28" s="3"/>
      <c r="UX28" s="3"/>
      <c r="UY28" s="3">
        <v>1</v>
      </c>
      <c r="UZ28" s="3"/>
      <c r="VA28" s="3"/>
      <c r="VB28" s="3">
        <v>1</v>
      </c>
      <c r="VC28" s="3"/>
      <c r="VD28" s="3"/>
      <c r="VE28" s="3">
        <v>1</v>
      </c>
      <c r="VF28" s="3"/>
      <c r="VG28" s="3"/>
      <c r="VH28" s="3">
        <v>1</v>
      </c>
      <c r="VI28" s="3"/>
      <c r="VJ28" s="3"/>
      <c r="VK28" s="3">
        <v>1</v>
      </c>
      <c r="VL28" s="3"/>
    </row>
    <row r="29" spans="1:584" ht="15.75">
      <c r="A29" s="59">
        <v>16</v>
      </c>
      <c r="B29" s="51" t="s">
        <v>3060</v>
      </c>
      <c r="C29" s="59">
        <v>1</v>
      </c>
      <c r="D29" s="59"/>
      <c r="E29" s="59"/>
      <c r="F29" s="3">
        <v>1</v>
      </c>
      <c r="G29" s="3"/>
      <c r="H29" s="3"/>
      <c r="I29" s="3">
        <v>1</v>
      </c>
      <c r="J29" s="3"/>
      <c r="K29" s="3"/>
      <c r="L29" s="3"/>
      <c r="M29" s="3">
        <v>1</v>
      </c>
      <c r="N29" s="3"/>
      <c r="O29" s="3">
        <v>1</v>
      </c>
      <c r="P29" s="3"/>
      <c r="Q29" s="3"/>
      <c r="R29" s="3"/>
      <c r="S29" s="3">
        <v>1</v>
      </c>
      <c r="T29" s="3"/>
      <c r="U29" s="3">
        <v>1</v>
      </c>
      <c r="V29" s="3"/>
      <c r="W29" s="3"/>
      <c r="X29" s="3"/>
      <c r="Y29" s="3">
        <v>1</v>
      </c>
      <c r="Z29" s="3"/>
      <c r="AA29" s="3">
        <v>1</v>
      </c>
      <c r="AB29" s="3"/>
      <c r="AC29" s="3"/>
      <c r="AD29" s="3">
        <v>1</v>
      </c>
      <c r="AE29" s="3"/>
      <c r="AF29" s="3"/>
      <c r="AG29" s="3"/>
      <c r="AH29" s="3">
        <v>1</v>
      </c>
      <c r="AI29" s="8"/>
      <c r="AJ29" s="3">
        <v>1</v>
      </c>
      <c r="AK29" s="3"/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>
        <v>1</v>
      </c>
      <c r="AW29" s="3"/>
      <c r="AX29" s="3"/>
      <c r="AY29" s="3"/>
      <c r="AZ29" s="3">
        <v>1</v>
      </c>
      <c r="BA29" s="3"/>
      <c r="BB29" s="3">
        <v>1</v>
      </c>
      <c r="BC29" s="3"/>
      <c r="BD29" s="3"/>
      <c r="BE29" s="3"/>
      <c r="BF29" s="3"/>
      <c r="BG29" s="3">
        <v>1</v>
      </c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>
        <v>1</v>
      </c>
      <c r="CM29" s="3"/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>
        <v>1</v>
      </c>
      <c r="CY29" s="3"/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>
        <v>1</v>
      </c>
      <c r="DN29" s="3"/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>
        <v>1</v>
      </c>
      <c r="EF29" s="3"/>
      <c r="EG29" s="3"/>
      <c r="EH29" s="3"/>
      <c r="EI29" s="3">
        <v>1</v>
      </c>
      <c r="EJ29" s="3"/>
      <c r="EK29" s="3">
        <v>1</v>
      </c>
      <c r="EL29" s="3"/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23"/>
      <c r="EZ29" s="3">
        <v>1</v>
      </c>
      <c r="FA29" s="3"/>
      <c r="FB29" s="3"/>
      <c r="FC29" s="3">
        <v>1</v>
      </c>
      <c r="FD29" s="3"/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>
        <v>1</v>
      </c>
      <c r="FS29" s="3"/>
      <c r="FT29" s="3"/>
      <c r="FU29" s="3">
        <v>1</v>
      </c>
      <c r="FV29" s="3"/>
      <c r="FW29" s="3"/>
      <c r="FX29" s="3">
        <v>1</v>
      </c>
      <c r="FY29" s="3"/>
      <c r="FZ29" s="3"/>
      <c r="GA29" s="3">
        <v>1</v>
      </c>
      <c r="GB29" s="3"/>
      <c r="GC29" s="3"/>
      <c r="GD29" s="3"/>
      <c r="GE29" s="3">
        <v>1</v>
      </c>
      <c r="GF29" s="3"/>
      <c r="GG29" s="3">
        <v>1</v>
      </c>
      <c r="GH29" s="3"/>
      <c r="GI29" s="3"/>
      <c r="GJ29" s="3"/>
      <c r="GK29" s="3">
        <v>1</v>
      </c>
      <c r="GL29" s="3"/>
      <c r="GM29" s="3">
        <v>1</v>
      </c>
      <c r="GN29" s="3"/>
      <c r="GO29" s="3"/>
      <c r="GP29" s="3">
        <v>1</v>
      </c>
      <c r="GQ29" s="3"/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>
        <v>1</v>
      </c>
      <c r="HR29" s="3"/>
      <c r="HS29" s="3"/>
      <c r="HT29" s="3"/>
      <c r="HU29" s="3">
        <v>1</v>
      </c>
      <c r="HV29" s="3"/>
      <c r="HW29" s="3">
        <v>1</v>
      </c>
      <c r="HX29" s="3"/>
      <c r="HY29" s="3"/>
      <c r="HZ29" s="3">
        <v>1</v>
      </c>
      <c r="IA29" s="3"/>
      <c r="IB29" s="3"/>
      <c r="IC29" s="3"/>
      <c r="ID29" s="3">
        <v>1</v>
      </c>
      <c r="IE29" s="3"/>
      <c r="IF29" s="3">
        <v>1</v>
      </c>
      <c r="IG29" s="3"/>
      <c r="IH29" s="3"/>
      <c r="II29" s="3"/>
      <c r="IJ29" s="3">
        <v>1</v>
      </c>
      <c r="IK29" s="29"/>
      <c r="IL29" s="3">
        <v>1</v>
      </c>
      <c r="IM29" s="3"/>
      <c r="IN29" s="3"/>
      <c r="IO29" s="3"/>
      <c r="IP29" s="3">
        <v>1</v>
      </c>
      <c r="IQ29" s="3"/>
      <c r="IR29" s="3">
        <v>1</v>
      </c>
      <c r="IS29" s="3"/>
      <c r="IT29" s="3"/>
      <c r="IU29" s="3">
        <v>1</v>
      </c>
      <c r="IV29" s="3"/>
      <c r="IW29" s="3"/>
      <c r="IX29" s="3"/>
      <c r="IY29" s="3">
        <v>1</v>
      </c>
      <c r="IZ29" s="3"/>
      <c r="JA29" s="3"/>
      <c r="JB29" s="3">
        <v>1</v>
      </c>
      <c r="JC29" s="3"/>
      <c r="JD29" s="3"/>
      <c r="JE29" s="3">
        <v>1</v>
      </c>
      <c r="JF29" s="3"/>
      <c r="JG29" s="3">
        <v>1</v>
      </c>
      <c r="JH29" s="3"/>
      <c r="JI29" s="3"/>
      <c r="JJ29" s="3"/>
      <c r="JK29" s="3">
        <v>1</v>
      </c>
      <c r="JL29" s="3"/>
      <c r="JM29" s="3"/>
      <c r="JN29" s="3">
        <v>1</v>
      </c>
      <c r="JO29" s="3"/>
      <c r="JP29" s="3"/>
      <c r="JQ29" s="3">
        <v>1</v>
      </c>
      <c r="JR29" s="3"/>
      <c r="JS29" s="3">
        <v>1</v>
      </c>
      <c r="JT29" s="3">
        <v>1</v>
      </c>
      <c r="JU29" s="3"/>
      <c r="JV29" s="3"/>
      <c r="JW29" s="3">
        <v>1</v>
      </c>
      <c r="JX29" s="3"/>
      <c r="JY29" s="3">
        <v>1</v>
      </c>
      <c r="JZ29" s="3"/>
      <c r="KA29" s="3"/>
      <c r="KB29" s="3">
        <v>1</v>
      </c>
      <c r="KC29" s="3"/>
      <c r="KD29" s="3"/>
      <c r="KE29" s="3"/>
      <c r="KF29" s="3">
        <v>1</v>
      </c>
      <c r="KG29" s="3"/>
      <c r="KH29" s="3"/>
      <c r="KI29" s="3">
        <v>1</v>
      </c>
      <c r="KJ29" s="3"/>
      <c r="KK29" s="3">
        <v>1</v>
      </c>
      <c r="KL29" s="3"/>
      <c r="KM29" s="3"/>
      <c r="KN29" s="3">
        <v>1</v>
      </c>
      <c r="KO29" s="3"/>
      <c r="KP29" s="3"/>
      <c r="KQ29" s="3">
        <v>1</v>
      </c>
      <c r="KR29" s="3"/>
      <c r="KS29" s="3"/>
      <c r="KT29" s="3"/>
      <c r="KU29" s="3">
        <v>1</v>
      </c>
      <c r="KV29" s="3"/>
      <c r="KW29" s="3"/>
      <c r="KX29" s="3">
        <v>1</v>
      </c>
      <c r="KY29" s="3"/>
      <c r="KZ29" s="3"/>
      <c r="LA29" s="3">
        <v>1</v>
      </c>
      <c r="LB29" s="3"/>
      <c r="LC29" s="3">
        <v>1</v>
      </c>
      <c r="LD29" s="3"/>
      <c r="LE29" s="3"/>
      <c r="LF29" s="3">
        <v>1</v>
      </c>
      <c r="LG29" s="3"/>
      <c r="LH29" s="3"/>
      <c r="LI29" s="3"/>
      <c r="LJ29" s="3">
        <v>1</v>
      </c>
      <c r="LK29" s="3"/>
      <c r="LL29" s="3"/>
      <c r="LM29" s="3">
        <v>1</v>
      </c>
      <c r="LN29" s="3"/>
      <c r="LO29" s="3">
        <v>1</v>
      </c>
      <c r="LP29" s="3"/>
      <c r="LQ29" s="3"/>
      <c r="LR29" s="3"/>
      <c r="LS29" s="3">
        <v>1</v>
      </c>
      <c r="LT29" s="3"/>
      <c r="LU29" s="3">
        <v>1</v>
      </c>
      <c r="LV29" s="3"/>
      <c r="LW29" s="3"/>
      <c r="LX29" s="3"/>
      <c r="LY29" s="3">
        <v>1</v>
      </c>
      <c r="LZ29" s="3"/>
      <c r="MA29" s="3"/>
      <c r="MB29" s="3">
        <v>1</v>
      </c>
      <c r="MC29" s="3"/>
      <c r="MD29" s="3"/>
      <c r="ME29" s="3">
        <v>1</v>
      </c>
      <c r="MF29" s="3"/>
      <c r="MG29" s="3"/>
      <c r="MH29" s="3">
        <v>1</v>
      </c>
      <c r="MI29" s="3"/>
      <c r="MJ29" s="3"/>
      <c r="MK29" s="3">
        <v>1</v>
      </c>
      <c r="ML29" s="3"/>
      <c r="MM29" s="3">
        <v>1</v>
      </c>
      <c r="MN29" s="3"/>
      <c r="MO29" s="3"/>
      <c r="MP29" s="3"/>
      <c r="MQ29" s="3">
        <v>1</v>
      </c>
      <c r="MR29" s="3"/>
      <c r="MS29" s="3"/>
      <c r="MT29" s="3">
        <v>1</v>
      </c>
      <c r="MU29" s="3"/>
      <c r="MV29" s="3"/>
      <c r="MW29" s="3">
        <v>1</v>
      </c>
      <c r="MX29" s="3"/>
      <c r="MY29" s="3">
        <v>1</v>
      </c>
      <c r="MZ29" s="3"/>
      <c r="NA29" s="3"/>
      <c r="NB29" s="3"/>
      <c r="NC29" s="3">
        <v>1</v>
      </c>
      <c r="ND29" s="3"/>
      <c r="NE29" s="3"/>
      <c r="NF29" s="3">
        <v>1</v>
      </c>
      <c r="NG29" s="3"/>
      <c r="NH29" s="3"/>
      <c r="NI29" s="3">
        <v>1</v>
      </c>
      <c r="NJ29" s="3"/>
      <c r="NK29" s="3"/>
      <c r="NL29" s="3">
        <v>1</v>
      </c>
      <c r="NM29" s="3"/>
      <c r="NN29" s="3"/>
      <c r="NO29" s="3">
        <v>1</v>
      </c>
      <c r="NP29" s="3"/>
      <c r="NQ29" s="3"/>
      <c r="NR29" s="3">
        <v>1</v>
      </c>
      <c r="NS29" s="3"/>
      <c r="NT29" s="3">
        <v>1</v>
      </c>
      <c r="NU29" s="3"/>
      <c r="NV29" s="3"/>
      <c r="NW29" s="3"/>
      <c r="NX29" s="3">
        <v>1</v>
      </c>
      <c r="NY29" s="3"/>
      <c r="NZ29" s="3"/>
      <c r="OA29" s="3">
        <v>1</v>
      </c>
      <c r="OB29" s="3"/>
      <c r="OC29" s="3">
        <v>1</v>
      </c>
      <c r="OD29" s="3"/>
      <c r="OE29" s="3"/>
      <c r="OF29" s="3">
        <v>1</v>
      </c>
      <c r="OG29" s="3"/>
      <c r="OH29" s="3"/>
      <c r="OI29" s="3"/>
      <c r="OJ29" s="3">
        <v>1</v>
      </c>
      <c r="OK29" s="3"/>
      <c r="OL29" s="3"/>
      <c r="OM29" s="3">
        <v>1</v>
      </c>
      <c r="ON29" s="3"/>
      <c r="OO29" s="3"/>
      <c r="OP29" s="3">
        <v>1</v>
      </c>
      <c r="OQ29" s="3"/>
      <c r="OR29" s="3"/>
      <c r="OS29" s="3">
        <v>1</v>
      </c>
      <c r="OT29" s="3"/>
      <c r="OU29" s="3">
        <v>1</v>
      </c>
      <c r="OV29" s="3"/>
      <c r="OW29" s="3"/>
      <c r="OX29" s="3"/>
      <c r="OY29" s="3">
        <v>1</v>
      </c>
      <c r="OZ29" s="3"/>
      <c r="PA29" s="3"/>
      <c r="PB29" s="3">
        <v>1</v>
      </c>
      <c r="PC29" s="3"/>
      <c r="PD29" s="3"/>
      <c r="PE29" s="3">
        <v>1</v>
      </c>
      <c r="PF29" s="3"/>
      <c r="PG29" s="3"/>
      <c r="PH29" s="3">
        <v>1</v>
      </c>
      <c r="PI29" s="3"/>
      <c r="PJ29" s="3">
        <v>1</v>
      </c>
      <c r="PK29" s="3"/>
      <c r="PL29" s="3"/>
      <c r="PM29" s="3"/>
      <c r="PN29" s="3">
        <v>1</v>
      </c>
      <c r="PO29" s="3"/>
      <c r="PP29" s="3"/>
      <c r="PQ29" s="3">
        <v>1</v>
      </c>
      <c r="PR29" s="3"/>
      <c r="PS29" s="3">
        <v>1</v>
      </c>
      <c r="PT29" s="3"/>
      <c r="PU29" s="3"/>
      <c r="PV29" s="3">
        <v>1</v>
      </c>
      <c r="PW29" s="3"/>
      <c r="PX29" s="3"/>
      <c r="PY29" s="3">
        <v>1</v>
      </c>
      <c r="PZ29" s="3"/>
      <c r="QA29" s="3"/>
      <c r="QB29" s="3">
        <v>1</v>
      </c>
      <c r="QC29" s="3"/>
      <c r="QD29" s="3"/>
      <c r="QE29" s="3">
        <v>1</v>
      </c>
      <c r="QF29" s="3"/>
      <c r="QG29" s="3"/>
      <c r="QH29" s="3"/>
      <c r="QI29" s="3">
        <v>1</v>
      </c>
      <c r="QJ29" s="3"/>
      <c r="QK29" s="3"/>
      <c r="QL29" s="3">
        <v>1</v>
      </c>
      <c r="QM29" s="3"/>
      <c r="QN29" s="3">
        <v>1</v>
      </c>
      <c r="QO29" s="3"/>
      <c r="QP29" s="3"/>
      <c r="QQ29" s="3">
        <v>1</v>
      </c>
      <c r="QR29" s="3"/>
      <c r="QS29" s="3"/>
      <c r="QT29" s="3"/>
      <c r="QU29" s="3">
        <v>1</v>
      </c>
      <c r="QV29" s="3"/>
      <c r="QW29" s="3"/>
      <c r="QX29" s="3">
        <v>1</v>
      </c>
      <c r="QY29" s="3"/>
      <c r="QZ29" s="3"/>
      <c r="RA29" s="3">
        <v>1</v>
      </c>
      <c r="RB29" s="3"/>
      <c r="RC29" s="3"/>
      <c r="RD29" s="3">
        <v>1</v>
      </c>
      <c r="RE29" s="3"/>
      <c r="RF29" s="3"/>
      <c r="RG29" s="3">
        <v>1</v>
      </c>
      <c r="RH29" s="3"/>
      <c r="RI29" s="3"/>
      <c r="RJ29" s="3">
        <v>1</v>
      </c>
      <c r="RK29" s="3"/>
      <c r="RL29" s="3"/>
      <c r="RM29" s="3">
        <v>1</v>
      </c>
      <c r="RN29" s="3"/>
      <c r="RO29" s="3"/>
      <c r="RP29" s="3">
        <v>1</v>
      </c>
      <c r="RQ29" s="3"/>
      <c r="RR29" s="3"/>
      <c r="RS29" s="3">
        <v>1</v>
      </c>
      <c r="RT29" s="3"/>
      <c r="RU29" s="3"/>
      <c r="RV29" s="3">
        <v>1</v>
      </c>
      <c r="RW29" s="3"/>
      <c r="RX29" s="3"/>
      <c r="RY29" s="3">
        <v>1</v>
      </c>
      <c r="RZ29" s="3"/>
      <c r="SA29" s="3"/>
      <c r="SB29" s="3">
        <v>1</v>
      </c>
      <c r="SC29" s="3"/>
      <c r="SD29" s="3"/>
      <c r="SE29" s="3">
        <v>1</v>
      </c>
      <c r="SF29" s="3"/>
      <c r="SG29" s="3"/>
      <c r="SH29" s="3">
        <v>1</v>
      </c>
      <c r="SI29" s="3"/>
      <c r="SJ29" s="3">
        <v>1</v>
      </c>
      <c r="SK29" s="3"/>
      <c r="SL29" s="3"/>
      <c r="SM29" s="3"/>
      <c r="SN29" s="3">
        <v>1</v>
      </c>
      <c r="SO29" s="3"/>
      <c r="SP29" s="3"/>
      <c r="SQ29" s="3">
        <v>1</v>
      </c>
      <c r="SR29" s="3"/>
      <c r="SS29" s="3"/>
      <c r="ST29" s="3">
        <v>1</v>
      </c>
      <c r="SU29" s="3"/>
      <c r="SV29" s="3"/>
      <c r="SW29" s="23">
        <v>1</v>
      </c>
      <c r="SX29" s="3"/>
      <c r="SY29" s="3">
        <v>1</v>
      </c>
      <c r="SZ29" s="3"/>
      <c r="TA29" s="3"/>
      <c r="TB29" s="3"/>
      <c r="TC29" s="3">
        <v>1</v>
      </c>
      <c r="TD29" s="3"/>
      <c r="TE29" s="3"/>
      <c r="TF29" s="23">
        <v>1</v>
      </c>
      <c r="TG29" s="3"/>
      <c r="TH29" s="3"/>
      <c r="TI29" s="23">
        <v>1</v>
      </c>
      <c r="TJ29" s="3"/>
      <c r="TK29" s="3"/>
      <c r="TL29" s="3">
        <v>1</v>
      </c>
      <c r="TM29" s="3"/>
      <c r="TN29" s="3"/>
      <c r="TO29" s="3">
        <v>1</v>
      </c>
      <c r="TP29" s="3"/>
      <c r="TQ29" s="3"/>
      <c r="TR29" s="3">
        <v>1</v>
      </c>
      <c r="TS29" s="3"/>
      <c r="TT29" s="3"/>
      <c r="TU29" s="3">
        <v>1</v>
      </c>
      <c r="TV29" s="3"/>
      <c r="TW29" s="3"/>
      <c r="TX29" s="3">
        <v>1</v>
      </c>
      <c r="TY29" s="3"/>
      <c r="TZ29" s="3">
        <v>1</v>
      </c>
      <c r="UA29" s="3"/>
      <c r="UB29" s="3"/>
      <c r="UC29" s="3"/>
      <c r="UD29" s="3">
        <v>1</v>
      </c>
      <c r="UE29" s="3"/>
      <c r="UF29" s="3"/>
      <c r="UG29" s="3">
        <v>1</v>
      </c>
      <c r="UH29" s="3"/>
      <c r="UI29" s="3"/>
      <c r="UJ29" s="3">
        <v>1</v>
      </c>
      <c r="UK29" s="3"/>
      <c r="UL29" s="3">
        <v>1</v>
      </c>
      <c r="UM29" s="3"/>
      <c r="UN29" s="3"/>
      <c r="UO29" s="3"/>
      <c r="UP29" s="3">
        <v>1</v>
      </c>
      <c r="UQ29" s="3"/>
      <c r="UR29" s="3">
        <v>1</v>
      </c>
      <c r="US29" s="3"/>
      <c r="UT29" s="3"/>
      <c r="UU29" s="3">
        <v>1</v>
      </c>
      <c r="UV29" s="3"/>
      <c r="UW29" s="3"/>
      <c r="UX29" s="3"/>
      <c r="UY29" s="3">
        <v>1</v>
      </c>
      <c r="UZ29" s="3"/>
      <c r="VA29" s="3"/>
      <c r="VB29" s="3">
        <v>1</v>
      </c>
      <c r="VC29" s="3"/>
      <c r="VD29" s="3"/>
      <c r="VE29" s="3">
        <v>1</v>
      </c>
      <c r="VF29" s="3"/>
      <c r="VG29" s="3"/>
      <c r="VH29" s="3">
        <v>1</v>
      </c>
      <c r="VI29" s="3"/>
      <c r="VJ29" s="3"/>
      <c r="VK29" s="3">
        <v>1</v>
      </c>
      <c r="VL29" s="3"/>
    </row>
    <row r="30" spans="1:584" ht="15.75">
      <c r="A30" s="59">
        <v>17</v>
      </c>
      <c r="B30" s="51" t="s">
        <v>3061</v>
      </c>
      <c r="C30" s="59"/>
      <c r="D30" s="59">
        <v>1</v>
      </c>
      <c r="E30" s="59"/>
      <c r="F30" s="3"/>
      <c r="G30" s="3">
        <v>1</v>
      </c>
      <c r="H30" s="3"/>
      <c r="I30" s="3"/>
      <c r="J30" s="3"/>
      <c r="K30" s="3">
        <v>1</v>
      </c>
      <c r="L30" s="3"/>
      <c r="M30" s="3"/>
      <c r="N30" s="3">
        <v>1</v>
      </c>
      <c r="O30" s="3"/>
      <c r="P30" s="3">
        <v>1</v>
      </c>
      <c r="Q30" s="3"/>
      <c r="R30" s="3"/>
      <c r="S30" s="3">
        <v>1</v>
      </c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/>
      <c r="AF30" s="3">
        <v>1</v>
      </c>
      <c r="AG30" s="3"/>
      <c r="AH30" s="3"/>
      <c r="AI30" s="8">
        <v>1</v>
      </c>
      <c r="AJ30" s="3"/>
      <c r="AK30" s="3">
        <v>1</v>
      </c>
      <c r="AL30" s="3"/>
      <c r="AM30" s="3"/>
      <c r="AN30" s="3">
        <v>1</v>
      </c>
      <c r="AO30" s="3"/>
      <c r="AP30" s="3"/>
      <c r="AQ30" s="3"/>
      <c r="AR30" s="3">
        <v>1</v>
      </c>
      <c r="AS30" s="3"/>
      <c r="AT30" s="3"/>
      <c r="AU30" s="3">
        <v>1</v>
      </c>
      <c r="AV30" s="3"/>
      <c r="AW30" s="3"/>
      <c r="AX30" s="3">
        <v>1</v>
      </c>
      <c r="AY30" s="3"/>
      <c r="AZ30" s="3"/>
      <c r="BA30" s="3">
        <v>1</v>
      </c>
      <c r="BB30" s="3"/>
      <c r="BC30" s="3">
        <v>1</v>
      </c>
      <c r="BD30" s="3"/>
      <c r="BE30" s="3"/>
      <c r="BF30" s="3"/>
      <c r="BG30" s="3">
        <v>1</v>
      </c>
      <c r="BH30" s="3"/>
      <c r="BI30" s="3"/>
      <c r="BJ30" s="3">
        <v>1</v>
      </c>
      <c r="BK30" s="3"/>
      <c r="BL30" s="3"/>
      <c r="BM30" s="3">
        <v>1</v>
      </c>
      <c r="BN30" s="3"/>
      <c r="BO30" s="3"/>
      <c r="BP30" s="3">
        <v>1</v>
      </c>
      <c r="BQ30" s="3"/>
      <c r="BR30" s="3"/>
      <c r="BS30" s="3">
        <v>1</v>
      </c>
      <c r="BT30" s="3"/>
      <c r="BU30" s="3"/>
      <c r="BV30" s="3">
        <v>1</v>
      </c>
      <c r="BW30" s="3"/>
      <c r="BX30" s="3"/>
      <c r="BY30" s="3">
        <v>1</v>
      </c>
      <c r="BZ30" s="3"/>
      <c r="CA30" s="3">
        <v>1</v>
      </c>
      <c r="CB30" s="3"/>
      <c r="CC30" s="3"/>
      <c r="CD30" s="3"/>
      <c r="CE30" s="3">
        <v>1</v>
      </c>
      <c r="CF30" s="3"/>
      <c r="CG30" s="3"/>
      <c r="CH30" s="3">
        <v>1</v>
      </c>
      <c r="CI30" s="3"/>
      <c r="CJ30" s="3"/>
      <c r="CK30" s="3">
        <v>1</v>
      </c>
      <c r="CL30" s="3"/>
      <c r="CM30" s="3"/>
      <c r="CN30" s="3">
        <v>1</v>
      </c>
      <c r="CO30" s="3"/>
      <c r="CP30" s="3"/>
      <c r="CQ30" s="3">
        <v>1</v>
      </c>
      <c r="CR30" s="3"/>
      <c r="CS30" s="3"/>
      <c r="CT30" s="3">
        <v>1</v>
      </c>
      <c r="CU30" s="3"/>
      <c r="CV30" s="3"/>
      <c r="CW30" s="3">
        <v>1</v>
      </c>
      <c r="CX30" s="3"/>
      <c r="CY30" s="3">
        <v>1</v>
      </c>
      <c r="CZ30" s="3"/>
      <c r="DA30" s="3"/>
      <c r="DB30" s="3"/>
      <c r="DC30" s="3">
        <v>1</v>
      </c>
      <c r="DD30" s="3"/>
      <c r="DE30" s="3"/>
      <c r="DF30" s="3">
        <v>1</v>
      </c>
      <c r="DG30" s="3"/>
      <c r="DH30" s="3"/>
      <c r="DI30" s="3">
        <v>1</v>
      </c>
      <c r="DJ30" s="3"/>
      <c r="DK30" s="3"/>
      <c r="DL30" s="3">
        <v>1</v>
      </c>
      <c r="DM30" s="3"/>
      <c r="DN30" s="3"/>
      <c r="DO30" s="3">
        <v>1</v>
      </c>
      <c r="DP30" s="3"/>
      <c r="DQ30" s="3"/>
      <c r="DR30" s="3">
        <v>1</v>
      </c>
      <c r="DS30" s="3"/>
      <c r="DT30" s="3"/>
      <c r="DU30" s="3">
        <v>1</v>
      </c>
      <c r="DV30" s="3"/>
      <c r="DW30" s="3"/>
      <c r="DX30" s="3">
        <v>1</v>
      </c>
      <c r="DY30" s="3"/>
      <c r="DZ30" s="3"/>
      <c r="EA30" s="3">
        <v>1</v>
      </c>
      <c r="EB30" s="3"/>
      <c r="EC30" s="3"/>
      <c r="ED30" s="3">
        <v>1</v>
      </c>
      <c r="EE30" s="3"/>
      <c r="EF30" s="3"/>
      <c r="EG30" s="3">
        <v>1</v>
      </c>
      <c r="EH30" s="3"/>
      <c r="EI30" s="3"/>
      <c r="EJ30" s="3">
        <v>1</v>
      </c>
      <c r="EK30" s="3"/>
      <c r="EL30" s="3">
        <v>1</v>
      </c>
      <c r="EM30" s="3"/>
      <c r="EN30" s="3"/>
      <c r="EO30" s="3"/>
      <c r="EP30" s="3">
        <v>1</v>
      </c>
      <c r="EQ30" s="3"/>
      <c r="ER30" s="3"/>
      <c r="ES30" s="3">
        <v>1</v>
      </c>
      <c r="ET30" s="3"/>
      <c r="EU30" s="3"/>
      <c r="EV30" s="3">
        <v>1</v>
      </c>
      <c r="EW30" s="3"/>
      <c r="EX30" s="3"/>
      <c r="EY30" s="23">
        <v>1</v>
      </c>
      <c r="EZ30" s="3"/>
      <c r="FA30" s="3"/>
      <c r="FB30" s="3">
        <v>1</v>
      </c>
      <c r="FC30" s="3"/>
      <c r="FD30" s="3"/>
      <c r="FE30" s="3">
        <v>1</v>
      </c>
      <c r="FF30" s="3"/>
      <c r="FG30" s="3"/>
      <c r="FH30" s="3">
        <v>1</v>
      </c>
      <c r="FI30" s="3"/>
      <c r="FJ30" s="3"/>
      <c r="FK30" s="3">
        <v>1</v>
      </c>
      <c r="FL30" s="3"/>
      <c r="FM30" s="3"/>
      <c r="FN30" s="3">
        <v>1</v>
      </c>
      <c r="FO30" s="3"/>
      <c r="FP30" s="3"/>
      <c r="FQ30" s="3">
        <v>1</v>
      </c>
      <c r="FR30" s="3"/>
      <c r="FS30" s="3">
        <v>1</v>
      </c>
      <c r="FT30" s="3"/>
      <c r="FU30" s="3"/>
      <c r="FV30" s="3"/>
      <c r="FW30" s="3">
        <v>1</v>
      </c>
      <c r="FX30" s="3"/>
      <c r="FY30" s="3"/>
      <c r="FZ30" s="3">
        <v>1</v>
      </c>
      <c r="GA30" s="3"/>
      <c r="GB30" s="3">
        <v>1</v>
      </c>
      <c r="GC30" s="3"/>
      <c r="GD30" s="3">
        <v>1</v>
      </c>
      <c r="GE30" s="3"/>
      <c r="GF30" s="3"/>
      <c r="GG30" s="3"/>
      <c r="GH30" s="3">
        <v>1</v>
      </c>
      <c r="GI30" s="3"/>
      <c r="GJ30" s="3"/>
      <c r="GK30" s="3"/>
      <c r="GL30" s="3">
        <v>1</v>
      </c>
      <c r="GM30" s="3"/>
      <c r="GN30" s="3"/>
      <c r="GO30" s="3">
        <v>1</v>
      </c>
      <c r="GP30" s="3"/>
      <c r="GQ30" s="3"/>
      <c r="GR30" s="3">
        <v>1</v>
      </c>
      <c r="GS30" s="3"/>
      <c r="GT30" s="3"/>
      <c r="GU30" s="3">
        <v>1</v>
      </c>
      <c r="GV30" s="3"/>
      <c r="GW30" s="3"/>
      <c r="GX30" s="3">
        <v>1</v>
      </c>
      <c r="GY30" s="3"/>
      <c r="GZ30" s="3">
        <v>1</v>
      </c>
      <c r="HA30" s="3"/>
      <c r="HB30" s="3"/>
      <c r="HC30" s="3"/>
      <c r="HD30" s="3">
        <v>1</v>
      </c>
      <c r="HE30" s="3"/>
      <c r="HF30" s="3">
        <v>1</v>
      </c>
      <c r="HG30" s="3"/>
      <c r="HH30" s="3"/>
      <c r="HI30" s="3"/>
      <c r="HJ30" s="3">
        <v>1</v>
      </c>
      <c r="HK30" s="3"/>
      <c r="HL30" s="3"/>
      <c r="HM30" s="3">
        <v>1</v>
      </c>
      <c r="HN30" s="3"/>
      <c r="HO30" s="3"/>
      <c r="HP30" s="3">
        <v>1</v>
      </c>
      <c r="HQ30" s="3"/>
      <c r="HR30" s="3"/>
      <c r="HS30" s="3">
        <v>1</v>
      </c>
      <c r="HT30" s="3"/>
      <c r="HU30" s="3"/>
      <c r="HV30" s="3">
        <v>1</v>
      </c>
      <c r="HW30" s="3"/>
      <c r="HX30" s="3">
        <v>1</v>
      </c>
      <c r="HY30" s="3"/>
      <c r="HZ30" s="3"/>
      <c r="IA30" s="3"/>
      <c r="IB30" s="3">
        <v>1</v>
      </c>
      <c r="IC30" s="3"/>
      <c r="ID30" s="3">
        <v>1</v>
      </c>
      <c r="IE30" s="3"/>
      <c r="IF30" s="3"/>
      <c r="IG30" s="3">
        <v>1</v>
      </c>
      <c r="IH30" s="3"/>
      <c r="II30" s="3"/>
      <c r="IJ30" s="3"/>
      <c r="IK30" s="29">
        <v>1</v>
      </c>
      <c r="IL30" s="3"/>
      <c r="IM30" s="3">
        <v>1</v>
      </c>
      <c r="IN30" s="3"/>
      <c r="IO30" s="3"/>
      <c r="IP30" s="3">
        <v>1</v>
      </c>
      <c r="IQ30" s="3"/>
      <c r="IR30" s="3"/>
      <c r="IS30" s="3"/>
      <c r="IT30" s="3">
        <v>1</v>
      </c>
      <c r="IU30" s="3"/>
      <c r="IV30" s="3"/>
      <c r="IW30" s="3">
        <v>1</v>
      </c>
      <c r="IX30" s="3"/>
      <c r="IY30" s="3"/>
      <c r="IZ30" s="3">
        <v>1</v>
      </c>
      <c r="JA30" s="3"/>
      <c r="JB30" s="3"/>
      <c r="JC30" s="3">
        <v>1</v>
      </c>
      <c r="JD30" s="3"/>
      <c r="JE30" s="3"/>
      <c r="JF30" s="3">
        <v>1</v>
      </c>
      <c r="JG30" s="3"/>
      <c r="JH30" s="3"/>
      <c r="JI30" s="3">
        <v>1</v>
      </c>
      <c r="JJ30" s="3"/>
      <c r="JK30" s="3">
        <v>1</v>
      </c>
      <c r="JL30" s="3"/>
      <c r="JM30" s="3"/>
      <c r="JN30" s="3"/>
      <c r="JO30" s="3"/>
      <c r="JP30" s="3"/>
      <c r="JQ30" s="3"/>
      <c r="JR30" s="3">
        <v>1</v>
      </c>
      <c r="JS30" s="3">
        <v>1</v>
      </c>
      <c r="JT30" s="3"/>
      <c r="JU30" s="3"/>
      <c r="JV30" s="3"/>
      <c r="JW30" s="3">
        <v>1</v>
      </c>
      <c r="JX30" s="3"/>
      <c r="JY30" s="3">
        <v>1</v>
      </c>
      <c r="JZ30" s="3"/>
      <c r="KA30" s="3"/>
      <c r="KB30" s="3"/>
      <c r="KC30" s="3"/>
      <c r="KD30" s="3">
        <v>1</v>
      </c>
      <c r="KE30" s="3"/>
      <c r="KF30" s="3"/>
      <c r="KG30" s="3">
        <v>1</v>
      </c>
      <c r="KH30" s="3"/>
      <c r="KI30" s="3"/>
      <c r="KJ30" s="3">
        <v>1</v>
      </c>
      <c r="KK30" s="3"/>
      <c r="KL30" s="3">
        <v>1</v>
      </c>
      <c r="KM30" s="3"/>
      <c r="KN30" s="3"/>
      <c r="KO30" s="3">
        <v>1</v>
      </c>
      <c r="KP30" s="3"/>
      <c r="KQ30" s="3"/>
      <c r="KR30" s="3">
        <v>1</v>
      </c>
      <c r="KS30" s="3"/>
      <c r="KT30" s="3"/>
      <c r="KU30" s="3">
        <v>1</v>
      </c>
      <c r="KV30" s="3"/>
      <c r="KW30" s="3"/>
      <c r="KX30" s="3"/>
      <c r="KY30" s="3">
        <v>1</v>
      </c>
      <c r="KZ30" s="3"/>
      <c r="LA30" s="3">
        <v>1</v>
      </c>
      <c r="LB30" s="3"/>
      <c r="LC30" s="3"/>
      <c r="LD30" s="3"/>
      <c r="LE30" s="3">
        <v>1</v>
      </c>
      <c r="LF30" s="3"/>
      <c r="LG30" s="3">
        <v>1</v>
      </c>
      <c r="LH30" s="3"/>
      <c r="LI30" s="3"/>
      <c r="LJ30" s="3"/>
      <c r="LK30" s="3">
        <v>1</v>
      </c>
      <c r="LL30" s="3"/>
      <c r="LM30" s="3"/>
      <c r="LN30" s="3">
        <v>1</v>
      </c>
      <c r="LO30" s="3"/>
      <c r="LP30" s="3"/>
      <c r="LQ30" s="3">
        <v>1</v>
      </c>
      <c r="LR30" s="3"/>
      <c r="LS30" s="3">
        <v>1</v>
      </c>
      <c r="LT30" s="3"/>
      <c r="LU30" s="3"/>
      <c r="LV30" s="3">
        <v>1</v>
      </c>
      <c r="LW30" s="3"/>
      <c r="LX30" s="3"/>
      <c r="LY30" s="3">
        <v>1</v>
      </c>
      <c r="LZ30" s="3"/>
      <c r="MA30" s="3">
        <v>1</v>
      </c>
      <c r="MB30" s="3"/>
      <c r="MC30" s="3"/>
      <c r="MD30" s="3"/>
      <c r="ME30" s="3"/>
      <c r="MF30" s="3">
        <v>1</v>
      </c>
      <c r="MG30" s="3"/>
      <c r="MH30" s="3"/>
      <c r="MI30" s="3">
        <v>1</v>
      </c>
      <c r="MJ30" s="3"/>
      <c r="MK30" s="3">
        <v>1</v>
      </c>
      <c r="ML30" s="3"/>
      <c r="MM30" s="3"/>
      <c r="MN30" s="3"/>
      <c r="MO30" s="3">
        <v>1</v>
      </c>
      <c r="MP30" s="3"/>
      <c r="MQ30" s="3"/>
      <c r="MR30" s="3">
        <v>1</v>
      </c>
      <c r="MS30" s="3"/>
      <c r="MT30" s="3"/>
      <c r="MU30" s="3">
        <v>1</v>
      </c>
      <c r="MV30" s="3"/>
      <c r="MW30" s="3"/>
      <c r="MX30" s="3">
        <v>1</v>
      </c>
      <c r="MY30" s="3"/>
      <c r="MZ30" s="3"/>
      <c r="NA30" s="3">
        <v>1</v>
      </c>
      <c r="NB30" s="3"/>
      <c r="NC30" s="3"/>
      <c r="ND30" s="3">
        <v>1</v>
      </c>
      <c r="NE30" s="3"/>
      <c r="NF30" s="3"/>
      <c r="NG30" s="3">
        <v>1</v>
      </c>
      <c r="NH30" s="3"/>
      <c r="NI30" s="3">
        <v>1</v>
      </c>
      <c r="NJ30" s="3"/>
      <c r="NK30" s="3"/>
      <c r="NL30" s="3">
        <v>1</v>
      </c>
      <c r="NM30" s="3"/>
      <c r="NN30" s="3"/>
      <c r="NO30" s="3"/>
      <c r="NP30" s="3">
        <v>1</v>
      </c>
      <c r="NQ30" s="3"/>
      <c r="NR30" s="3"/>
      <c r="NS30" s="3">
        <v>1</v>
      </c>
      <c r="NT30" s="3"/>
      <c r="NU30" s="3"/>
      <c r="NV30" s="3">
        <v>1</v>
      </c>
      <c r="NW30" s="3"/>
      <c r="NX30" s="3">
        <v>1</v>
      </c>
      <c r="NY30" s="3"/>
      <c r="NZ30" s="3"/>
      <c r="OA30" s="3">
        <v>1</v>
      </c>
      <c r="OB30" s="3"/>
      <c r="OC30" s="3"/>
      <c r="OD30" s="3">
        <v>1</v>
      </c>
      <c r="OE30" s="3"/>
      <c r="OF30" s="3"/>
      <c r="OG30" s="3"/>
      <c r="OH30" s="3">
        <v>1</v>
      </c>
      <c r="OI30" s="3"/>
      <c r="OJ30" s="3"/>
      <c r="OK30" s="3">
        <v>1</v>
      </c>
      <c r="OL30" s="3"/>
      <c r="OM30" s="3"/>
      <c r="ON30" s="3">
        <v>1</v>
      </c>
      <c r="OO30" s="3"/>
      <c r="OP30" s="3"/>
      <c r="OQ30" s="3">
        <v>1</v>
      </c>
      <c r="OR30" s="3"/>
      <c r="OS30" s="3"/>
      <c r="OT30" s="3">
        <v>1</v>
      </c>
      <c r="OU30" s="3"/>
      <c r="OV30" s="3"/>
      <c r="OW30" s="3">
        <v>1</v>
      </c>
      <c r="OX30" s="3"/>
      <c r="OY30" s="3"/>
      <c r="OZ30" s="3">
        <v>1</v>
      </c>
      <c r="PA30" s="3"/>
      <c r="PB30" s="3"/>
      <c r="PC30" s="3">
        <v>1</v>
      </c>
      <c r="PD30" s="3"/>
      <c r="PE30" s="3"/>
      <c r="PF30" s="3">
        <v>1</v>
      </c>
      <c r="PG30" s="3"/>
      <c r="PH30" s="3"/>
      <c r="PI30" s="3">
        <v>1</v>
      </c>
      <c r="PJ30" s="3"/>
      <c r="PK30" s="3"/>
      <c r="PL30" s="3">
        <v>1</v>
      </c>
      <c r="PM30" s="3"/>
      <c r="PN30" s="3"/>
      <c r="PO30" s="3">
        <v>1</v>
      </c>
      <c r="PP30" s="3"/>
      <c r="PQ30" s="3">
        <v>1</v>
      </c>
      <c r="PR30" s="3"/>
      <c r="PS30" s="3"/>
      <c r="PT30" s="3">
        <v>1</v>
      </c>
      <c r="PU30" s="3"/>
      <c r="PV30" s="3"/>
      <c r="PW30" s="3">
        <v>1</v>
      </c>
      <c r="PX30" s="3"/>
      <c r="PY30" s="3"/>
      <c r="PZ30" s="3">
        <v>1</v>
      </c>
      <c r="QA30" s="3"/>
      <c r="QB30" s="3"/>
      <c r="QC30" s="3">
        <v>1</v>
      </c>
      <c r="QD30" s="3"/>
      <c r="QE30" s="3"/>
      <c r="QF30" s="3"/>
      <c r="QG30" s="3">
        <v>1</v>
      </c>
      <c r="QH30" s="3"/>
      <c r="QI30" s="3">
        <v>1</v>
      </c>
      <c r="QJ30" s="3"/>
      <c r="QK30" s="3"/>
      <c r="QL30" s="3"/>
      <c r="QM30" s="3">
        <v>1</v>
      </c>
      <c r="QN30" s="3"/>
      <c r="QO30" s="3"/>
      <c r="QP30" s="3">
        <v>1</v>
      </c>
      <c r="QQ30" s="3"/>
      <c r="QR30" s="3"/>
      <c r="QS30" s="3">
        <v>1</v>
      </c>
      <c r="QT30" s="3"/>
      <c r="QU30" s="3"/>
      <c r="QV30" s="3">
        <v>1</v>
      </c>
      <c r="QW30" s="3"/>
      <c r="QX30" s="3"/>
      <c r="QY30" s="3">
        <v>1</v>
      </c>
      <c r="QZ30" s="3"/>
      <c r="RA30" s="3"/>
      <c r="RB30" s="3">
        <v>1</v>
      </c>
      <c r="RC30" s="3"/>
      <c r="RD30" s="3"/>
      <c r="RE30" s="3">
        <v>1</v>
      </c>
      <c r="RF30" s="3"/>
      <c r="RG30" s="3"/>
      <c r="RH30" s="3">
        <v>1</v>
      </c>
      <c r="RI30" s="3"/>
      <c r="RJ30" s="3"/>
      <c r="RK30" s="3">
        <v>1</v>
      </c>
      <c r="RL30" s="3"/>
      <c r="RM30" s="3">
        <v>1</v>
      </c>
      <c r="RN30" s="3"/>
      <c r="RO30" s="3"/>
      <c r="RP30" s="3"/>
      <c r="RQ30" s="3">
        <v>1</v>
      </c>
      <c r="RR30" s="3"/>
      <c r="RS30" s="3">
        <v>1</v>
      </c>
      <c r="RT30" s="3"/>
      <c r="RU30" s="3"/>
      <c r="RV30" s="3"/>
      <c r="RW30" s="3">
        <v>1</v>
      </c>
      <c r="RX30" s="3"/>
      <c r="RY30" s="3">
        <v>1</v>
      </c>
      <c r="RZ30" s="3"/>
      <c r="SA30" s="3"/>
      <c r="SB30" s="3">
        <v>1</v>
      </c>
      <c r="SC30" s="3"/>
      <c r="SD30" s="3"/>
      <c r="SE30" s="3">
        <v>1</v>
      </c>
      <c r="SF30" s="3"/>
      <c r="SG30" s="3"/>
      <c r="SH30" s="3">
        <v>1</v>
      </c>
      <c r="SI30" s="3"/>
      <c r="SJ30" s="3"/>
      <c r="SK30" s="3">
        <v>1</v>
      </c>
      <c r="SL30" s="3"/>
      <c r="SM30" s="3"/>
      <c r="SN30" s="3">
        <v>1</v>
      </c>
      <c r="SO30" s="3"/>
      <c r="SP30" s="3"/>
      <c r="SQ30" s="3"/>
      <c r="SR30" s="3">
        <v>1</v>
      </c>
      <c r="SS30" s="3"/>
      <c r="ST30" s="3"/>
      <c r="SU30" s="3">
        <v>1</v>
      </c>
      <c r="SV30" s="3"/>
      <c r="SW30" s="23"/>
      <c r="SX30" s="3">
        <v>1</v>
      </c>
      <c r="SY30" s="3"/>
      <c r="SZ30" s="3"/>
      <c r="TA30" s="3">
        <v>1</v>
      </c>
      <c r="TB30" s="3"/>
      <c r="TC30" s="3"/>
      <c r="TD30" s="3">
        <v>1</v>
      </c>
      <c r="TE30" s="3"/>
      <c r="TF30" s="23"/>
      <c r="TG30" s="3">
        <v>1</v>
      </c>
      <c r="TH30" s="3"/>
      <c r="TI30" s="23"/>
      <c r="TJ30" s="3">
        <v>1</v>
      </c>
      <c r="TK30" s="3"/>
      <c r="TL30" s="3">
        <v>1</v>
      </c>
      <c r="TM30" s="3"/>
      <c r="TN30" s="3"/>
      <c r="TO30" s="3">
        <v>1</v>
      </c>
      <c r="TP30" s="3"/>
      <c r="TQ30" s="3"/>
      <c r="TR30" s="3"/>
      <c r="TS30" s="3">
        <v>1</v>
      </c>
      <c r="TT30" s="3"/>
      <c r="TU30" s="3"/>
      <c r="TV30" s="3">
        <v>1</v>
      </c>
      <c r="TW30" s="3"/>
      <c r="TX30" s="3">
        <v>1</v>
      </c>
      <c r="TY30" s="3"/>
      <c r="TZ30" s="3"/>
      <c r="UA30" s="3"/>
      <c r="UB30" s="3">
        <v>1</v>
      </c>
      <c r="UC30" s="3"/>
      <c r="UD30" s="3"/>
      <c r="UE30" s="3">
        <v>1</v>
      </c>
      <c r="UF30" s="3"/>
      <c r="UG30" s="3">
        <v>1</v>
      </c>
      <c r="UH30" s="3"/>
      <c r="UI30" s="3"/>
      <c r="UJ30" s="3"/>
      <c r="UK30" s="3">
        <v>1</v>
      </c>
      <c r="UL30" s="3"/>
      <c r="UM30" s="3"/>
      <c r="UN30" s="3">
        <v>1</v>
      </c>
      <c r="UO30" s="3"/>
      <c r="UP30" s="3">
        <v>1</v>
      </c>
      <c r="UQ30" s="3"/>
      <c r="UR30" s="3"/>
      <c r="US30" s="3"/>
      <c r="UT30" s="3">
        <v>1</v>
      </c>
      <c r="UU30" s="3"/>
      <c r="UV30" s="3"/>
      <c r="UW30" s="3">
        <v>1</v>
      </c>
      <c r="UX30" s="3"/>
      <c r="UY30" s="3">
        <v>1</v>
      </c>
      <c r="UZ30" s="3"/>
      <c r="VA30" s="3"/>
      <c r="VB30" s="3"/>
      <c r="VC30" s="3">
        <v>1</v>
      </c>
      <c r="VD30" s="3"/>
      <c r="VE30" s="3"/>
      <c r="VF30" s="3">
        <v>1</v>
      </c>
      <c r="VG30" s="3"/>
      <c r="VH30" s="3">
        <v>1</v>
      </c>
      <c r="VI30" s="3"/>
      <c r="VJ30" s="3"/>
      <c r="VK30" s="3">
        <v>1</v>
      </c>
      <c r="VL30" s="3"/>
    </row>
    <row r="31" spans="1:584" ht="15.75">
      <c r="A31" s="59">
        <v>18</v>
      </c>
      <c r="B31" s="51" t="s">
        <v>3062</v>
      </c>
      <c r="C31" s="59"/>
      <c r="D31" s="59">
        <v>1</v>
      </c>
      <c r="E31" s="59"/>
      <c r="F31" s="3"/>
      <c r="G31" s="3"/>
      <c r="H31" s="3">
        <v>1</v>
      </c>
      <c r="I31" s="3"/>
      <c r="J31" s="3">
        <v>1</v>
      </c>
      <c r="K31" s="3"/>
      <c r="L31" s="3"/>
      <c r="M31" s="3">
        <v>1</v>
      </c>
      <c r="N31" s="3"/>
      <c r="O31" s="3"/>
      <c r="P31" s="3"/>
      <c r="Q31" s="3">
        <v>1</v>
      </c>
      <c r="R31" s="3"/>
      <c r="S31" s="3">
        <v>1</v>
      </c>
      <c r="T31" s="3"/>
      <c r="U31" s="3"/>
      <c r="V31" s="3">
        <v>1</v>
      </c>
      <c r="W31" s="3"/>
      <c r="X31" s="3"/>
      <c r="Y31" s="3">
        <v>1</v>
      </c>
      <c r="Z31" s="3"/>
      <c r="AA31" s="3"/>
      <c r="AB31" s="3">
        <v>1</v>
      </c>
      <c r="AC31" s="3"/>
      <c r="AD31" s="3"/>
      <c r="AE31" s="3"/>
      <c r="AF31" s="3">
        <v>1</v>
      </c>
      <c r="AG31" s="3"/>
      <c r="AH31" s="3"/>
      <c r="AI31" s="8">
        <v>1</v>
      </c>
      <c r="AJ31" s="3"/>
      <c r="AK31" s="3">
        <v>1</v>
      </c>
      <c r="AL31" s="3"/>
      <c r="AM31" s="3">
        <v>1</v>
      </c>
      <c r="AN31" s="3"/>
      <c r="AO31" s="3"/>
      <c r="AP31" s="3"/>
      <c r="AQ31" s="3">
        <v>1</v>
      </c>
      <c r="AR31" s="3"/>
      <c r="AS31" s="3"/>
      <c r="AT31" s="3">
        <v>1</v>
      </c>
      <c r="AU31" s="3"/>
      <c r="AV31" s="3"/>
      <c r="AW31" s="3">
        <v>1</v>
      </c>
      <c r="AX31" s="3"/>
      <c r="AY31" s="3"/>
      <c r="AZ31" s="3"/>
      <c r="BA31" s="3">
        <v>1</v>
      </c>
      <c r="BB31" s="3"/>
      <c r="BC31" s="3"/>
      <c r="BD31" s="3">
        <v>1</v>
      </c>
      <c r="BE31" s="3"/>
      <c r="BF31" s="3"/>
      <c r="BG31" s="3">
        <v>1</v>
      </c>
      <c r="BH31" s="3"/>
      <c r="BI31" s="3"/>
      <c r="BJ31" s="3">
        <v>1</v>
      </c>
      <c r="BK31" s="3"/>
      <c r="BL31" s="3"/>
      <c r="BM31" s="3">
        <v>1</v>
      </c>
      <c r="BN31" s="3"/>
      <c r="BO31" s="3">
        <v>1</v>
      </c>
      <c r="BP31" s="3"/>
      <c r="BQ31" s="3"/>
      <c r="BR31" s="3">
        <v>1</v>
      </c>
      <c r="BS31" s="3"/>
      <c r="BT31" s="3"/>
      <c r="BU31" s="3">
        <v>1</v>
      </c>
      <c r="BV31" s="3"/>
      <c r="BW31" s="3"/>
      <c r="BX31" s="3">
        <v>1</v>
      </c>
      <c r="BY31" s="3"/>
      <c r="BZ31" s="3"/>
      <c r="CA31" s="3">
        <v>1</v>
      </c>
      <c r="CB31" s="3"/>
      <c r="CC31" s="3"/>
      <c r="CD31" s="3">
        <v>1</v>
      </c>
      <c r="CE31" s="3"/>
      <c r="CF31" s="3"/>
      <c r="CG31" s="3">
        <v>1</v>
      </c>
      <c r="CH31" s="3"/>
      <c r="CI31" s="3"/>
      <c r="CJ31" s="3">
        <v>1</v>
      </c>
      <c r="CK31" s="3"/>
      <c r="CL31" s="3"/>
      <c r="CM31" s="3">
        <v>1</v>
      </c>
      <c r="CN31" s="3"/>
      <c r="CO31" s="3"/>
      <c r="CP31" s="3">
        <v>1</v>
      </c>
      <c r="CQ31" s="3"/>
      <c r="CR31" s="3"/>
      <c r="CS31" s="3">
        <v>1</v>
      </c>
      <c r="CT31" s="3"/>
      <c r="CU31" s="3"/>
      <c r="CV31" s="3">
        <v>1</v>
      </c>
      <c r="CW31" s="3"/>
      <c r="CX31" s="3">
        <v>1</v>
      </c>
      <c r="CY31" s="3"/>
      <c r="CZ31" s="3"/>
      <c r="DA31" s="3"/>
      <c r="DB31" s="3">
        <v>1</v>
      </c>
      <c r="DC31" s="3"/>
      <c r="DD31" s="3"/>
      <c r="DE31" s="3">
        <v>1</v>
      </c>
      <c r="DF31" s="3"/>
      <c r="DG31" s="3"/>
      <c r="DH31" s="3">
        <v>1</v>
      </c>
      <c r="DI31" s="3"/>
      <c r="DJ31" s="3"/>
      <c r="DK31" s="3">
        <v>1</v>
      </c>
      <c r="DL31" s="3"/>
      <c r="DM31" s="3"/>
      <c r="DN31" s="3">
        <v>1</v>
      </c>
      <c r="DO31" s="3"/>
      <c r="DP31" s="3"/>
      <c r="DQ31" s="3"/>
      <c r="DR31" s="3">
        <v>1</v>
      </c>
      <c r="DS31" s="3">
        <v>1</v>
      </c>
      <c r="DT31" s="3"/>
      <c r="DU31" s="3"/>
      <c r="DV31" s="3"/>
      <c r="DW31" s="3">
        <v>1</v>
      </c>
      <c r="DX31" s="3"/>
      <c r="DY31" s="3"/>
      <c r="DZ31" s="3">
        <v>1</v>
      </c>
      <c r="EA31" s="3"/>
      <c r="EB31" s="3"/>
      <c r="EC31" s="3">
        <v>1</v>
      </c>
      <c r="ED31" s="3"/>
      <c r="EE31" s="3"/>
      <c r="EF31" s="3">
        <v>1</v>
      </c>
      <c r="EG31" s="3"/>
      <c r="EH31" s="3"/>
      <c r="EI31" s="3">
        <v>1</v>
      </c>
      <c r="EJ31" s="3"/>
      <c r="EK31" s="3">
        <v>1</v>
      </c>
      <c r="EL31" s="3"/>
      <c r="EM31" s="3"/>
      <c r="EN31" s="3"/>
      <c r="EO31" s="3">
        <v>1</v>
      </c>
      <c r="EP31" s="3"/>
      <c r="EQ31" s="3"/>
      <c r="ER31" s="3">
        <v>1</v>
      </c>
      <c r="ES31" s="3"/>
      <c r="ET31" s="3"/>
      <c r="EU31" s="3">
        <v>1</v>
      </c>
      <c r="EV31" s="3"/>
      <c r="EW31" s="3"/>
      <c r="EX31" s="3">
        <v>1</v>
      </c>
      <c r="EY31" s="23"/>
      <c r="EZ31" s="3"/>
      <c r="FA31" s="3">
        <v>1</v>
      </c>
      <c r="FB31" s="3"/>
      <c r="FC31" s="3"/>
      <c r="FD31" s="3">
        <v>1</v>
      </c>
      <c r="FE31" s="3"/>
      <c r="FF31" s="3"/>
      <c r="FG31" s="3">
        <v>1</v>
      </c>
      <c r="FH31" s="3"/>
      <c r="FI31" s="3"/>
      <c r="FJ31" s="3">
        <v>1</v>
      </c>
      <c r="FK31" s="3"/>
      <c r="FL31" s="3"/>
      <c r="FM31" s="3">
        <v>1</v>
      </c>
      <c r="FN31" s="3"/>
      <c r="FO31" s="3"/>
      <c r="FP31" s="3">
        <v>1</v>
      </c>
      <c r="FQ31" s="3"/>
      <c r="FR31" s="3"/>
      <c r="FS31" s="3">
        <v>1</v>
      </c>
      <c r="FT31" s="3"/>
      <c r="FU31" s="3"/>
      <c r="FV31" s="3">
        <v>1</v>
      </c>
      <c r="FW31" s="3"/>
      <c r="FX31" s="3"/>
      <c r="FY31" s="3">
        <v>1</v>
      </c>
      <c r="FZ31" s="3"/>
      <c r="GA31" s="3">
        <v>1</v>
      </c>
      <c r="GB31" s="3"/>
      <c r="GC31" s="3"/>
      <c r="GD31" s="3"/>
      <c r="GE31" s="3">
        <v>1</v>
      </c>
      <c r="GF31" s="3"/>
      <c r="GG31" s="3">
        <v>1</v>
      </c>
      <c r="GH31" s="3"/>
      <c r="GI31" s="3"/>
      <c r="GJ31" s="3"/>
      <c r="GK31" s="3">
        <v>1</v>
      </c>
      <c r="GL31" s="3"/>
      <c r="GM31" s="3"/>
      <c r="GN31" s="3">
        <v>1</v>
      </c>
      <c r="GO31" s="3"/>
      <c r="GP31" s="3"/>
      <c r="GQ31" s="3">
        <v>1</v>
      </c>
      <c r="GR31" s="3"/>
      <c r="GS31" s="3"/>
      <c r="GT31" s="3">
        <v>1</v>
      </c>
      <c r="GU31" s="3"/>
      <c r="GV31" s="3"/>
      <c r="GW31" s="3"/>
      <c r="GX31" s="3">
        <v>1</v>
      </c>
      <c r="GY31" s="3"/>
      <c r="GZ31" s="3">
        <v>1</v>
      </c>
      <c r="HA31" s="3"/>
      <c r="HB31" s="3"/>
      <c r="HC31" s="3">
        <v>1</v>
      </c>
      <c r="HD31" s="3"/>
      <c r="HE31" s="3"/>
      <c r="HF31" s="3">
        <v>1</v>
      </c>
      <c r="HG31" s="3"/>
      <c r="HH31" s="3"/>
      <c r="HI31" s="3">
        <v>1</v>
      </c>
      <c r="HJ31" s="3"/>
      <c r="HK31" s="3"/>
      <c r="HL31" s="3">
        <v>1</v>
      </c>
      <c r="HM31" s="3"/>
      <c r="HN31" s="3"/>
      <c r="HO31" s="3">
        <v>1</v>
      </c>
      <c r="HP31" s="3"/>
      <c r="HQ31" s="3"/>
      <c r="HR31" s="3">
        <v>1</v>
      </c>
      <c r="HS31" s="3"/>
      <c r="HT31" s="3"/>
      <c r="HU31" s="3">
        <v>1</v>
      </c>
      <c r="HV31" s="3"/>
      <c r="HW31" s="3">
        <v>1</v>
      </c>
      <c r="HX31" s="3"/>
      <c r="HY31" s="3"/>
      <c r="HZ31" s="3"/>
      <c r="IA31" s="3">
        <v>1</v>
      </c>
      <c r="IB31" s="3"/>
      <c r="IC31" s="3"/>
      <c r="ID31" s="3">
        <v>1</v>
      </c>
      <c r="IE31" s="3"/>
      <c r="IF31" s="3">
        <v>1</v>
      </c>
      <c r="IG31" s="3"/>
      <c r="IH31" s="3"/>
      <c r="II31" s="3"/>
      <c r="IJ31" s="3">
        <v>1</v>
      </c>
      <c r="IK31" s="29"/>
      <c r="IL31" s="3">
        <v>1</v>
      </c>
      <c r="IM31" s="3"/>
      <c r="IN31" s="3"/>
      <c r="IO31" s="3">
        <v>1</v>
      </c>
      <c r="IP31" s="3"/>
      <c r="IQ31" s="3"/>
      <c r="IR31" s="3"/>
      <c r="IS31" s="3">
        <v>1</v>
      </c>
      <c r="IT31" s="3"/>
      <c r="IU31" s="3"/>
      <c r="IV31" s="3"/>
      <c r="IW31" s="3">
        <v>1</v>
      </c>
      <c r="IX31" s="3"/>
      <c r="IY31" s="3">
        <v>1</v>
      </c>
      <c r="IZ31" s="3"/>
      <c r="JA31" s="3"/>
      <c r="JB31" s="3">
        <v>1</v>
      </c>
      <c r="JC31" s="3"/>
      <c r="JD31" s="3"/>
      <c r="JE31" s="3">
        <v>1</v>
      </c>
      <c r="JF31" s="3"/>
      <c r="JG31" s="3"/>
      <c r="JH31" s="3">
        <v>1</v>
      </c>
      <c r="JI31" s="3"/>
      <c r="JJ31" s="3"/>
      <c r="JK31" s="3">
        <v>1</v>
      </c>
      <c r="JL31" s="3"/>
      <c r="JM31" s="3"/>
      <c r="JN31" s="3"/>
      <c r="JO31" s="3">
        <v>1</v>
      </c>
      <c r="JP31" s="3"/>
      <c r="JQ31" s="3">
        <v>1</v>
      </c>
      <c r="JR31" s="3"/>
      <c r="JS31" s="3"/>
      <c r="JT31" s="3">
        <v>1</v>
      </c>
      <c r="JU31" s="3"/>
      <c r="JV31" s="3"/>
      <c r="JW31" s="3">
        <v>1</v>
      </c>
      <c r="JX31" s="3"/>
      <c r="JY31" s="3"/>
      <c r="JZ31" s="3">
        <v>1</v>
      </c>
      <c r="KA31" s="3"/>
      <c r="KB31" s="3"/>
      <c r="KC31" s="3">
        <v>1</v>
      </c>
      <c r="KD31" s="3"/>
      <c r="KE31" s="3"/>
      <c r="KF31" s="3">
        <v>1</v>
      </c>
      <c r="KG31" s="3"/>
      <c r="KH31" s="3"/>
      <c r="KI31" s="3">
        <v>1</v>
      </c>
      <c r="KJ31" s="3"/>
      <c r="KK31" s="3">
        <v>1</v>
      </c>
      <c r="KL31" s="3"/>
      <c r="KM31" s="3"/>
      <c r="KN31" s="3">
        <v>1</v>
      </c>
      <c r="KO31" s="3"/>
      <c r="KP31" s="3"/>
      <c r="KQ31" s="3">
        <v>1</v>
      </c>
      <c r="KR31" s="3"/>
      <c r="KS31" s="3"/>
      <c r="KT31" s="3"/>
      <c r="KU31" s="3">
        <v>1</v>
      </c>
      <c r="KV31" s="3"/>
      <c r="KW31" s="3"/>
      <c r="KX31" s="3">
        <v>1</v>
      </c>
      <c r="KY31" s="3"/>
      <c r="KZ31" s="3"/>
      <c r="LA31" s="3">
        <v>1</v>
      </c>
      <c r="LB31" s="3"/>
      <c r="LC31" s="3"/>
      <c r="LD31" s="3">
        <v>1</v>
      </c>
      <c r="LE31" s="3"/>
      <c r="LF31" s="3"/>
      <c r="LG31" s="3"/>
      <c r="LH31" s="3">
        <v>1</v>
      </c>
      <c r="LI31" s="3"/>
      <c r="LJ31" s="3">
        <v>1</v>
      </c>
      <c r="LK31" s="3"/>
      <c r="LL31" s="3">
        <v>1</v>
      </c>
      <c r="LM31" s="3"/>
      <c r="LN31" s="3"/>
      <c r="LO31" s="3"/>
      <c r="LP31" s="3">
        <v>1</v>
      </c>
      <c r="LQ31" s="3"/>
      <c r="LR31" s="3">
        <v>1</v>
      </c>
      <c r="LS31" s="3"/>
      <c r="LT31" s="3"/>
      <c r="LU31" s="3">
        <v>1</v>
      </c>
      <c r="LV31" s="3"/>
      <c r="LW31" s="3"/>
      <c r="LX31" s="3">
        <v>1</v>
      </c>
      <c r="LY31" s="3"/>
      <c r="LZ31" s="3"/>
      <c r="MA31" s="3"/>
      <c r="MB31" s="3">
        <v>1</v>
      </c>
      <c r="MC31" s="3"/>
      <c r="MD31" s="3">
        <v>1</v>
      </c>
      <c r="ME31" s="3"/>
      <c r="MF31" s="3"/>
      <c r="MG31" s="3"/>
      <c r="MH31" s="3">
        <v>1</v>
      </c>
      <c r="MI31" s="3"/>
      <c r="MJ31" s="3">
        <v>1</v>
      </c>
      <c r="MK31" s="3"/>
      <c r="ML31" s="3"/>
      <c r="MM31" s="3"/>
      <c r="MN31" s="3">
        <v>1</v>
      </c>
      <c r="MO31" s="3"/>
      <c r="MP31" s="3"/>
      <c r="MQ31" s="3">
        <v>1</v>
      </c>
      <c r="MR31" s="3"/>
      <c r="MS31" s="3"/>
      <c r="MT31" s="3">
        <v>1</v>
      </c>
      <c r="MU31" s="3"/>
      <c r="MV31" s="3"/>
      <c r="MW31" s="3"/>
      <c r="MX31" s="3">
        <v>1</v>
      </c>
      <c r="MY31" s="3"/>
      <c r="MZ31" s="3">
        <v>1</v>
      </c>
      <c r="NA31" s="3"/>
      <c r="NB31" s="3"/>
      <c r="NC31" s="3">
        <v>1</v>
      </c>
      <c r="ND31" s="3"/>
      <c r="NE31" s="3"/>
      <c r="NF31" s="3">
        <v>1</v>
      </c>
      <c r="NG31" s="3"/>
      <c r="NH31" s="3"/>
      <c r="NI31" s="3">
        <v>1</v>
      </c>
      <c r="NJ31" s="3"/>
      <c r="NK31" s="3"/>
      <c r="NL31" s="3">
        <v>1</v>
      </c>
      <c r="NM31" s="3"/>
      <c r="NN31" s="3"/>
      <c r="NO31" s="3">
        <v>1</v>
      </c>
      <c r="NP31" s="3"/>
      <c r="NQ31" s="3"/>
      <c r="NR31" s="3">
        <v>1</v>
      </c>
      <c r="NS31" s="3"/>
      <c r="NT31" s="3"/>
      <c r="NU31" s="3">
        <v>1</v>
      </c>
      <c r="NV31" s="3"/>
      <c r="NW31" s="3"/>
      <c r="NX31" s="3">
        <v>1</v>
      </c>
      <c r="NY31" s="3"/>
      <c r="NZ31" s="3"/>
      <c r="OA31" s="3">
        <v>1</v>
      </c>
      <c r="OB31" s="3"/>
      <c r="OC31" s="3"/>
      <c r="OD31" s="3">
        <v>1</v>
      </c>
      <c r="OE31" s="3"/>
      <c r="OF31" s="3"/>
      <c r="OG31" s="3">
        <v>1</v>
      </c>
      <c r="OH31" s="3"/>
      <c r="OI31" s="3"/>
      <c r="OJ31" s="3">
        <v>1</v>
      </c>
      <c r="OK31" s="3"/>
      <c r="OL31" s="3"/>
      <c r="OM31" s="3">
        <v>1</v>
      </c>
      <c r="ON31" s="3"/>
      <c r="OO31" s="3"/>
      <c r="OP31" s="3">
        <v>1</v>
      </c>
      <c r="OQ31" s="3"/>
      <c r="OR31" s="3"/>
      <c r="OS31" s="3">
        <v>1</v>
      </c>
      <c r="OT31" s="3"/>
      <c r="OU31" s="3"/>
      <c r="OV31" s="3">
        <v>1</v>
      </c>
      <c r="OW31" s="3"/>
      <c r="OX31" s="3"/>
      <c r="OY31" s="3">
        <v>1</v>
      </c>
      <c r="OZ31" s="3"/>
      <c r="PA31" s="3"/>
      <c r="PB31" s="3">
        <v>1</v>
      </c>
      <c r="PC31" s="3"/>
      <c r="PD31" s="3"/>
      <c r="PE31" s="3">
        <v>1</v>
      </c>
      <c r="PF31" s="3"/>
      <c r="PG31" s="3"/>
      <c r="PH31" s="3">
        <v>1</v>
      </c>
      <c r="PI31" s="3"/>
      <c r="PJ31" s="3"/>
      <c r="PK31" s="3">
        <v>1</v>
      </c>
      <c r="PL31" s="3"/>
      <c r="PM31" s="3"/>
      <c r="PN31" s="3">
        <v>1</v>
      </c>
      <c r="PO31" s="3"/>
      <c r="PP31" s="3"/>
      <c r="PQ31" s="3">
        <v>1</v>
      </c>
      <c r="PR31" s="3"/>
      <c r="PS31" s="3"/>
      <c r="PT31" s="3">
        <v>1</v>
      </c>
      <c r="PU31" s="3"/>
      <c r="PV31" s="3"/>
      <c r="PW31" s="3">
        <v>1</v>
      </c>
      <c r="PX31" s="3"/>
      <c r="PY31" s="3">
        <v>1</v>
      </c>
      <c r="PZ31" s="3"/>
      <c r="QA31" s="3"/>
      <c r="QB31" s="3">
        <v>1</v>
      </c>
      <c r="QC31" s="3"/>
      <c r="QD31" s="3"/>
      <c r="QE31" s="3"/>
      <c r="QF31" s="3">
        <v>1</v>
      </c>
      <c r="QG31" s="3"/>
      <c r="QH31" s="3">
        <v>1</v>
      </c>
      <c r="QI31" s="3"/>
      <c r="QJ31" s="3"/>
      <c r="QK31" s="3">
        <v>1</v>
      </c>
      <c r="QL31" s="3"/>
      <c r="QM31" s="3"/>
      <c r="QN31" s="3"/>
      <c r="QO31" s="3">
        <v>1</v>
      </c>
      <c r="QP31" s="3"/>
      <c r="QQ31" s="3"/>
      <c r="QR31" s="3">
        <v>1</v>
      </c>
      <c r="QS31" s="3"/>
      <c r="QT31" s="3"/>
      <c r="QU31" s="3">
        <v>1</v>
      </c>
      <c r="QV31" s="3"/>
      <c r="QW31" s="3"/>
      <c r="QX31" s="3">
        <v>1</v>
      </c>
      <c r="QY31" s="3"/>
      <c r="QZ31" s="3"/>
      <c r="RA31" s="3">
        <v>1</v>
      </c>
      <c r="RB31" s="3"/>
      <c r="RC31" s="3"/>
      <c r="RD31" s="3">
        <v>1</v>
      </c>
      <c r="RE31" s="3"/>
      <c r="RF31" s="3"/>
      <c r="RG31" s="3">
        <v>1</v>
      </c>
      <c r="RH31" s="3"/>
      <c r="RI31" s="3"/>
      <c r="RJ31" s="3">
        <v>1</v>
      </c>
      <c r="RK31" s="3"/>
      <c r="RL31" s="3"/>
      <c r="RM31" s="3">
        <v>1</v>
      </c>
      <c r="RN31" s="3"/>
      <c r="RO31" s="3"/>
      <c r="RP31" s="3">
        <v>1</v>
      </c>
      <c r="RQ31" s="3"/>
      <c r="RR31" s="3"/>
      <c r="RS31" s="3">
        <v>1</v>
      </c>
      <c r="RT31" s="3"/>
      <c r="RU31" s="3"/>
      <c r="RV31" s="3">
        <v>1</v>
      </c>
      <c r="RW31" s="3"/>
      <c r="RX31" s="3"/>
      <c r="RY31" s="3">
        <v>1</v>
      </c>
      <c r="RZ31" s="3"/>
      <c r="SA31" s="3"/>
      <c r="SB31" s="3">
        <v>1</v>
      </c>
      <c r="SC31" s="3"/>
      <c r="SD31" s="3"/>
      <c r="SE31" s="3">
        <v>1</v>
      </c>
      <c r="SF31" s="3"/>
      <c r="SG31" s="3"/>
      <c r="SH31" s="3">
        <v>1</v>
      </c>
      <c r="SI31" s="3"/>
      <c r="SJ31" s="3">
        <v>1</v>
      </c>
      <c r="SK31" s="3"/>
      <c r="SL31" s="3"/>
      <c r="SM31" s="3"/>
      <c r="SN31" s="3">
        <v>1</v>
      </c>
      <c r="SO31" s="3"/>
      <c r="SP31" s="3"/>
      <c r="SQ31" s="3">
        <v>1</v>
      </c>
      <c r="SR31" s="3"/>
      <c r="SS31" s="3"/>
      <c r="ST31" s="3">
        <v>1</v>
      </c>
      <c r="SU31" s="3"/>
      <c r="SV31" s="3"/>
      <c r="SW31" s="23">
        <v>1</v>
      </c>
      <c r="SX31" s="3"/>
      <c r="SY31" s="3">
        <v>1</v>
      </c>
      <c r="SZ31" s="3"/>
      <c r="TA31" s="3"/>
      <c r="TB31" s="3"/>
      <c r="TC31" s="3">
        <v>1</v>
      </c>
      <c r="TD31" s="3"/>
      <c r="TE31" s="3">
        <v>1</v>
      </c>
      <c r="TF31" s="23"/>
      <c r="TG31" s="3"/>
      <c r="TH31" s="3"/>
      <c r="TI31" s="23">
        <v>1</v>
      </c>
      <c r="TJ31" s="3"/>
      <c r="TK31" s="3"/>
      <c r="TL31" s="3">
        <v>1</v>
      </c>
      <c r="TM31" s="3"/>
      <c r="TN31" s="3"/>
      <c r="TO31" s="3">
        <v>1</v>
      </c>
      <c r="TP31" s="3"/>
      <c r="TQ31" s="3"/>
      <c r="TR31" s="3">
        <v>1</v>
      </c>
      <c r="TS31" s="3"/>
      <c r="TT31" s="3"/>
      <c r="TU31" s="3">
        <v>1</v>
      </c>
      <c r="TV31" s="3"/>
      <c r="TW31" s="3"/>
      <c r="TX31" s="3">
        <v>1</v>
      </c>
      <c r="TY31" s="3"/>
      <c r="TZ31" s="3"/>
      <c r="UA31" s="3">
        <v>1</v>
      </c>
      <c r="UB31" s="3"/>
      <c r="UC31" s="3"/>
      <c r="UD31" s="3">
        <v>1</v>
      </c>
      <c r="UE31" s="3"/>
      <c r="UF31" s="3"/>
      <c r="UG31" s="3">
        <v>1</v>
      </c>
      <c r="UH31" s="3"/>
      <c r="UI31" s="3"/>
      <c r="UJ31" s="3">
        <v>1</v>
      </c>
      <c r="UK31" s="3"/>
      <c r="UL31" s="3"/>
      <c r="UM31" s="3">
        <v>1</v>
      </c>
      <c r="UN31" s="3"/>
      <c r="UO31" s="3"/>
      <c r="UP31" s="3">
        <v>1</v>
      </c>
      <c r="UQ31" s="3"/>
      <c r="UR31" s="3"/>
      <c r="US31" s="3">
        <v>1</v>
      </c>
      <c r="UT31" s="3"/>
      <c r="UU31" s="3"/>
      <c r="UV31" s="3">
        <v>1</v>
      </c>
      <c r="UW31" s="3"/>
      <c r="UX31" s="3"/>
      <c r="UY31" s="3">
        <v>1</v>
      </c>
      <c r="UZ31" s="3"/>
      <c r="VA31" s="3"/>
      <c r="VB31" s="3">
        <v>1</v>
      </c>
      <c r="VC31" s="3"/>
      <c r="VD31" s="3"/>
      <c r="VE31" s="3">
        <v>1</v>
      </c>
      <c r="VF31" s="3"/>
      <c r="VG31" s="3"/>
      <c r="VH31" s="3">
        <v>1</v>
      </c>
      <c r="VI31" s="3"/>
      <c r="VJ31" s="3"/>
      <c r="VK31" s="3">
        <v>1</v>
      </c>
      <c r="VL31" s="3"/>
    </row>
    <row r="32" spans="1:584" ht="15.75">
      <c r="A32" s="59">
        <v>19</v>
      </c>
      <c r="B32" s="51" t="s">
        <v>3063</v>
      </c>
      <c r="C32" s="59">
        <v>1</v>
      </c>
      <c r="D32" s="59"/>
      <c r="E32" s="59"/>
      <c r="F32" s="3">
        <v>1</v>
      </c>
      <c r="G32" s="3"/>
      <c r="H32" s="3"/>
      <c r="I32" s="3">
        <v>1</v>
      </c>
      <c r="J32" s="3"/>
      <c r="K32" s="3"/>
      <c r="L32" s="3">
        <v>1</v>
      </c>
      <c r="M32" s="3"/>
      <c r="N32" s="3"/>
      <c r="O32" s="3">
        <v>1</v>
      </c>
      <c r="P32" s="3"/>
      <c r="Q32" s="3"/>
      <c r="R32" s="3">
        <v>1</v>
      </c>
      <c r="S32" s="3"/>
      <c r="T32" s="3"/>
      <c r="U32" s="3">
        <v>1</v>
      </c>
      <c r="V32" s="3"/>
      <c r="W32" s="3"/>
      <c r="X32" s="3"/>
      <c r="Y32" s="3">
        <v>1</v>
      </c>
      <c r="Z32" s="3"/>
      <c r="AA32" s="3">
        <v>1</v>
      </c>
      <c r="AB32" s="3"/>
      <c r="AC32" s="3"/>
      <c r="AD32" s="3"/>
      <c r="AE32" s="3">
        <v>1</v>
      </c>
      <c r="AF32" s="3"/>
      <c r="AG32" s="3"/>
      <c r="AH32" s="3">
        <v>1</v>
      </c>
      <c r="AI32" s="8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/>
      <c r="AT32" s="3">
        <v>1</v>
      </c>
      <c r="AU32" s="3"/>
      <c r="AV32" s="3">
        <v>1</v>
      </c>
      <c r="AW32" s="3"/>
      <c r="AX32" s="3"/>
      <c r="AY32" s="3"/>
      <c r="AZ32" s="3">
        <v>1</v>
      </c>
      <c r="BA32" s="3"/>
      <c r="BB32" s="3"/>
      <c r="BC32" s="3">
        <v>1</v>
      </c>
      <c r="BD32" s="3"/>
      <c r="BE32" s="3"/>
      <c r="BF32" s="3">
        <v>1</v>
      </c>
      <c r="BG32" s="3"/>
      <c r="BH32" s="3"/>
      <c r="BI32" s="3"/>
      <c r="BJ32" s="3">
        <v>1</v>
      </c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>
        <v>1</v>
      </c>
      <c r="CJ32" s="3"/>
      <c r="CK32" s="3"/>
      <c r="CL32" s="3">
        <v>1</v>
      </c>
      <c r="CM32" s="3"/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>
        <v>1</v>
      </c>
      <c r="CY32" s="3"/>
      <c r="CZ32" s="3"/>
      <c r="DA32" s="3">
        <v>1</v>
      </c>
      <c r="DB32" s="3"/>
      <c r="DC32" s="3"/>
      <c r="DD32" s="3"/>
      <c r="DE32" s="3">
        <v>1</v>
      </c>
      <c r="DF32" s="3"/>
      <c r="DG32" s="3"/>
      <c r="DH32" s="3"/>
      <c r="DI32" s="3">
        <v>1</v>
      </c>
      <c r="DJ32" s="3"/>
      <c r="DK32" s="3">
        <v>1</v>
      </c>
      <c r="DL32" s="3"/>
      <c r="DM32" s="3">
        <v>1</v>
      </c>
      <c r="DN32" s="3"/>
      <c r="DO32" s="3"/>
      <c r="DP32" s="3"/>
      <c r="DQ32" s="3">
        <v>1</v>
      </c>
      <c r="DR32" s="3"/>
      <c r="DS32" s="3"/>
      <c r="DT32" s="3">
        <v>1</v>
      </c>
      <c r="DU32" s="3"/>
      <c r="DV32" s="3">
        <v>1</v>
      </c>
      <c r="DW32" s="3"/>
      <c r="DX32" s="3"/>
      <c r="DY32" s="3"/>
      <c r="DZ32" s="3">
        <v>1</v>
      </c>
      <c r="EA32" s="3"/>
      <c r="EB32" s="3">
        <v>1</v>
      </c>
      <c r="EC32" s="3"/>
      <c r="ED32" s="3"/>
      <c r="EE32" s="3"/>
      <c r="EF32" s="3">
        <v>1</v>
      </c>
      <c r="EG32" s="3"/>
      <c r="EH32" s="3"/>
      <c r="EI32" s="3">
        <v>1</v>
      </c>
      <c r="EJ32" s="3"/>
      <c r="EK32" s="3">
        <v>1</v>
      </c>
      <c r="EL32" s="3"/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>
        <v>1</v>
      </c>
      <c r="EX32" s="3"/>
      <c r="EY32" s="23"/>
      <c r="EZ32" s="3">
        <v>1</v>
      </c>
      <c r="FA32" s="3"/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>
        <v>1</v>
      </c>
      <c r="FM32" s="3"/>
      <c r="FN32" s="3"/>
      <c r="FO32" s="3"/>
      <c r="FP32" s="3">
        <v>1</v>
      </c>
      <c r="FQ32" s="3"/>
      <c r="FR32" s="3">
        <v>1</v>
      </c>
      <c r="FS32" s="3"/>
      <c r="FT32" s="3"/>
      <c r="FU32" s="3">
        <v>1</v>
      </c>
      <c r="FV32" s="3"/>
      <c r="FW32" s="3"/>
      <c r="FX32" s="3">
        <v>1</v>
      </c>
      <c r="FY32" s="3"/>
      <c r="FZ32" s="3"/>
      <c r="GA32" s="3"/>
      <c r="GB32" s="3">
        <v>1</v>
      </c>
      <c r="GC32" s="3"/>
      <c r="GD32" s="3">
        <v>1</v>
      </c>
      <c r="GE32" s="3"/>
      <c r="GF32" s="3"/>
      <c r="GG32" s="3"/>
      <c r="GH32" s="3">
        <v>1</v>
      </c>
      <c r="GI32" s="3"/>
      <c r="GJ32" s="3"/>
      <c r="GK32" s="3">
        <v>1</v>
      </c>
      <c r="GL32" s="3"/>
      <c r="GM32" s="3">
        <v>1</v>
      </c>
      <c r="GN32" s="3"/>
      <c r="GO32" s="3"/>
      <c r="GP32" s="3">
        <v>1</v>
      </c>
      <c r="GQ32" s="3"/>
      <c r="GR32" s="3"/>
      <c r="GS32" s="3"/>
      <c r="GT32" s="3">
        <v>1</v>
      </c>
      <c r="GU32" s="3"/>
      <c r="GV32" s="3"/>
      <c r="GW32" s="3">
        <v>1</v>
      </c>
      <c r="GX32" s="3"/>
      <c r="GY32" s="3"/>
      <c r="GZ32" s="3">
        <v>1</v>
      </c>
      <c r="HA32" s="3"/>
      <c r="HB32" s="3"/>
      <c r="HC32" s="3">
        <v>1</v>
      </c>
      <c r="HD32" s="3"/>
      <c r="HE32" s="3"/>
      <c r="HF32" s="3">
        <v>1</v>
      </c>
      <c r="HG32" s="3"/>
      <c r="HH32" s="3"/>
      <c r="HI32" s="3">
        <v>1</v>
      </c>
      <c r="HJ32" s="3"/>
      <c r="HK32" s="3"/>
      <c r="HL32" s="3">
        <v>1</v>
      </c>
      <c r="HM32" s="3"/>
      <c r="HN32" s="3">
        <v>1</v>
      </c>
      <c r="HO32" s="3"/>
      <c r="HP32" s="3"/>
      <c r="HQ32" s="3">
        <v>1</v>
      </c>
      <c r="HR32" s="3"/>
      <c r="HS32" s="3"/>
      <c r="HT32" s="3">
        <v>1</v>
      </c>
      <c r="HU32" s="3"/>
      <c r="HV32" s="3"/>
      <c r="HW32" s="3">
        <v>1</v>
      </c>
      <c r="HX32" s="3"/>
      <c r="HY32" s="3"/>
      <c r="HZ32" s="3"/>
      <c r="IA32" s="3">
        <v>1</v>
      </c>
      <c r="IB32" s="3"/>
      <c r="IC32" s="3"/>
      <c r="ID32" s="3">
        <v>1</v>
      </c>
      <c r="IE32" s="3"/>
      <c r="IF32" s="3"/>
      <c r="IG32" s="3">
        <v>1</v>
      </c>
      <c r="IH32" s="3"/>
      <c r="II32" s="3">
        <v>1</v>
      </c>
      <c r="IJ32" s="3"/>
      <c r="IK32" s="29"/>
      <c r="IL32" s="3">
        <v>1</v>
      </c>
      <c r="IM32" s="3"/>
      <c r="IN32" s="3"/>
      <c r="IO32" s="3">
        <v>1</v>
      </c>
      <c r="IP32" s="3"/>
      <c r="IQ32" s="3"/>
      <c r="IR32" s="3"/>
      <c r="IS32" s="3">
        <v>1</v>
      </c>
      <c r="IT32" s="3"/>
      <c r="IU32" s="3">
        <v>1</v>
      </c>
      <c r="IV32" s="3"/>
      <c r="IW32" s="3"/>
      <c r="IX32" s="3">
        <v>1</v>
      </c>
      <c r="IY32" s="3"/>
      <c r="IZ32" s="3"/>
      <c r="JA32" s="3"/>
      <c r="JB32" s="3">
        <v>1</v>
      </c>
      <c r="JC32" s="3"/>
      <c r="JD32" s="3">
        <v>1</v>
      </c>
      <c r="JE32" s="3"/>
      <c r="JF32" s="3"/>
      <c r="JG32" s="3"/>
      <c r="JH32" s="3">
        <v>1</v>
      </c>
      <c r="JI32" s="3"/>
      <c r="JJ32" s="3"/>
      <c r="JK32" s="3">
        <v>1</v>
      </c>
      <c r="JL32" s="3"/>
      <c r="JM32" s="3"/>
      <c r="JN32" s="3">
        <v>1</v>
      </c>
      <c r="JO32" s="3"/>
      <c r="JP32" s="3"/>
      <c r="JQ32" s="3">
        <v>1</v>
      </c>
      <c r="JR32" s="3"/>
      <c r="JS32" s="3">
        <v>1</v>
      </c>
      <c r="JT32" s="3"/>
      <c r="JU32" s="3"/>
      <c r="JV32" s="3"/>
      <c r="JW32" s="3">
        <v>1</v>
      </c>
      <c r="JX32" s="3"/>
      <c r="JY32" s="3"/>
      <c r="JZ32" s="3">
        <v>1</v>
      </c>
      <c r="KA32" s="3"/>
      <c r="KB32" s="3">
        <v>1</v>
      </c>
      <c r="KC32" s="3"/>
      <c r="KD32" s="3"/>
      <c r="KE32" s="3"/>
      <c r="KF32" s="3">
        <v>1</v>
      </c>
      <c r="KG32" s="3"/>
      <c r="KH32" s="3"/>
      <c r="KI32" s="3">
        <v>1</v>
      </c>
      <c r="KJ32" s="3"/>
      <c r="KK32" s="3">
        <v>1</v>
      </c>
      <c r="KL32" s="3"/>
      <c r="KM32" s="3"/>
      <c r="KN32" s="3"/>
      <c r="KO32" s="3">
        <v>1</v>
      </c>
      <c r="KP32" s="3"/>
      <c r="KQ32" s="3">
        <v>1</v>
      </c>
      <c r="KR32" s="3"/>
      <c r="KS32" s="3"/>
      <c r="KT32" s="3"/>
      <c r="KU32" s="3">
        <v>1</v>
      </c>
      <c r="KV32" s="3"/>
      <c r="KW32" s="3"/>
      <c r="KX32" s="3">
        <v>1</v>
      </c>
      <c r="KY32" s="3"/>
      <c r="KZ32" s="3"/>
      <c r="LA32" s="3">
        <v>1</v>
      </c>
      <c r="LB32" s="3"/>
      <c r="LC32" s="3"/>
      <c r="LD32" s="3">
        <v>1</v>
      </c>
      <c r="LE32" s="3"/>
      <c r="LF32" s="3"/>
      <c r="LG32" s="3">
        <v>1</v>
      </c>
      <c r="LH32" s="3"/>
      <c r="LI32" s="3">
        <v>1</v>
      </c>
      <c r="LJ32" s="3"/>
      <c r="LK32" s="3"/>
      <c r="LL32" s="3"/>
      <c r="LM32" s="3">
        <v>1</v>
      </c>
      <c r="LN32" s="3"/>
      <c r="LO32" s="3">
        <v>1</v>
      </c>
      <c r="LP32" s="3"/>
      <c r="LQ32" s="3"/>
      <c r="LR32" s="3"/>
      <c r="LS32" s="3">
        <v>1</v>
      </c>
      <c r="LT32" s="3"/>
      <c r="LU32" s="3"/>
      <c r="LV32" s="3">
        <v>1</v>
      </c>
      <c r="LW32" s="3"/>
      <c r="LX32" s="3">
        <v>1</v>
      </c>
      <c r="LY32" s="3"/>
      <c r="LZ32" s="3"/>
      <c r="MA32" s="3">
        <v>1</v>
      </c>
      <c r="MB32" s="3"/>
      <c r="MC32" s="3"/>
      <c r="MD32" s="3"/>
      <c r="ME32" s="3">
        <v>1</v>
      </c>
      <c r="MF32" s="3"/>
      <c r="MG32" s="3">
        <v>1</v>
      </c>
      <c r="MH32" s="3"/>
      <c r="MI32" s="3"/>
      <c r="MJ32" s="3">
        <v>1</v>
      </c>
      <c r="MK32" s="3"/>
      <c r="ML32" s="3"/>
      <c r="MM32" s="3"/>
      <c r="MN32" s="3">
        <v>1</v>
      </c>
      <c r="MO32" s="3"/>
      <c r="MP32" s="3"/>
      <c r="MQ32" s="3">
        <v>1</v>
      </c>
      <c r="MR32" s="3"/>
      <c r="MS32" s="3"/>
      <c r="MT32" s="3">
        <v>1</v>
      </c>
      <c r="MU32" s="3"/>
      <c r="MV32" s="3"/>
      <c r="MW32" s="3">
        <v>1</v>
      </c>
      <c r="MX32" s="3"/>
      <c r="MY32" s="3">
        <v>1</v>
      </c>
      <c r="MZ32" s="3"/>
      <c r="NA32" s="3"/>
      <c r="NB32" s="3"/>
      <c r="NC32" s="3">
        <v>1</v>
      </c>
      <c r="ND32" s="3"/>
      <c r="NE32" s="3"/>
      <c r="NF32" s="3">
        <v>1</v>
      </c>
      <c r="NG32" s="3"/>
      <c r="NH32" s="3">
        <v>1</v>
      </c>
      <c r="NI32" s="3"/>
      <c r="NJ32" s="3"/>
      <c r="NK32" s="3"/>
      <c r="NL32" s="3">
        <v>1</v>
      </c>
      <c r="NM32" s="3"/>
      <c r="NN32" s="3">
        <v>1</v>
      </c>
      <c r="NO32" s="3"/>
      <c r="NP32" s="3"/>
      <c r="NQ32" s="3"/>
      <c r="NR32" s="3">
        <v>1</v>
      </c>
      <c r="NS32" s="3"/>
      <c r="NT32" s="3"/>
      <c r="NU32" s="3">
        <v>1</v>
      </c>
      <c r="NV32" s="3"/>
      <c r="NW32" s="3"/>
      <c r="NX32" s="3">
        <v>1</v>
      </c>
      <c r="NY32" s="3"/>
      <c r="NZ32" s="3"/>
      <c r="OA32" s="3">
        <v>1</v>
      </c>
      <c r="OB32" s="3"/>
      <c r="OC32" s="3">
        <v>1</v>
      </c>
      <c r="OD32" s="3"/>
      <c r="OE32" s="3"/>
      <c r="OF32" s="3">
        <v>1</v>
      </c>
      <c r="OG32" s="3"/>
      <c r="OH32" s="3"/>
      <c r="OI32" s="3"/>
      <c r="OJ32" s="3">
        <v>1</v>
      </c>
      <c r="OK32" s="3"/>
      <c r="OL32" s="3"/>
      <c r="OM32" s="3">
        <v>1</v>
      </c>
      <c r="ON32" s="3"/>
      <c r="OO32" s="3"/>
      <c r="OP32" s="3">
        <v>1</v>
      </c>
      <c r="OQ32" s="3"/>
      <c r="OR32" s="3"/>
      <c r="OS32" s="3">
        <v>1</v>
      </c>
      <c r="OT32" s="3"/>
      <c r="OU32" s="3"/>
      <c r="OV32" s="3">
        <v>1</v>
      </c>
      <c r="OW32" s="3"/>
      <c r="OX32" s="3"/>
      <c r="OY32" s="3">
        <v>1</v>
      </c>
      <c r="OZ32" s="3"/>
      <c r="PA32" s="3"/>
      <c r="PB32" s="3">
        <v>1</v>
      </c>
      <c r="PC32" s="3"/>
      <c r="PD32" s="3"/>
      <c r="PE32" s="3">
        <v>1</v>
      </c>
      <c r="PF32" s="3"/>
      <c r="PG32" s="3"/>
      <c r="PH32" s="3">
        <v>1</v>
      </c>
      <c r="PI32" s="3"/>
      <c r="PJ32" s="3"/>
      <c r="PK32" s="3">
        <v>1</v>
      </c>
      <c r="PL32" s="3"/>
      <c r="PM32" s="3"/>
      <c r="PN32" s="3">
        <v>1</v>
      </c>
      <c r="PO32" s="3"/>
      <c r="PP32" s="3">
        <v>1</v>
      </c>
      <c r="PQ32" s="3"/>
      <c r="PR32" s="3"/>
      <c r="PS32" s="3">
        <v>1</v>
      </c>
      <c r="PT32" s="3"/>
      <c r="PU32" s="3"/>
      <c r="PV32" s="3">
        <v>1</v>
      </c>
      <c r="PW32" s="3"/>
      <c r="PX32" s="3"/>
      <c r="PY32" s="3">
        <v>1</v>
      </c>
      <c r="PZ32" s="3"/>
      <c r="QA32" s="3"/>
      <c r="QB32" s="3">
        <v>1</v>
      </c>
      <c r="QC32" s="3"/>
      <c r="QD32" s="3"/>
      <c r="QE32" s="3">
        <v>1</v>
      </c>
      <c r="QF32" s="3"/>
      <c r="QG32" s="3"/>
      <c r="QH32" s="3">
        <v>1</v>
      </c>
      <c r="QI32" s="3"/>
      <c r="QJ32" s="3"/>
      <c r="QK32" s="3"/>
      <c r="QL32" s="3">
        <v>1</v>
      </c>
      <c r="QM32" s="3"/>
      <c r="QN32" s="3">
        <v>1</v>
      </c>
      <c r="QO32" s="3"/>
      <c r="QP32" s="3"/>
      <c r="QQ32" s="3">
        <v>1</v>
      </c>
      <c r="QR32" s="3"/>
      <c r="QS32" s="3"/>
      <c r="QT32" s="3"/>
      <c r="QU32" s="3">
        <v>1</v>
      </c>
      <c r="QV32" s="3"/>
      <c r="QW32" s="3"/>
      <c r="QX32" s="3">
        <v>1</v>
      </c>
      <c r="QY32" s="3"/>
      <c r="QZ32" s="3"/>
      <c r="RA32" s="3">
        <v>1</v>
      </c>
      <c r="RB32" s="3"/>
      <c r="RC32" s="3">
        <v>1</v>
      </c>
      <c r="RD32" s="3"/>
      <c r="RE32" s="3"/>
      <c r="RF32" s="3">
        <v>1</v>
      </c>
      <c r="RG32" s="3"/>
      <c r="RH32" s="3"/>
      <c r="RI32" s="3"/>
      <c r="RJ32" s="3">
        <v>1</v>
      </c>
      <c r="RK32" s="3"/>
      <c r="RL32" s="3"/>
      <c r="RM32" s="3">
        <v>1</v>
      </c>
      <c r="RN32" s="3"/>
      <c r="RO32" s="3"/>
      <c r="RP32" s="3">
        <v>1</v>
      </c>
      <c r="RQ32" s="3"/>
      <c r="RR32" s="3">
        <v>1</v>
      </c>
      <c r="RS32" s="3"/>
      <c r="RT32" s="3"/>
      <c r="RU32" s="3"/>
      <c r="RV32" s="3">
        <v>1</v>
      </c>
      <c r="RW32" s="3"/>
      <c r="RX32" s="3"/>
      <c r="RY32" s="3">
        <v>1</v>
      </c>
      <c r="RZ32" s="3"/>
      <c r="SA32" s="3"/>
      <c r="SB32" s="3">
        <v>1</v>
      </c>
      <c r="SC32" s="3"/>
      <c r="SD32" s="3"/>
      <c r="SE32" s="3">
        <v>1</v>
      </c>
      <c r="SF32" s="3"/>
      <c r="SG32" s="3"/>
      <c r="SH32" s="3">
        <v>1</v>
      </c>
      <c r="SI32" s="3"/>
      <c r="SJ32" s="3">
        <v>1</v>
      </c>
      <c r="SK32" s="3"/>
      <c r="SL32" s="3"/>
      <c r="SM32" s="3"/>
      <c r="SN32" s="3">
        <v>1</v>
      </c>
      <c r="SO32" s="3"/>
      <c r="SP32" s="3"/>
      <c r="SQ32" s="3">
        <v>1</v>
      </c>
      <c r="SR32" s="3"/>
      <c r="SS32" s="3"/>
      <c r="ST32" s="3">
        <v>1</v>
      </c>
      <c r="SU32" s="3"/>
      <c r="SV32" s="3"/>
      <c r="SW32" s="23">
        <v>1</v>
      </c>
      <c r="SX32" s="3"/>
      <c r="SY32" s="3">
        <v>1</v>
      </c>
      <c r="SZ32" s="3"/>
      <c r="TA32" s="3"/>
      <c r="TB32" s="3"/>
      <c r="TC32" s="3">
        <v>1</v>
      </c>
      <c r="TD32" s="3"/>
      <c r="TE32" s="3">
        <v>1</v>
      </c>
      <c r="TF32" s="23"/>
      <c r="TG32" s="3"/>
      <c r="TH32" s="3"/>
      <c r="TI32" s="23">
        <v>1</v>
      </c>
      <c r="TJ32" s="3"/>
      <c r="TK32" s="3"/>
      <c r="TL32" s="3">
        <v>1</v>
      </c>
      <c r="TM32" s="3"/>
      <c r="TN32" s="3"/>
      <c r="TO32" s="3">
        <v>1</v>
      </c>
      <c r="TP32" s="3"/>
      <c r="TQ32" s="3">
        <v>1</v>
      </c>
      <c r="TR32" s="3"/>
      <c r="TS32" s="3"/>
      <c r="TT32" s="3"/>
      <c r="TU32" s="3">
        <v>1</v>
      </c>
      <c r="TV32" s="3"/>
      <c r="TW32" s="3">
        <v>1</v>
      </c>
      <c r="TX32" s="3"/>
      <c r="TY32" s="3"/>
      <c r="TZ32" s="3">
        <v>1</v>
      </c>
      <c r="UA32" s="3"/>
      <c r="UB32" s="3"/>
      <c r="UC32" s="3"/>
      <c r="UD32" s="3">
        <v>1</v>
      </c>
      <c r="UE32" s="3"/>
      <c r="UF32" s="3"/>
      <c r="UG32" s="3">
        <v>1</v>
      </c>
      <c r="UH32" s="3"/>
      <c r="UI32" s="3"/>
      <c r="UJ32" s="3">
        <v>1</v>
      </c>
      <c r="UK32" s="3"/>
      <c r="UL32" s="3">
        <v>1</v>
      </c>
      <c r="UM32" s="3"/>
      <c r="UN32" s="3"/>
      <c r="UO32" s="3"/>
      <c r="UP32" s="3">
        <v>1</v>
      </c>
      <c r="UQ32" s="3"/>
      <c r="UR32" s="3">
        <v>1</v>
      </c>
      <c r="US32" s="3"/>
      <c r="UT32" s="3"/>
      <c r="UU32" s="3">
        <v>1</v>
      </c>
      <c r="UV32" s="3"/>
      <c r="UW32" s="3"/>
      <c r="UX32" s="3">
        <v>1</v>
      </c>
      <c r="UY32" s="3"/>
      <c r="UZ32" s="3"/>
      <c r="VA32" s="3"/>
      <c r="VB32" s="3">
        <v>1</v>
      </c>
      <c r="VC32" s="3"/>
      <c r="VD32" s="3">
        <v>1</v>
      </c>
      <c r="VE32" s="3"/>
      <c r="VF32" s="3"/>
      <c r="VG32" s="3">
        <v>1</v>
      </c>
      <c r="VH32" s="3"/>
      <c r="VI32" s="3"/>
      <c r="VJ32" s="3">
        <v>1</v>
      </c>
      <c r="VK32" s="3"/>
      <c r="VL32" s="3"/>
    </row>
    <row r="33" spans="1:584" ht="15.75">
      <c r="A33" s="59">
        <v>20</v>
      </c>
      <c r="B33" s="51" t="s">
        <v>3064</v>
      </c>
      <c r="C33" s="59">
        <v>1</v>
      </c>
      <c r="D33" s="59"/>
      <c r="E33" s="59"/>
      <c r="F33" s="3">
        <v>1</v>
      </c>
      <c r="G33" s="3"/>
      <c r="H33" s="3"/>
      <c r="I33" s="3">
        <v>1</v>
      </c>
      <c r="J33" s="3"/>
      <c r="K33" s="3"/>
      <c r="L33" s="3">
        <v>1</v>
      </c>
      <c r="M33" s="3"/>
      <c r="N33" s="3"/>
      <c r="O33" s="3">
        <v>1</v>
      </c>
      <c r="P33" s="3"/>
      <c r="Q33" s="3"/>
      <c r="R33" s="3">
        <v>1</v>
      </c>
      <c r="S33" s="3"/>
      <c r="T33" s="3"/>
      <c r="U33" s="3">
        <v>1</v>
      </c>
      <c r="V33" s="3"/>
      <c r="W33" s="3"/>
      <c r="X33" s="3">
        <v>1</v>
      </c>
      <c r="Y33" s="3"/>
      <c r="Z33" s="3"/>
      <c r="AA33" s="3">
        <v>1</v>
      </c>
      <c r="AB33" s="3"/>
      <c r="AC33" s="3"/>
      <c r="AD33" s="3">
        <v>1</v>
      </c>
      <c r="AE33" s="3"/>
      <c r="AF33" s="3"/>
      <c r="AG33" s="3"/>
      <c r="AH33" s="3">
        <v>1</v>
      </c>
      <c r="AI33" s="8"/>
      <c r="AJ33" s="3">
        <v>1</v>
      </c>
      <c r="AK33" s="3"/>
      <c r="AL33" s="3"/>
      <c r="AM33" s="3">
        <v>1</v>
      </c>
      <c r="AN33" s="3"/>
      <c r="AO33" s="3"/>
      <c r="AP33" s="3">
        <v>1</v>
      </c>
      <c r="AQ33" s="3"/>
      <c r="AR33" s="3"/>
      <c r="AS33" s="3">
        <v>1</v>
      </c>
      <c r="AT33" s="3"/>
      <c r="AU33" s="3"/>
      <c r="AV33" s="3">
        <v>1</v>
      </c>
      <c r="AW33" s="3"/>
      <c r="AX33" s="3"/>
      <c r="AY33" s="3">
        <v>1</v>
      </c>
      <c r="AZ33" s="3"/>
      <c r="BA33" s="3"/>
      <c r="BB33" s="3"/>
      <c r="BC33" s="3">
        <v>1</v>
      </c>
      <c r="BD33" s="3"/>
      <c r="BE33" s="3">
        <v>1</v>
      </c>
      <c r="BF33" s="3"/>
      <c r="BG33" s="3"/>
      <c r="BH33" s="3"/>
      <c r="BI33" s="3">
        <v>1</v>
      </c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>
        <v>1</v>
      </c>
      <c r="BU33" s="3"/>
      <c r="BV33" s="3"/>
      <c r="BW33" s="3">
        <v>1</v>
      </c>
      <c r="BX33" s="3"/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>
        <v>1</v>
      </c>
      <c r="CM33" s="3"/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>
        <v>1</v>
      </c>
      <c r="CY33" s="3"/>
      <c r="CZ33" s="3"/>
      <c r="DA33" s="3">
        <v>1</v>
      </c>
      <c r="DB33" s="3"/>
      <c r="DC33" s="3"/>
      <c r="DD33" s="3">
        <v>1</v>
      </c>
      <c r="DE33" s="3"/>
      <c r="DF33" s="3"/>
      <c r="DG33" s="3"/>
      <c r="DH33" s="3">
        <v>1</v>
      </c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>
        <v>1</v>
      </c>
      <c r="DW33" s="3"/>
      <c r="DX33" s="3"/>
      <c r="DY33" s="3">
        <v>1</v>
      </c>
      <c r="DZ33" s="3"/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>
        <v>1</v>
      </c>
      <c r="EO33" s="3"/>
      <c r="EP33" s="3"/>
      <c r="EQ33" s="3"/>
      <c r="ER33" s="3">
        <v>1</v>
      </c>
      <c r="ES33" s="3"/>
      <c r="ET33" s="3">
        <v>1</v>
      </c>
      <c r="EU33" s="3"/>
      <c r="EV33" s="3"/>
      <c r="EW33" s="3">
        <v>1</v>
      </c>
      <c r="EX33" s="3"/>
      <c r="EY33" s="23"/>
      <c r="EZ33" s="3">
        <v>1</v>
      </c>
      <c r="FA33" s="3"/>
      <c r="FB33" s="3"/>
      <c r="FC33" s="3"/>
      <c r="FD33" s="3">
        <v>1</v>
      </c>
      <c r="FE33" s="3"/>
      <c r="FF33" s="3">
        <v>1</v>
      </c>
      <c r="FG33" s="3"/>
      <c r="FH33" s="3"/>
      <c r="FI33" s="3">
        <v>1</v>
      </c>
      <c r="FJ33" s="3"/>
      <c r="FK33" s="3"/>
      <c r="FL33" s="3">
        <v>1</v>
      </c>
      <c r="FM33" s="3"/>
      <c r="FN33" s="3"/>
      <c r="FO33" s="3">
        <v>1</v>
      </c>
      <c r="FP33" s="3"/>
      <c r="FQ33" s="3"/>
      <c r="FR33" s="3">
        <v>1</v>
      </c>
      <c r="FS33" s="3"/>
      <c r="FT33" s="3"/>
      <c r="FU33" s="3">
        <v>1</v>
      </c>
      <c r="FV33" s="3"/>
      <c r="FW33" s="3"/>
      <c r="FX33" s="3">
        <v>1</v>
      </c>
      <c r="FY33" s="3"/>
      <c r="FZ33" s="3"/>
      <c r="GA33" s="3">
        <v>1</v>
      </c>
      <c r="GB33" s="3"/>
      <c r="GC33" s="3"/>
      <c r="GD33" s="3">
        <v>1</v>
      </c>
      <c r="GE33" s="3"/>
      <c r="GF33" s="3"/>
      <c r="GG33" s="3">
        <v>1</v>
      </c>
      <c r="GH33" s="3"/>
      <c r="GI33" s="3"/>
      <c r="GJ33" s="3">
        <v>1</v>
      </c>
      <c r="GK33" s="3"/>
      <c r="GL33" s="3"/>
      <c r="GM33" s="3">
        <v>1</v>
      </c>
      <c r="GN33" s="3"/>
      <c r="GO33" s="3"/>
      <c r="GP33" s="3">
        <v>1</v>
      </c>
      <c r="GQ33" s="3"/>
      <c r="GR33" s="3"/>
      <c r="GS33" s="3">
        <v>1</v>
      </c>
      <c r="GT33" s="3"/>
      <c r="GU33" s="3"/>
      <c r="GV33" s="3">
        <v>1</v>
      </c>
      <c r="GW33" s="3"/>
      <c r="GX33" s="3"/>
      <c r="GY33" s="3"/>
      <c r="GZ33" s="3">
        <v>1</v>
      </c>
      <c r="HA33" s="3"/>
      <c r="HB33" s="3">
        <v>1</v>
      </c>
      <c r="HC33" s="3"/>
      <c r="HD33" s="3"/>
      <c r="HE33" s="3">
        <v>1</v>
      </c>
      <c r="HF33" s="3"/>
      <c r="HG33" s="3"/>
      <c r="HH33" s="3">
        <v>1</v>
      </c>
      <c r="HI33" s="3"/>
      <c r="HJ33" s="3"/>
      <c r="HK33" s="3">
        <v>1</v>
      </c>
      <c r="HL33" s="3"/>
      <c r="HM33" s="3"/>
      <c r="HN33" s="3">
        <v>1</v>
      </c>
      <c r="HO33" s="3"/>
      <c r="HP33" s="3"/>
      <c r="HQ33" s="3">
        <v>1</v>
      </c>
      <c r="HR33" s="3"/>
      <c r="HS33" s="3"/>
      <c r="HT33" s="3">
        <v>1</v>
      </c>
      <c r="HU33" s="3"/>
      <c r="HV33" s="3"/>
      <c r="HW33" s="3">
        <v>1</v>
      </c>
      <c r="HX33" s="3"/>
      <c r="HY33" s="3"/>
      <c r="HZ33" s="3">
        <v>1</v>
      </c>
      <c r="IA33" s="3"/>
      <c r="IB33" s="3"/>
      <c r="IC33" s="3">
        <v>1</v>
      </c>
      <c r="ID33" s="3"/>
      <c r="IE33" s="3"/>
      <c r="IF33" s="3">
        <v>1</v>
      </c>
      <c r="IG33" s="3"/>
      <c r="IH33" s="3"/>
      <c r="II33" s="3">
        <v>1</v>
      </c>
      <c r="IJ33" s="3"/>
      <c r="IK33" s="29"/>
      <c r="IL33" s="3">
        <v>1</v>
      </c>
      <c r="IM33" s="3"/>
      <c r="IN33" s="3"/>
      <c r="IO33" s="3">
        <v>1</v>
      </c>
      <c r="IP33" s="3"/>
      <c r="IQ33" s="3"/>
      <c r="IR33" s="3">
        <v>1</v>
      </c>
      <c r="IS33" s="3"/>
      <c r="IT33" s="3"/>
      <c r="IU33" s="3">
        <v>1</v>
      </c>
      <c r="IV33" s="3"/>
      <c r="IW33" s="3"/>
      <c r="IX33" s="3">
        <v>1</v>
      </c>
      <c r="IY33" s="3"/>
      <c r="IZ33" s="3"/>
      <c r="JA33" s="3">
        <v>1</v>
      </c>
      <c r="JB33" s="3"/>
      <c r="JC33" s="3"/>
      <c r="JD33" s="3">
        <v>1</v>
      </c>
      <c r="JE33" s="3"/>
      <c r="JF33" s="3"/>
      <c r="JG33" s="3">
        <v>1</v>
      </c>
      <c r="JH33" s="3"/>
      <c r="JI33" s="3"/>
      <c r="JJ33" s="3">
        <v>1</v>
      </c>
      <c r="JK33" s="3"/>
      <c r="JL33" s="3"/>
      <c r="JM33" s="3">
        <v>1</v>
      </c>
      <c r="JN33" s="3"/>
      <c r="JO33" s="3"/>
      <c r="JP33" s="3">
        <v>1</v>
      </c>
      <c r="JQ33" s="3"/>
      <c r="JR33" s="3"/>
      <c r="JS33" s="3">
        <v>1</v>
      </c>
      <c r="JT33" s="3"/>
      <c r="JU33" s="3"/>
      <c r="JV33" s="3">
        <v>1</v>
      </c>
      <c r="JW33" s="3"/>
      <c r="JX33" s="3"/>
      <c r="JY33" s="3">
        <v>1</v>
      </c>
      <c r="JZ33" s="3"/>
      <c r="KA33" s="3"/>
      <c r="KB33" s="3"/>
      <c r="KC33" s="3">
        <v>1</v>
      </c>
      <c r="KD33" s="3"/>
      <c r="KE33" s="3">
        <v>1</v>
      </c>
      <c r="KF33" s="3"/>
      <c r="KG33" s="3"/>
      <c r="KH33" s="3">
        <v>1</v>
      </c>
      <c r="KI33" s="3"/>
      <c r="KJ33" s="3"/>
      <c r="KK33" s="3">
        <v>1</v>
      </c>
      <c r="KL33" s="3"/>
      <c r="KM33" s="3"/>
      <c r="KN33" s="3">
        <v>1</v>
      </c>
      <c r="KO33" s="3"/>
      <c r="KP33" s="3"/>
      <c r="KQ33" s="3">
        <v>1</v>
      </c>
      <c r="KR33" s="3"/>
      <c r="KS33" s="3"/>
      <c r="KT33" s="3">
        <v>1</v>
      </c>
      <c r="KU33" s="3"/>
      <c r="KV33" s="3"/>
      <c r="KW33" s="3">
        <v>1</v>
      </c>
      <c r="KX33" s="3"/>
      <c r="KY33" s="3"/>
      <c r="KZ33" s="3">
        <v>1</v>
      </c>
      <c r="LA33" s="3"/>
      <c r="LB33" s="3"/>
      <c r="LC33" s="3">
        <v>1</v>
      </c>
      <c r="LD33" s="3"/>
      <c r="LE33" s="3"/>
      <c r="LF33" s="3">
        <v>1</v>
      </c>
      <c r="LG33" s="3"/>
      <c r="LH33" s="3"/>
      <c r="LI33" s="3">
        <v>1</v>
      </c>
      <c r="LJ33" s="3"/>
      <c r="LK33" s="3"/>
      <c r="LL33" s="3">
        <v>1</v>
      </c>
      <c r="LM33" s="3"/>
      <c r="LN33" s="3"/>
      <c r="LO33" s="3">
        <v>1</v>
      </c>
      <c r="LP33" s="3"/>
      <c r="LQ33" s="3"/>
      <c r="LR33" s="3">
        <v>1</v>
      </c>
      <c r="LS33" s="3"/>
      <c r="LT33" s="3"/>
      <c r="LU33" s="3">
        <v>1</v>
      </c>
      <c r="LV33" s="3"/>
      <c r="LW33" s="3"/>
      <c r="LX33" s="3">
        <v>1</v>
      </c>
      <c r="LY33" s="3"/>
      <c r="LZ33" s="3"/>
      <c r="MA33" s="3">
        <v>1</v>
      </c>
      <c r="MB33" s="3"/>
      <c r="MC33" s="3"/>
      <c r="MD33" s="3">
        <v>1</v>
      </c>
      <c r="ME33" s="3"/>
      <c r="MF33" s="3"/>
      <c r="MG33" s="3">
        <v>1</v>
      </c>
      <c r="MH33" s="3"/>
      <c r="MI33" s="3"/>
      <c r="MJ33" s="3">
        <v>1</v>
      </c>
      <c r="MK33" s="3"/>
      <c r="ML33" s="3"/>
      <c r="MM33" s="3">
        <v>1</v>
      </c>
      <c r="MN33" s="3"/>
      <c r="MO33" s="3"/>
      <c r="MP33" s="3">
        <v>1</v>
      </c>
      <c r="MQ33" s="3"/>
      <c r="MR33" s="3"/>
      <c r="MS33" s="3"/>
      <c r="MT33" s="3">
        <v>1</v>
      </c>
      <c r="MU33" s="3"/>
      <c r="MV33" s="3"/>
      <c r="MW33" s="3">
        <v>1</v>
      </c>
      <c r="MX33" s="3"/>
      <c r="MY33" s="3">
        <v>1</v>
      </c>
      <c r="MZ33" s="3"/>
      <c r="NA33" s="3"/>
      <c r="NB33" s="3">
        <v>1</v>
      </c>
      <c r="NC33" s="3"/>
      <c r="ND33" s="3"/>
      <c r="NE33" s="3">
        <v>1</v>
      </c>
      <c r="NF33" s="3"/>
      <c r="NG33" s="3"/>
      <c r="NH33" s="3">
        <v>1</v>
      </c>
      <c r="NI33" s="3"/>
      <c r="NJ33" s="3"/>
      <c r="NK33" s="3">
        <v>1</v>
      </c>
      <c r="NL33" s="3"/>
      <c r="NM33" s="3"/>
      <c r="NN33" s="3">
        <v>1</v>
      </c>
      <c r="NO33" s="3"/>
      <c r="NP33" s="3"/>
      <c r="NQ33" s="3">
        <v>1</v>
      </c>
      <c r="NR33" s="3"/>
      <c r="NS33" s="3"/>
      <c r="NT33" s="3">
        <v>1</v>
      </c>
      <c r="NU33" s="3"/>
      <c r="NV33" s="3"/>
      <c r="NW33" s="3">
        <v>1</v>
      </c>
      <c r="NX33" s="3"/>
      <c r="NY33" s="3"/>
      <c r="NZ33" s="3">
        <v>1</v>
      </c>
      <c r="OA33" s="3"/>
      <c r="OB33" s="3"/>
      <c r="OC33" s="3">
        <v>1</v>
      </c>
      <c r="OD33" s="3"/>
      <c r="OE33" s="3"/>
      <c r="OF33" s="3">
        <v>1</v>
      </c>
      <c r="OG33" s="3"/>
      <c r="OH33" s="3"/>
      <c r="OI33" s="3">
        <v>1</v>
      </c>
      <c r="OJ33" s="3"/>
      <c r="OK33" s="3"/>
      <c r="OL33" s="3">
        <v>1</v>
      </c>
      <c r="OM33" s="3"/>
      <c r="ON33" s="3"/>
      <c r="OO33" s="3">
        <v>1</v>
      </c>
      <c r="OP33" s="3"/>
      <c r="OQ33" s="3"/>
      <c r="OR33" s="3">
        <v>1</v>
      </c>
      <c r="OS33" s="3"/>
      <c r="OT33" s="3"/>
      <c r="OU33" s="3">
        <v>1</v>
      </c>
      <c r="OV33" s="3"/>
      <c r="OW33" s="3"/>
      <c r="OX33" s="3">
        <v>1</v>
      </c>
      <c r="OY33" s="3"/>
      <c r="OZ33" s="3"/>
      <c r="PA33" s="3">
        <v>1</v>
      </c>
      <c r="PB33" s="3"/>
      <c r="PC33" s="3"/>
      <c r="PD33" s="3">
        <v>1</v>
      </c>
      <c r="PE33" s="3"/>
      <c r="PF33" s="3"/>
      <c r="PG33" s="3">
        <v>1</v>
      </c>
      <c r="PH33" s="3"/>
      <c r="PI33" s="3"/>
      <c r="PJ33" s="3">
        <v>1</v>
      </c>
      <c r="PK33" s="3"/>
      <c r="PL33" s="3"/>
      <c r="PM33" s="3">
        <v>1</v>
      </c>
      <c r="PN33" s="3"/>
      <c r="PO33" s="3"/>
      <c r="PP33" s="3">
        <v>1</v>
      </c>
      <c r="PQ33" s="3"/>
      <c r="PR33" s="3"/>
      <c r="PS33" s="3">
        <v>1</v>
      </c>
      <c r="PT33" s="3"/>
      <c r="PU33" s="3"/>
      <c r="PV33" s="3">
        <v>1</v>
      </c>
      <c r="PW33" s="3"/>
      <c r="PX33" s="3"/>
      <c r="PY33" s="3">
        <v>1</v>
      </c>
      <c r="PZ33" s="3"/>
      <c r="QA33" s="3"/>
      <c r="QB33" s="3">
        <v>1</v>
      </c>
      <c r="QC33" s="3"/>
      <c r="QD33" s="3"/>
      <c r="QE33" s="3">
        <v>1</v>
      </c>
      <c r="QF33" s="3"/>
      <c r="QG33" s="3"/>
      <c r="QH33" s="3">
        <v>1</v>
      </c>
      <c r="QI33" s="3"/>
      <c r="QJ33" s="3"/>
      <c r="QK33" s="3">
        <v>1</v>
      </c>
      <c r="QL33" s="3"/>
      <c r="QM33" s="3"/>
      <c r="QN33" s="3">
        <v>1</v>
      </c>
      <c r="QO33" s="3"/>
      <c r="QP33" s="3"/>
      <c r="QQ33" s="3">
        <v>1</v>
      </c>
      <c r="QR33" s="3"/>
      <c r="QS33" s="3"/>
      <c r="QT33" s="3">
        <v>1</v>
      </c>
      <c r="QU33" s="3"/>
      <c r="QV33" s="3"/>
      <c r="QW33" s="3">
        <v>1</v>
      </c>
      <c r="QX33" s="3"/>
      <c r="QY33" s="3"/>
      <c r="QZ33" s="3">
        <v>1</v>
      </c>
      <c r="RA33" s="3"/>
      <c r="RB33" s="3"/>
      <c r="RC33" s="3">
        <v>1</v>
      </c>
      <c r="RD33" s="3"/>
      <c r="RE33" s="3"/>
      <c r="RF33" s="3">
        <v>1</v>
      </c>
      <c r="RG33" s="3"/>
      <c r="RH33" s="3"/>
      <c r="RI33" s="3">
        <v>1</v>
      </c>
      <c r="RJ33" s="3"/>
      <c r="RK33" s="3"/>
      <c r="RL33" s="3">
        <v>1</v>
      </c>
      <c r="RM33" s="3"/>
      <c r="RN33" s="3"/>
      <c r="RO33" s="3">
        <v>1</v>
      </c>
      <c r="RP33" s="3"/>
      <c r="RQ33" s="3"/>
      <c r="RR33" s="3">
        <v>1</v>
      </c>
      <c r="RS33" s="3"/>
      <c r="RT33" s="3"/>
      <c r="RU33" s="3">
        <v>1</v>
      </c>
      <c r="RV33" s="3"/>
      <c r="RW33" s="3"/>
      <c r="RX33" s="3">
        <v>1</v>
      </c>
      <c r="RY33" s="3"/>
      <c r="RZ33" s="3"/>
      <c r="SA33" s="3"/>
      <c r="SB33" s="3">
        <v>1</v>
      </c>
      <c r="SC33" s="3"/>
      <c r="SD33" s="3">
        <v>1</v>
      </c>
      <c r="SE33" s="3"/>
      <c r="SF33" s="3"/>
      <c r="SG33" s="3">
        <v>1</v>
      </c>
      <c r="SH33" s="3"/>
      <c r="SI33" s="3"/>
      <c r="SJ33" s="3">
        <v>1</v>
      </c>
      <c r="SK33" s="3"/>
      <c r="SL33" s="3"/>
      <c r="SM33" s="3"/>
      <c r="SN33" s="3">
        <v>1</v>
      </c>
      <c r="SO33" s="3"/>
      <c r="SP33" s="3"/>
      <c r="SQ33" s="3">
        <v>1</v>
      </c>
      <c r="SR33" s="3"/>
      <c r="SS33" s="3"/>
      <c r="ST33" s="3">
        <v>1</v>
      </c>
      <c r="SU33" s="3"/>
      <c r="SV33" s="3">
        <v>1</v>
      </c>
      <c r="SW33" s="23"/>
      <c r="SX33" s="3"/>
      <c r="SY33" s="3">
        <v>1</v>
      </c>
      <c r="SZ33" s="3"/>
      <c r="TA33" s="3"/>
      <c r="TB33" s="3">
        <v>1</v>
      </c>
      <c r="TC33" s="3"/>
      <c r="TD33" s="3"/>
      <c r="TE33" s="3">
        <v>1</v>
      </c>
      <c r="TF33" s="23"/>
      <c r="TG33" s="3"/>
      <c r="TH33" s="3">
        <v>1</v>
      </c>
      <c r="TI33" s="23"/>
      <c r="TJ33" s="3"/>
      <c r="TK33" s="3">
        <v>1</v>
      </c>
      <c r="TL33" s="3"/>
      <c r="TM33" s="3"/>
      <c r="TN33" s="3"/>
      <c r="TO33" s="3">
        <v>1</v>
      </c>
      <c r="TP33" s="3"/>
      <c r="TQ33" s="3">
        <v>1</v>
      </c>
      <c r="TR33" s="3"/>
      <c r="TS33" s="3"/>
      <c r="TT33" s="3">
        <v>1</v>
      </c>
      <c r="TU33" s="3"/>
      <c r="TV33" s="3"/>
      <c r="TW33" s="3">
        <v>1</v>
      </c>
      <c r="TX33" s="3"/>
      <c r="TY33" s="3"/>
      <c r="TZ33" s="3">
        <v>1</v>
      </c>
      <c r="UA33" s="3"/>
      <c r="UB33" s="3"/>
      <c r="UC33" s="3">
        <v>1</v>
      </c>
      <c r="UD33" s="3"/>
      <c r="UE33" s="3"/>
      <c r="UF33" s="3">
        <v>1</v>
      </c>
      <c r="UG33" s="3"/>
      <c r="UH33" s="3"/>
      <c r="UI33" s="3"/>
      <c r="UJ33" s="3">
        <v>1</v>
      </c>
      <c r="UK33" s="3"/>
      <c r="UL33" s="3">
        <v>1</v>
      </c>
      <c r="UM33" s="3"/>
      <c r="UN33" s="3"/>
      <c r="UO33" s="3">
        <v>1</v>
      </c>
      <c r="UP33" s="3"/>
      <c r="UQ33" s="3"/>
      <c r="UR33" s="3">
        <v>1</v>
      </c>
      <c r="US33" s="3"/>
      <c r="UT33" s="3"/>
      <c r="UU33" s="3"/>
      <c r="UV33" s="3">
        <v>1</v>
      </c>
      <c r="UW33" s="3"/>
      <c r="UX33" s="3">
        <v>1</v>
      </c>
      <c r="UY33" s="3"/>
      <c r="UZ33" s="3"/>
      <c r="VA33" s="3">
        <v>1</v>
      </c>
      <c r="VB33" s="3"/>
      <c r="VC33" s="3"/>
      <c r="VD33" s="3">
        <v>1</v>
      </c>
      <c r="VE33" s="3"/>
      <c r="VF33" s="3"/>
      <c r="VG33" s="3">
        <v>1</v>
      </c>
      <c r="VH33" s="3"/>
      <c r="VI33" s="3"/>
      <c r="VJ33" s="3">
        <v>1</v>
      </c>
      <c r="VK33" s="3"/>
      <c r="VL33" s="3"/>
    </row>
    <row r="34" spans="1:584" ht="15.75">
      <c r="A34" s="59">
        <v>21</v>
      </c>
      <c r="B34" s="51" t="s">
        <v>3065</v>
      </c>
      <c r="C34" s="59"/>
      <c r="D34" s="59">
        <v>1</v>
      </c>
      <c r="E34" s="59"/>
      <c r="F34" s="3"/>
      <c r="G34" s="3">
        <v>1</v>
      </c>
      <c r="H34" s="3"/>
      <c r="I34" s="3"/>
      <c r="J34" s="3">
        <v>1</v>
      </c>
      <c r="K34" s="3"/>
      <c r="L34" s="3"/>
      <c r="M34" s="3">
        <v>1</v>
      </c>
      <c r="N34" s="3"/>
      <c r="O34" s="3">
        <v>1</v>
      </c>
      <c r="P34" s="3"/>
      <c r="Q34" s="3"/>
      <c r="R34" s="3">
        <v>1</v>
      </c>
      <c r="S34" s="3"/>
      <c r="T34" s="3"/>
      <c r="U34" s="3"/>
      <c r="V34" s="3">
        <v>1</v>
      </c>
      <c r="W34" s="3"/>
      <c r="X34" s="3"/>
      <c r="Y34" s="3">
        <v>1</v>
      </c>
      <c r="Z34" s="3"/>
      <c r="AA34" s="3"/>
      <c r="AB34" s="3">
        <v>1</v>
      </c>
      <c r="AC34" s="3"/>
      <c r="AD34" s="3"/>
      <c r="AE34" s="3">
        <v>1</v>
      </c>
      <c r="AF34" s="3"/>
      <c r="AG34" s="3"/>
      <c r="AH34" s="3"/>
      <c r="AI34" s="8">
        <v>1</v>
      </c>
      <c r="AJ34" s="3">
        <v>1</v>
      </c>
      <c r="AK34" s="3"/>
      <c r="AL34" s="3"/>
      <c r="AM34" s="3">
        <v>1</v>
      </c>
      <c r="AN34" s="3"/>
      <c r="AO34" s="3"/>
      <c r="AP34" s="3"/>
      <c r="AQ34" s="3">
        <v>1</v>
      </c>
      <c r="AR34" s="3"/>
      <c r="AS34" s="3"/>
      <c r="AT34" s="3">
        <v>1</v>
      </c>
      <c r="AU34" s="3"/>
      <c r="AV34" s="3">
        <v>1</v>
      </c>
      <c r="AW34" s="3"/>
      <c r="AX34" s="3"/>
      <c r="AY34" s="3"/>
      <c r="AZ34" s="3">
        <v>1</v>
      </c>
      <c r="BA34" s="3"/>
      <c r="BB34" s="3">
        <v>1</v>
      </c>
      <c r="BC34" s="3"/>
      <c r="BD34" s="3"/>
      <c r="BE34" s="3"/>
      <c r="BF34" s="3">
        <v>1</v>
      </c>
      <c r="BG34" s="3"/>
      <c r="BH34" s="3"/>
      <c r="BI34" s="3"/>
      <c r="BJ34" s="3">
        <v>1</v>
      </c>
      <c r="BK34" s="3"/>
      <c r="BL34" s="3">
        <v>1</v>
      </c>
      <c r="BM34" s="3"/>
      <c r="BN34" s="3"/>
      <c r="BO34" s="3">
        <v>1</v>
      </c>
      <c r="BP34" s="3"/>
      <c r="BQ34" s="3">
        <v>1</v>
      </c>
      <c r="BR34" s="3"/>
      <c r="BS34" s="3"/>
      <c r="BT34" s="3">
        <v>1</v>
      </c>
      <c r="BU34" s="3"/>
      <c r="BV34" s="3"/>
      <c r="BW34" s="3">
        <v>1</v>
      </c>
      <c r="BX34" s="3"/>
      <c r="BY34" s="3"/>
      <c r="BZ34" s="3">
        <v>1</v>
      </c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>
        <v>1</v>
      </c>
      <c r="CJ34" s="3"/>
      <c r="CK34" s="3"/>
      <c r="CL34" s="3">
        <v>1</v>
      </c>
      <c r="CM34" s="3"/>
      <c r="CN34" s="3"/>
      <c r="CO34" s="3">
        <v>1</v>
      </c>
      <c r="CP34" s="3"/>
      <c r="CQ34" s="3"/>
      <c r="CR34" s="3">
        <v>1</v>
      </c>
      <c r="CS34" s="3"/>
      <c r="CT34" s="3"/>
      <c r="CU34" s="3">
        <v>1</v>
      </c>
      <c r="CV34" s="3"/>
      <c r="CW34" s="3"/>
      <c r="CX34" s="3">
        <v>1</v>
      </c>
      <c r="CY34" s="3"/>
      <c r="CZ34" s="3"/>
      <c r="DA34" s="3">
        <v>1</v>
      </c>
      <c r="DB34" s="3"/>
      <c r="DC34" s="3"/>
      <c r="DD34" s="3">
        <v>1</v>
      </c>
      <c r="DE34" s="3"/>
      <c r="DF34" s="3"/>
      <c r="DG34" s="3"/>
      <c r="DH34" s="3">
        <v>1</v>
      </c>
      <c r="DI34" s="3"/>
      <c r="DJ34" s="3">
        <v>1</v>
      </c>
      <c r="DK34" s="3"/>
      <c r="DL34" s="3"/>
      <c r="DM34" s="3">
        <v>1</v>
      </c>
      <c r="DN34" s="3"/>
      <c r="DO34" s="3"/>
      <c r="DP34" s="3">
        <v>1</v>
      </c>
      <c r="DQ34" s="3"/>
      <c r="DR34" s="3"/>
      <c r="DS34" s="3"/>
      <c r="DT34" s="3">
        <v>1</v>
      </c>
      <c r="DU34" s="3"/>
      <c r="DV34" s="3">
        <v>1</v>
      </c>
      <c r="DW34" s="3"/>
      <c r="DX34" s="3"/>
      <c r="DY34" s="3"/>
      <c r="DZ34" s="3">
        <v>1</v>
      </c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/>
      <c r="ER34" s="3">
        <v>1</v>
      </c>
      <c r="ES34" s="3"/>
      <c r="ET34" s="3">
        <v>1</v>
      </c>
      <c r="EU34" s="3"/>
      <c r="EV34" s="3"/>
      <c r="EW34" s="3"/>
      <c r="EX34" s="3">
        <v>1</v>
      </c>
      <c r="EY34" s="23"/>
      <c r="EZ34" s="3">
        <v>1</v>
      </c>
      <c r="FA34" s="3"/>
      <c r="FB34" s="3"/>
      <c r="FC34" s="3"/>
      <c r="FD34" s="3">
        <v>1</v>
      </c>
      <c r="FE34" s="3"/>
      <c r="FF34" s="3">
        <v>1</v>
      </c>
      <c r="FG34" s="3"/>
      <c r="FH34" s="3"/>
      <c r="FI34" s="3">
        <v>1</v>
      </c>
      <c r="FJ34" s="3"/>
      <c r="FK34" s="3"/>
      <c r="FL34" s="3">
        <v>1</v>
      </c>
      <c r="FM34" s="3"/>
      <c r="FN34" s="3"/>
      <c r="FO34" s="3"/>
      <c r="FP34" s="3">
        <v>1</v>
      </c>
      <c r="FQ34" s="3"/>
      <c r="FR34" s="3"/>
      <c r="FS34" s="3">
        <v>1</v>
      </c>
      <c r="FT34" s="3"/>
      <c r="FU34" s="3"/>
      <c r="FV34" s="3">
        <v>1</v>
      </c>
      <c r="FW34" s="3"/>
      <c r="FX34" s="3">
        <v>1</v>
      </c>
      <c r="FY34" s="3"/>
      <c r="FZ34" s="3"/>
      <c r="GA34" s="3">
        <v>1</v>
      </c>
      <c r="GB34" s="3"/>
      <c r="GC34" s="3"/>
      <c r="GD34" s="3">
        <v>1</v>
      </c>
      <c r="GE34" s="3"/>
      <c r="GF34" s="3"/>
      <c r="GG34" s="3">
        <v>1</v>
      </c>
      <c r="GH34" s="3"/>
      <c r="GI34" s="3"/>
      <c r="GJ34" s="3"/>
      <c r="GK34" s="3">
        <v>1</v>
      </c>
      <c r="GL34" s="3"/>
      <c r="GM34" s="3">
        <v>1</v>
      </c>
      <c r="GN34" s="3"/>
      <c r="GO34" s="3"/>
      <c r="GP34" s="3">
        <v>1</v>
      </c>
      <c r="GQ34" s="3"/>
      <c r="GR34" s="3"/>
      <c r="GS34" s="3"/>
      <c r="GT34" s="3">
        <v>1</v>
      </c>
      <c r="GU34" s="3"/>
      <c r="GV34" s="3"/>
      <c r="GW34" s="3">
        <v>1</v>
      </c>
      <c r="GX34" s="3"/>
      <c r="GY34" s="3"/>
      <c r="GZ34" s="3">
        <v>1</v>
      </c>
      <c r="HA34" s="3"/>
      <c r="HB34" s="3"/>
      <c r="HC34" s="3">
        <v>1</v>
      </c>
      <c r="HD34" s="3"/>
      <c r="HE34" s="3"/>
      <c r="HF34" s="3">
        <v>1</v>
      </c>
      <c r="HG34" s="3"/>
      <c r="HH34" s="3">
        <v>1</v>
      </c>
      <c r="HI34" s="3"/>
      <c r="HJ34" s="3"/>
      <c r="HK34" s="3">
        <v>1</v>
      </c>
      <c r="HL34" s="3"/>
      <c r="HM34" s="3"/>
      <c r="HN34" s="3">
        <v>1</v>
      </c>
      <c r="HO34" s="3"/>
      <c r="HP34" s="3"/>
      <c r="HQ34" s="3"/>
      <c r="HR34" s="3">
        <v>1</v>
      </c>
      <c r="HS34" s="3"/>
      <c r="HT34" s="3">
        <v>1</v>
      </c>
      <c r="HU34" s="3"/>
      <c r="HV34" s="3"/>
      <c r="HW34" s="3">
        <v>1</v>
      </c>
      <c r="HX34" s="3"/>
      <c r="HY34" s="3"/>
      <c r="HZ34" s="3">
        <v>1</v>
      </c>
      <c r="IA34" s="3"/>
      <c r="IB34" s="3"/>
      <c r="IC34" s="3"/>
      <c r="ID34" s="3">
        <v>1</v>
      </c>
      <c r="IE34" s="3"/>
      <c r="IF34" s="3"/>
      <c r="IG34" s="3">
        <v>1</v>
      </c>
      <c r="IH34" s="3"/>
      <c r="II34" s="3"/>
      <c r="IJ34" s="3">
        <v>1</v>
      </c>
      <c r="IK34" s="29"/>
      <c r="IL34" s="3">
        <v>1</v>
      </c>
      <c r="IM34" s="3"/>
      <c r="IN34" s="3"/>
      <c r="IO34" s="3">
        <v>1</v>
      </c>
      <c r="IP34" s="3"/>
      <c r="IQ34" s="3"/>
      <c r="IR34" s="3">
        <v>1</v>
      </c>
      <c r="IS34" s="3"/>
      <c r="IT34" s="3"/>
      <c r="IU34" s="3"/>
      <c r="IV34" s="3">
        <v>1</v>
      </c>
      <c r="IW34" s="3"/>
      <c r="IX34" s="3">
        <v>1</v>
      </c>
      <c r="IY34" s="3"/>
      <c r="IZ34" s="3"/>
      <c r="JA34" s="3"/>
      <c r="JB34" s="3">
        <v>1</v>
      </c>
      <c r="JC34" s="3"/>
      <c r="JD34" s="3">
        <v>1</v>
      </c>
      <c r="JE34" s="3"/>
      <c r="JF34" s="3"/>
      <c r="JG34" s="3"/>
      <c r="JH34" s="3">
        <v>1</v>
      </c>
      <c r="JI34" s="3"/>
      <c r="JJ34" s="3"/>
      <c r="JK34" s="3">
        <v>1</v>
      </c>
      <c r="JL34" s="3"/>
      <c r="JM34" s="3">
        <v>1</v>
      </c>
      <c r="JN34" s="3"/>
      <c r="JO34" s="3"/>
      <c r="JP34" s="3"/>
      <c r="JQ34" s="3">
        <v>1</v>
      </c>
      <c r="JR34" s="3"/>
      <c r="JS34" s="3">
        <v>1</v>
      </c>
      <c r="JT34" s="3"/>
      <c r="JU34" s="3"/>
      <c r="JV34" s="3">
        <v>1</v>
      </c>
      <c r="JW34" s="3"/>
      <c r="JX34" s="3"/>
      <c r="JY34" s="3">
        <v>1</v>
      </c>
      <c r="JZ34" s="3"/>
      <c r="KA34" s="3"/>
      <c r="KB34" s="3">
        <v>1</v>
      </c>
      <c r="KC34" s="3"/>
      <c r="KD34" s="3"/>
      <c r="KE34" s="3">
        <v>1</v>
      </c>
      <c r="KF34" s="3"/>
      <c r="KG34" s="3"/>
      <c r="KH34" s="3">
        <v>1</v>
      </c>
      <c r="KI34" s="3"/>
      <c r="KJ34" s="3"/>
      <c r="KK34" s="3">
        <v>1</v>
      </c>
      <c r="KL34" s="3"/>
      <c r="KM34" s="3"/>
      <c r="KN34" s="3">
        <v>1</v>
      </c>
      <c r="KO34" s="3"/>
      <c r="KP34" s="3"/>
      <c r="KQ34" s="3">
        <v>1</v>
      </c>
      <c r="KR34" s="3"/>
      <c r="KS34" s="3"/>
      <c r="KT34" s="3">
        <v>1</v>
      </c>
      <c r="KU34" s="3"/>
      <c r="KV34" s="3"/>
      <c r="KW34" s="3">
        <v>1</v>
      </c>
      <c r="KX34" s="3"/>
      <c r="KY34" s="3"/>
      <c r="KZ34" s="3">
        <v>1</v>
      </c>
      <c r="LA34" s="3"/>
      <c r="LB34" s="3"/>
      <c r="LC34" s="3">
        <v>1</v>
      </c>
      <c r="LD34" s="3"/>
      <c r="LE34" s="3"/>
      <c r="LF34" s="3">
        <v>1</v>
      </c>
      <c r="LG34" s="3"/>
      <c r="LH34" s="3"/>
      <c r="LI34" s="3">
        <v>1</v>
      </c>
      <c r="LJ34" s="3"/>
      <c r="LK34" s="3"/>
      <c r="LL34" s="3">
        <v>1</v>
      </c>
      <c r="LM34" s="3"/>
      <c r="LN34" s="3"/>
      <c r="LO34" s="3">
        <v>1</v>
      </c>
      <c r="LP34" s="3"/>
      <c r="LQ34" s="3"/>
      <c r="LR34" s="3">
        <v>1</v>
      </c>
      <c r="LS34" s="3"/>
      <c r="LT34" s="3"/>
      <c r="LU34" s="3">
        <v>1</v>
      </c>
      <c r="LV34" s="3"/>
      <c r="LW34" s="3"/>
      <c r="LX34" s="3">
        <v>1</v>
      </c>
      <c r="LY34" s="3"/>
      <c r="LZ34" s="3"/>
      <c r="MA34" s="3">
        <v>1</v>
      </c>
      <c r="MB34" s="3"/>
      <c r="MC34" s="3"/>
      <c r="MD34" s="3">
        <v>1</v>
      </c>
      <c r="ME34" s="3"/>
      <c r="MF34" s="3"/>
      <c r="MG34" s="3">
        <v>1</v>
      </c>
      <c r="MH34" s="3"/>
      <c r="MI34" s="3"/>
      <c r="MJ34" s="3">
        <v>1</v>
      </c>
      <c r="MK34" s="3"/>
      <c r="ML34" s="3"/>
      <c r="MM34" s="3">
        <v>1</v>
      </c>
      <c r="MN34" s="3"/>
      <c r="MO34" s="3"/>
      <c r="MP34" s="3">
        <v>1</v>
      </c>
      <c r="MQ34" s="3"/>
      <c r="MR34" s="3"/>
      <c r="MS34" s="3">
        <v>1</v>
      </c>
      <c r="MT34" s="3"/>
      <c r="MU34" s="3"/>
      <c r="MV34" s="3"/>
      <c r="MW34" s="3">
        <v>1</v>
      </c>
      <c r="MX34" s="3"/>
      <c r="MY34" s="3">
        <v>1</v>
      </c>
      <c r="MZ34" s="3"/>
      <c r="NA34" s="3"/>
      <c r="NB34" s="3">
        <v>1</v>
      </c>
      <c r="NC34" s="3"/>
      <c r="ND34" s="3"/>
      <c r="NE34" s="3">
        <v>1</v>
      </c>
      <c r="NF34" s="3"/>
      <c r="NG34" s="3"/>
      <c r="NH34" s="3">
        <v>1</v>
      </c>
      <c r="NI34" s="3"/>
      <c r="NJ34" s="3"/>
      <c r="NK34" s="3">
        <v>1</v>
      </c>
      <c r="NL34" s="3"/>
      <c r="NM34" s="3"/>
      <c r="NN34" s="3">
        <v>1</v>
      </c>
      <c r="NO34" s="3"/>
      <c r="NP34" s="3"/>
      <c r="NQ34" s="3">
        <v>1</v>
      </c>
      <c r="NR34" s="3"/>
      <c r="NS34" s="3"/>
      <c r="NT34" s="3">
        <v>1</v>
      </c>
      <c r="NU34" s="3"/>
      <c r="NV34" s="3"/>
      <c r="NW34" s="3">
        <v>1</v>
      </c>
      <c r="NX34" s="3"/>
      <c r="NY34" s="3"/>
      <c r="NZ34" s="3">
        <v>1</v>
      </c>
      <c r="OA34" s="3"/>
      <c r="OB34" s="3"/>
      <c r="OC34" s="3">
        <v>1</v>
      </c>
      <c r="OD34" s="3"/>
      <c r="OE34" s="3"/>
      <c r="OF34" s="3">
        <v>1</v>
      </c>
      <c r="OG34" s="3"/>
      <c r="OH34" s="3"/>
      <c r="OI34" s="3">
        <v>1</v>
      </c>
      <c r="OJ34" s="3"/>
      <c r="OK34" s="3"/>
      <c r="OL34" s="3">
        <v>1</v>
      </c>
      <c r="OM34" s="3"/>
      <c r="ON34" s="3"/>
      <c r="OO34" s="3"/>
      <c r="OP34" s="3">
        <v>1</v>
      </c>
      <c r="OQ34" s="3"/>
      <c r="OR34" s="3">
        <v>1</v>
      </c>
      <c r="OS34" s="3"/>
      <c r="OT34" s="3"/>
      <c r="OU34" s="3">
        <v>1</v>
      </c>
      <c r="OV34" s="3"/>
      <c r="OW34" s="3"/>
      <c r="OX34" s="3">
        <v>1</v>
      </c>
      <c r="OY34" s="3"/>
      <c r="OZ34" s="3"/>
      <c r="PA34" s="3"/>
      <c r="PB34" s="3">
        <v>1</v>
      </c>
      <c r="PC34" s="3"/>
      <c r="PD34" s="3">
        <v>1</v>
      </c>
      <c r="PE34" s="3"/>
      <c r="PF34" s="3"/>
      <c r="PG34" s="3"/>
      <c r="PH34" s="3">
        <v>1</v>
      </c>
      <c r="PI34" s="3"/>
      <c r="PJ34" s="3">
        <v>1</v>
      </c>
      <c r="PK34" s="3"/>
      <c r="PL34" s="3"/>
      <c r="PM34" s="3">
        <v>1</v>
      </c>
      <c r="PN34" s="3"/>
      <c r="PO34" s="3"/>
      <c r="PP34" s="3">
        <v>1</v>
      </c>
      <c r="PQ34" s="3"/>
      <c r="PR34" s="3"/>
      <c r="PS34" s="3">
        <v>1</v>
      </c>
      <c r="PT34" s="3"/>
      <c r="PU34" s="3"/>
      <c r="PV34" s="3">
        <v>1</v>
      </c>
      <c r="PW34" s="3"/>
      <c r="PX34" s="3"/>
      <c r="PY34" s="3">
        <v>1</v>
      </c>
      <c r="PZ34" s="3"/>
      <c r="QA34" s="3"/>
      <c r="QB34" s="3">
        <v>1</v>
      </c>
      <c r="QC34" s="3"/>
      <c r="QD34" s="3"/>
      <c r="QE34" s="3">
        <v>1</v>
      </c>
      <c r="QF34" s="3"/>
      <c r="QG34" s="3"/>
      <c r="QH34" s="3">
        <v>1</v>
      </c>
      <c r="QI34" s="3"/>
      <c r="QJ34" s="3"/>
      <c r="QK34" s="3">
        <v>1</v>
      </c>
      <c r="QL34" s="3"/>
      <c r="QM34" s="3"/>
      <c r="QN34" s="3"/>
      <c r="QO34" s="3">
        <v>1</v>
      </c>
      <c r="QP34" s="3"/>
      <c r="QQ34" s="3">
        <v>1</v>
      </c>
      <c r="QR34" s="3"/>
      <c r="QS34" s="3"/>
      <c r="QT34" s="3"/>
      <c r="QU34" s="3">
        <v>1</v>
      </c>
      <c r="QV34" s="3"/>
      <c r="QW34" s="3"/>
      <c r="QX34" s="3">
        <v>1</v>
      </c>
      <c r="QY34" s="3"/>
      <c r="QZ34" s="3">
        <v>1</v>
      </c>
      <c r="RA34" s="3"/>
      <c r="RB34" s="3"/>
      <c r="RC34" s="3">
        <v>1</v>
      </c>
      <c r="RD34" s="3"/>
      <c r="RE34" s="3"/>
      <c r="RF34" s="3">
        <v>1</v>
      </c>
      <c r="RG34" s="3"/>
      <c r="RH34" s="3"/>
      <c r="RI34" s="3"/>
      <c r="RJ34" s="3">
        <v>1</v>
      </c>
      <c r="RK34" s="3"/>
      <c r="RL34" s="3">
        <v>1</v>
      </c>
      <c r="RM34" s="3"/>
      <c r="RN34" s="3"/>
      <c r="RO34" s="3"/>
      <c r="RP34" s="3">
        <v>1</v>
      </c>
      <c r="RQ34" s="3"/>
      <c r="RR34" s="3"/>
      <c r="RS34" s="3">
        <v>1</v>
      </c>
      <c r="RT34" s="3"/>
      <c r="RU34" s="3"/>
      <c r="RV34" s="3">
        <v>1</v>
      </c>
      <c r="RW34" s="3"/>
      <c r="RX34" s="3">
        <v>1</v>
      </c>
      <c r="RY34" s="3"/>
      <c r="RZ34" s="3"/>
      <c r="SA34" s="3">
        <v>1</v>
      </c>
      <c r="SB34" s="3"/>
      <c r="SC34" s="3"/>
      <c r="SD34" s="3">
        <v>1</v>
      </c>
      <c r="SE34" s="3"/>
      <c r="SF34" s="3"/>
      <c r="SG34" s="3"/>
      <c r="SH34" s="3">
        <v>1</v>
      </c>
      <c r="SI34" s="3"/>
      <c r="SJ34" s="3">
        <v>1</v>
      </c>
      <c r="SK34" s="3"/>
      <c r="SL34" s="3"/>
      <c r="SM34" s="3">
        <v>1</v>
      </c>
      <c r="SN34" s="3"/>
      <c r="SO34" s="3"/>
      <c r="SP34" s="3"/>
      <c r="SQ34" s="3">
        <v>1</v>
      </c>
      <c r="SR34" s="3"/>
      <c r="SS34" s="3"/>
      <c r="ST34" s="3">
        <v>1</v>
      </c>
      <c r="SU34" s="3"/>
      <c r="SV34" s="3">
        <v>1</v>
      </c>
      <c r="SW34" s="23"/>
      <c r="SX34" s="3"/>
      <c r="SY34" s="3">
        <v>1</v>
      </c>
      <c r="SZ34" s="3"/>
      <c r="TA34" s="3"/>
      <c r="TB34" s="3">
        <v>1</v>
      </c>
      <c r="TC34" s="3"/>
      <c r="TD34" s="3"/>
      <c r="TE34" s="3">
        <v>1</v>
      </c>
      <c r="TF34" s="23"/>
      <c r="TG34" s="3"/>
      <c r="TH34" s="3">
        <v>1</v>
      </c>
      <c r="TI34" s="23"/>
      <c r="TJ34" s="3"/>
      <c r="TK34" s="3"/>
      <c r="TL34" s="3">
        <v>1</v>
      </c>
      <c r="TM34" s="3"/>
      <c r="TN34" s="3"/>
      <c r="TO34" s="3">
        <v>1</v>
      </c>
      <c r="TP34" s="3"/>
      <c r="TQ34" s="3"/>
      <c r="TR34" s="3">
        <v>1</v>
      </c>
      <c r="TS34" s="3"/>
      <c r="TT34" s="3">
        <v>1</v>
      </c>
      <c r="TU34" s="3"/>
      <c r="TV34" s="3"/>
      <c r="TW34" s="3">
        <v>1</v>
      </c>
      <c r="TX34" s="3"/>
      <c r="TY34" s="3"/>
      <c r="TZ34" s="3">
        <v>1</v>
      </c>
      <c r="UA34" s="3"/>
      <c r="UB34" s="3"/>
      <c r="UC34" s="3">
        <v>1</v>
      </c>
      <c r="UD34" s="3"/>
      <c r="UE34" s="3"/>
      <c r="UF34" s="3"/>
      <c r="UG34" s="3">
        <v>1</v>
      </c>
      <c r="UH34" s="3"/>
      <c r="UI34" s="3">
        <v>1</v>
      </c>
      <c r="UJ34" s="3"/>
      <c r="UK34" s="3"/>
      <c r="UL34" s="3"/>
      <c r="UM34" s="3">
        <v>1</v>
      </c>
      <c r="UN34" s="3"/>
      <c r="UO34" s="3">
        <v>1</v>
      </c>
      <c r="UP34" s="3"/>
      <c r="UQ34" s="3"/>
      <c r="UR34" s="3">
        <v>1</v>
      </c>
      <c r="US34" s="3"/>
      <c r="UT34" s="3"/>
      <c r="UU34" s="3">
        <v>1</v>
      </c>
      <c r="UV34" s="3"/>
      <c r="UW34" s="3"/>
      <c r="UX34" s="3">
        <v>1</v>
      </c>
      <c r="UY34" s="3"/>
      <c r="UZ34" s="3"/>
      <c r="VA34" s="3">
        <v>1</v>
      </c>
      <c r="VB34" s="3"/>
      <c r="VC34" s="3"/>
      <c r="VD34" s="3">
        <v>1</v>
      </c>
      <c r="VE34" s="3"/>
      <c r="VF34" s="3"/>
      <c r="VG34" s="3">
        <v>1</v>
      </c>
      <c r="VH34" s="3"/>
      <c r="VI34" s="3"/>
      <c r="VJ34" s="3">
        <v>1</v>
      </c>
      <c r="VK34" s="3"/>
      <c r="VL34" s="3"/>
    </row>
    <row r="35" spans="1:584" ht="15.75">
      <c r="A35" s="59">
        <v>22</v>
      </c>
      <c r="B35" s="51" t="s">
        <v>3066</v>
      </c>
      <c r="C35" s="59"/>
      <c r="D35" s="59"/>
      <c r="E35" s="59">
        <v>1</v>
      </c>
      <c r="F35" s="3"/>
      <c r="G35" s="3"/>
      <c r="H35" s="3">
        <v>1</v>
      </c>
      <c r="I35" s="3"/>
      <c r="J35" s="3"/>
      <c r="K35" s="3">
        <v>1</v>
      </c>
      <c r="L35" s="3"/>
      <c r="M35" s="3"/>
      <c r="N35" s="3">
        <v>1</v>
      </c>
      <c r="O35" s="3"/>
      <c r="P35" s="3"/>
      <c r="Q35" s="3">
        <v>1</v>
      </c>
      <c r="R35" s="3"/>
      <c r="S35" s="3"/>
      <c r="T35" s="3">
        <v>1</v>
      </c>
      <c r="U35" s="3"/>
      <c r="V35" s="3"/>
      <c r="W35" s="3">
        <v>1</v>
      </c>
      <c r="X35" s="3"/>
      <c r="Y35" s="3"/>
      <c r="Z35" s="3">
        <v>1</v>
      </c>
      <c r="AA35" s="3"/>
      <c r="AB35" s="3"/>
      <c r="AC35" s="3">
        <v>1</v>
      </c>
      <c r="AD35" s="3"/>
      <c r="AE35" s="3"/>
      <c r="AF35" s="3">
        <v>1</v>
      </c>
      <c r="AG35" s="3"/>
      <c r="AH35" s="3"/>
      <c r="AI35" s="8">
        <v>1</v>
      </c>
      <c r="AJ35" s="3"/>
      <c r="AK35" s="3"/>
      <c r="AL35" s="3">
        <v>1</v>
      </c>
      <c r="AM35" s="3"/>
      <c r="AN35" s="3"/>
      <c r="AO35" s="3">
        <v>1</v>
      </c>
      <c r="AP35" s="3"/>
      <c r="AQ35" s="3"/>
      <c r="AR35" s="3">
        <v>1</v>
      </c>
      <c r="AS35" s="3"/>
      <c r="AT35" s="3"/>
      <c r="AU35" s="3">
        <v>1</v>
      </c>
      <c r="AV35" s="3"/>
      <c r="AW35" s="3"/>
      <c r="AX35" s="3">
        <v>1</v>
      </c>
      <c r="AY35" s="3"/>
      <c r="AZ35" s="3"/>
      <c r="BA35" s="3">
        <v>1</v>
      </c>
      <c r="BB35" s="3"/>
      <c r="BC35" s="3"/>
      <c r="BD35" s="3">
        <v>1</v>
      </c>
      <c r="BE35" s="3"/>
      <c r="BF35" s="3"/>
      <c r="BG35" s="3">
        <v>1</v>
      </c>
      <c r="BH35" s="3"/>
      <c r="BI35" s="3"/>
      <c r="BJ35" s="3">
        <v>1</v>
      </c>
      <c r="BK35" s="3"/>
      <c r="BL35" s="3"/>
      <c r="BM35" s="3">
        <v>1</v>
      </c>
      <c r="BN35" s="3"/>
      <c r="BO35" s="3"/>
      <c r="BP35" s="3">
        <v>1</v>
      </c>
      <c r="BQ35" s="3"/>
      <c r="BR35" s="3"/>
      <c r="BS35" s="3">
        <v>1</v>
      </c>
      <c r="BT35" s="3"/>
      <c r="BU35" s="3"/>
      <c r="BV35" s="3">
        <v>1</v>
      </c>
      <c r="BW35" s="3"/>
      <c r="BX35" s="3"/>
      <c r="BY35" s="3">
        <v>1</v>
      </c>
      <c r="BZ35" s="3"/>
      <c r="CA35" s="3"/>
      <c r="CB35" s="3">
        <v>1</v>
      </c>
      <c r="CC35" s="3"/>
      <c r="CD35" s="3"/>
      <c r="CE35" s="3">
        <v>1</v>
      </c>
      <c r="CF35" s="3"/>
      <c r="CG35" s="3"/>
      <c r="CH35" s="3">
        <v>1</v>
      </c>
      <c r="CI35" s="3"/>
      <c r="CJ35" s="3"/>
      <c r="CK35" s="3">
        <v>1</v>
      </c>
      <c r="CL35" s="3"/>
      <c r="CM35" s="3"/>
      <c r="CN35" s="3">
        <v>1</v>
      </c>
      <c r="CO35" s="3"/>
      <c r="CP35" s="3"/>
      <c r="CQ35" s="3">
        <v>1</v>
      </c>
      <c r="CR35" s="3"/>
      <c r="CS35" s="3"/>
      <c r="CT35" s="3">
        <v>1</v>
      </c>
      <c r="CU35" s="3"/>
      <c r="CV35" s="3"/>
      <c r="CW35" s="3">
        <v>1</v>
      </c>
      <c r="CX35" s="3"/>
      <c r="CY35" s="3"/>
      <c r="CZ35" s="3">
        <v>1</v>
      </c>
      <c r="DA35" s="3"/>
      <c r="DB35" s="3"/>
      <c r="DC35" s="3">
        <v>1</v>
      </c>
      <c r="DD35" s="3"/>
      <c r="DE35" s="3"/>
      <c r="DF35" s="3">
        <v>1</v>
      </c>
      <c r="DG35" s="3"/>
      <c r="DH35" s="3"/>
      <c r="DI35" s="3">
        <v>1</v>
      </c>
      <c r="DJ35" s="3"/>
      <c r="DK35" s="3"/>
      <c r="DL35" s="3">
        <v>1</v>
      </c>
      <c r="DM35" s="3"/>
      <c r="DN35" s="3"/>
      <c r="DO35" s="3">
        <v>1</v>
      </c>
      <c r="DP35" s="3"/>
      <c r="DQ35" s="3"/>
      <c r="DR35" s="3">
        <v>1</v>
      </c>
      <c r="DS35" s="3"/>
      <c r="DT35" s="3"/>
      <c r="DU35" s="3">
        <v>1</v>
      </c>
      <c r="DV35" s="3"/>
      <c r="DW35" s="3"/>
      <c r="DX35" s="3">
        <v>1</v>
      </c>
      <c r="DY35" s="3"/>
      <c r="DZ35" s="3"/>
      <c r="EA35" s="3">
        <v>1</v>
      </c>
      <c r="EB35" s="3"/>
      <c r="EC35" s="3"/>
      <c r="ED35" s="3">
        <v>1</v>
      </c>
      <c r="EE35" s="3"/>
      <c r="EF35" s="3"/>
      <c r="EG35" s="3">
        <v>1</v>
      </c>
      <c r="EH35" s="3"/>
      <c r="EI35" s="3"/>
      <c r="EJ35" s="3">
        <v>1</v>
      </c>
      <c r="EK35" s="3"/>
      <c r="EL35" s="3"/>
      <c r="EM35" s="3">
        <v>1</v>
      </c>
      <c r="EN35" s="3"/>
      <c r="EO35" s="3"/>
      <c r="EP35" s="3">
        <v>1</v>
      </c>
      <c r="EQ35" s="3"/>
      <c r="ER35" s="3"/>
      <c r="ES35" s="3">
        <v>1</v>
      </c>
      <c r="ET35" s="3"/>
      <c r="EU35" s="3"/>
      <c r="EV35" s="3">
        <v>1</v>
      </c>
      <c r="EW35" s="3"/>
      <c r="EX35" s="3"/>
      <c r="EY35" s="23">
        <v>1</v>
      </c>
      <c r="EZ35" s="3"/>
      <c r="FA35" s="3"/>
      <c r="FB35" s="3">
        <v>1</v>
      </c>
      <c r="FC35" s="3"/>
      <c r="FD35" s="3"/>
      <c r="FE35" s="3">
        <v>1</v>
      </c>
      <c r="FF35" s="3"/>
      <c r="FG35" s="3"/>
      <c r="FH35" s="3">
        <v>1</v>
      </c>
      <c r="FI35" s="3"/>
      <c r="FJ35" s="3"/>
      <c r="FK35" s="3">
        <v>1</v>
      </c>
      <c r="FL35" s="3"/>
      <c r="FM35" s="3"/>
      <c r="FN35" s="3">
        <v>1</v>
      </c>
      <c r="FO35" s="3"/>
      <c r="FP35" s="3"/>
      <c r="FQ35" s="3">
        <v>1</v>
      </c>
      <c r="FR35" s="3"/>
      <c r="FS35" s="3"/>
      <c r="FT35" s="3">
        <v>1</v>
      </c>
      <c r="FU35" s="3"/>
      <c r="FV35" s="3"/>
      <c r="FW35" s="3">
        <v>1</v>
      </c>
      <c r="FX35" s="3"/>
      <c r="FY35" s="3"/>
      <c r="FZ35" s="3">
        <v>1</v>
      </c>
      <c r="GA35" s="3"/>
      <c r="GB35" s="3"/>
      <c r="GC35" s="3">
        <v>1</v>
      </c>
      <c r="GD35" s="3"/>
      <c r="GE35" s="3"/>
      <c r="GF35" s="3">
        <v>1</v>
      </c>
      <c r="GG35" s="3"/>
      <c r="GH35" s="3"/>
      <c r="GI35" s="3">
        <v>1</v>
      </c>
      <c r="GJ35" s="3"/>
      <c r="GK35" s="3"/>
      <c r="GL35" s="3">
        <v>1</v>
      </c>
      <c r="GM35" s="3"/>
      <c r="GN35" s="3"/>
      <c r="GO35" s="3">
        <v>1</v>
      </c>
      <c r="GP35" s="3"/>
      <c r="GQ35" s="3"/>
      <c r="GR35" s="3">
        <v>1</v>
      </c>
      <c r="GS35" s="3"/>
      <c r="GT35" s="3"/>
      <c r="GU35" s="3">
        <v>1</v>
      </c>
      <c r="GV35" s="3"/>
      <c r="GW35" s="3"/>
      <c r="GX35" s="3">
        <v>1</v>
      </c>
      <c r="GY35" s="3"/>
      <c r="GZ35" s="3"/>
      <c r="HA35" s="3">
        <v>1</v>
      </c>
      <c r="HB35" s="3"/>
      <c r="HC35" s="3"/>
      <c r="HD35" s="3">
        <v>1</v>
      </c>
      <c r="HE35" s="3"/>
      <c r="HF35" s="3"/>
      <c r="HG35" s="3">
        <v>1</v>
      </c>
      <c r="HH35" s="3"/>
      <c r="HI35" s="3"/>
      <c r="HJ35" s="3">
        <v>1</v>
      </c>
      <c r="HK35" s="3"/>
      <c r="HL35" s="3"/>
      <c r="HM35" s="3">
        <v>1</v>
      </c>
      <c r="HN35" s="3"/>
      <c r="HO35" s="3"/>
      <c r="HP35" s="3">
        <v>1</v>
      </c>
      <c r="HQ35" s="3"/>
      <c r="HR35" s="3"/>
      <c r="HS35" s="3">
        <v>1</v>
      </c>
      <c r="HT35" s="3"/>
      <c r="HU35" s="3"/>
      <c r="HV35" s="3">
        <v>1</v>
      </c>
      <c r="HW35" s="3"/>
      <c r="HX35" s="3"/>
      <c r="HY35" s="3">
        <v>1</v>
      </c>
      <c r="HZ35" s="3"/>
      <c r="IA35" s="3"/>
      <c r="IB35" s="3">
        <v>1</v>
      </c>
      <c r="IC35" s="3"/>
      <c r="ID35" s="3"/>
      <c r="IE35" s="3">
        <v>1</v>
      </c>
      <c r="IF35" s="3"/>
      <c r="IG35" s="3"/>
      <c r="IH35" s="3">
        <v>1</v>
      </c>
      <c r="II35" s="3"/>
      <c r="IJ35" s="3"/>
      <c r="IK35" s="29">
        <v>1</v>
      </c>
      <c r="IL35" s="3"/>
      <c r="IM35" s="3"/>
      <c r="IN35" s="3">
        <v>1</v>
      </c>
      <c r="IO35" s="3"/>
      <c r="IP35" s="3"/>
      <c r="IQ35" s="3">
        <v>1</v>
      </c>
      <c r="IR35" s="3"/>
      <c r="IS35" s="3"/>
      <c r="IT35" s="3">
        <v>1</v>
      </c>
      <c r="IU35" s="3"/>
      <c r="IV35" s="3"/>
      <c r="IW35" s="3">
        <v>1</v>
      </c>
      <c r="IX35" s="3"/>
      <c r="IY35" s="3"/>
      <c r="IZ35" s="3">
        <v>1</v>
      </c>
      <c r="JA35" s="3"/>
      <c r="JB35" s="3"/>
      <c r="JC35" s="3">
        <v>1</v>
      </c>
      <c r="JD35" s="3"/>
      <c r="JE35" s="3"/>
      <c r="JF35" s="3">
        <v>1</v>
      </c>
      <c r="JG35" s="3"/>
      <c r="JH35" s="3"/>
      <c r="JI35" s="3">
        <v>1</v>
      </c>
      <c r="JJ35" s="3"/>
      <c r="JK35" s="3"/>
      <c r="JL35" s="3">
        <v>1</v>
      </c>
      <c r="JM35" s="3"/>
      <c r="JN35" s="3"/>
      <c r="JO35" s="3">
        <v>1</v>
      </c>
      <c r="JP35" s="3"/>
      <c r="JQ35" s="3"/>
      <c r="JR35" s="3">
        <v>1</v>
      </c>
      <c r="JS35" s="3"/>
      <c r="JT35" s="3"/>
      <c r="JU35" s="3">
        <v>1</v>
      </c>
      <c r="JV35" s="3"/>
      <c r="JW35" s="3"/>
      <c r="JX35" s="3">
        <v>1</v>
      </c>
      <c r="JY35" s="3"/>
      <c r="JZ35" s="3"/>
      <c r="KA35" s="3">
        <v>1</v>
      </c>
      <c r="KB35" s="3"/>
      <c r="KC35" s="3"/>
      <c r="KD35" s="3">
        <v>1</v>
      </c>
      <c r="KE35" s="3"/>
      <c r="KF35" s="3"/>
      <c r="KG35" s="3">
        <v>1</v>
      </c>
      <c r="KH35" s="3"/>
      <c r="KI35" s="3"/>
      <c r="KJ35" s="3">
        <v>1</v>
      </c>
      <c r="KK35" s="3"/>
      <c r="KL35" s="3"/>
      <c r="KM35" s="3">
        <v>1</v>
      </c>
      <c r="KN35" s="3"/>
      <c r="KO35" s="3"/>
      <c r="KP35" s="3">
        <v>1</v>
      </c>
      <c r="KQ35" s="3"/>
      <c r="KR35" s="3"/>
      <c r="KS35" s="3">
        <v>1</v>
      </c>
      <c r="KT35" s="3"/>
      <c r="KU35" s="3"/>
      <c r="KV35" s="3">
        <v>1</v>
      </c>
      <c r="KW35" s="3"/>
      <c r="KX35" s="3"/>
      <c r="KY35" s="3">
        <v>1</v>
      </c>
      <c r="KZ35" s="3"/>
      <c r="LA35" s="3"/>
      <c r="LB35" s="3">
        <v>1</v>
      </c>
      <c r="LC35" s="3"/>
      <c r="LD35" s="3"/>
      <c r="LE35" s="3">
        <v>1</v>
      </c>
      <c r="LF35" s="3"/>
      <c r="LG35" s="3"/>
      <c r="LH35" s="3">
        <v>1</v>
      </c>
      <c r="LI35" s="3"/>
      <c r="LJ35" s="3"/>
      <c r="LK35" s="3">
        <v>1</v>
      </c>
      <c r="LL35" s="3"/>
      <c r="LM35" s="3"/>
      <c r="LN35" s="3">
        <v>1</v>
      </c>
      <c r="LO35" s="3"/>
      <c r="LP35" s="3"/>
      <c r="LQ35" s="3">
        <v>1</v>
      </c>
      <c r="LR35" s="3"/>
      <c r="LS35" s="3"/>
      <c r="LT35" s="3">
        <v>1</v>
      </c>
      <c r="LU35" s="3"/>
      <c r="LV35" s="3"/>
      <c r="LW35" s="3">
        <v>1</v>
      </c>
      <c r="LX35" s="3"/>
      <c r="LY35" s="3"/>
      <c r="LZ35" s="3">
        <v>1</v>
      </c>
      <c r="MA35" s="3"/>
      <c r="MB35" s="3"/>
      <c r="MC35" s="3">
        <v>1</v>
      </c>
      <c r="MD35" s="3"/>
      <c r="ME35" s="3"/>
      <c r="MF35" s="3">
        <v>1</v>
      </c>
      <c r="MG35" s="3"/>
      <c r="MH35" s="3"/>
      <c r="MI35" s="3">
        <v>1</v>
      </c>
      <c r="MJ35" s="3"/>
      <c r="MK35" s="3"/>
      <c r="ML35" s="3">
        <v>1</v>
      </c>
      <c r="MM35" s="3"/>
      <c r="MN35" s="3"/>
      <c r="MO35" s="3">
        <v>1</v>
      </c>
      <c r="MP35" s="3"/>
      <c r="MQ35" s="3"/>
      <c r="MR35" s="3">
        <v>1</v>
      </c>
      <c r="MS35" s="3"/>
      <c r="MT35" s="3"/>
      <c r="MU35" s="3">
        <v>1</v>
      </c>
      <c r="MV35" s="3"/>
      <c r="MW35" s="3"/>
      <c r="MX35" s="3">
        <v>1</v>
      </c>
      <c r="MY35" s="3"/>
      <c r="MZ35" s="3"/>
      <c r="NA35" s="3">
        <v>1</v>
      </c>
      <c r="NB35" s="3"/>
      <c r="NC35" s="3"/>
      <c r="ND35" s="3">
        <v>1</v>
      </c>
      <c r="NE35" s="3"/>
      <c r="NF35" s="3"/>
      <c r="NG35" s="3">
        <v>1</v>
      </c>
      <c r="NH35" s="3"/>
      <c r="NI35" s="3"/>
      <c r="NJ35" s="3">
        <v>1</v>
      </c>
      <c r="NK35" s="3"/>
      <c r="NL35" s="3"/>
      <c r="NM35" s="3">
        <v>1</v>
      </c>
      <c r="NN35" s="3"/>
      <c r="NO35" s="3"/>
      <c r="NP35" s="3">
        <v>1</v>
      </c>
      <c r="NQ35" s="3"/>
      <c r="NR35" s="3"/>
      <c r="NS35" s="3">
        <v>1</v>
      </c>
      <c r="NT35" s="3"/>
      <c r="NU35" s="3"/>
      <c r="NV35" s="3">
        <v>1</v>
      </c>
      <c r="NW35" s="3"/>
      <c r="NX35" s="3"/>
      <c r="NY35" s="3">
        <v>1</v>
      </c>
      <c r="NZ35" s="3"/>
      <c r="OA35" s="3"/>
      <c r="OB35" s="3">
        <v>1</v>
      </c>
      <c r="OC35" s="3"/>
      <c r="OD35" s="3"/>
      <c r="OE35" s="3">
        <v>1</v>
      </c>
      <c r="OF35" s="3"/>
      <c r="OG35" s="3"/>
      <c r="OH35" s="3">
        <v>1</v>
      </c>
      <c r="OI35" s="3"/>
      <c r="OJ35" s="3"/>
      <c r="OK35" s="3">
        <v>1</v>
      </c>
      <c r="OL35" s="3"/>
      <c r="OM35" s="3"/>
      <c r="ON35" s="3">
        <v>1</v>
      </c>
      <c r="OO35" s="3"/>
      <c r="OP35" s="3"/>
      <c r="OQ35" s="3">
        <v>1</v>
      </c>
      <c r="OR35" s="3"/>
      <c r="OS35" s="3"/>
      <c r="OT35" s="3">
        <v>1</v>
      </c>
      <c r="OU35" s="3"/>
      <c r="OV35" s="3"/>
      <c r="OW35" s="3">
        <v>1</v>
      </c>
      <c r="OX35" s="3"/>
      <c r="OY35" s="3"/>
      <c r="OZ35" s="3">
        <v>1</v>
      </c>
      <c r="PA35" s="3"/>
      <c r="PB35" s="3"/>
      <c r="PC35" s="3">
        <v>1</v>
      </c>
      <c r="PD35" s="3"/>
      <c r="PE35" s="3"/>
      <c r="PF35" s="3">
        <v>1</v>
      </c>
      <c r="PG35" s="3"/>
      <c r="PH35" s="3"/>
      <c r="PI35" s="3">
        <v>1</v>
      </c>
      <c r="PJ35" s="3"/>
      <c r="PK35" s="3"/>
      <c r="PL35" s="3">
        <v>1</v>
      </c>
      <c r="PM35" s="3"/>
      <c r="PN35" s="3"/>
      <c r="PO35" s="3">
        <v>1</v>
      </c>
      <c r="PP35" s="3"/>
      <c r="PQ35" s="3"/>
      <c r="PR35" s="3">
        <v>1</v>
      </c>
      <c r="PS35" s="3"/>
      <c r="PT35" s="3"/>
      <c r="PU35" s="3">
        <v>1</v>
      </c>
      <c r="PV35" s="3"/>
      <c r="PW35" s="3"/>
      <c r="PX35" s="3">
        <v>1</v>
      </c>
      <c r="PY35" s="3"/>
      <c r="PZ35" s="3"/>
      <c r="QA35" s="3">
        <v>1</v>
      </c>
      <c r="QB35" s="3"/>
      <c r="QC35" s="3"/>
      <c r="QD35" s="3">
        <v>1</v>
      </c>
      <c r="QE35" s="3"/>
      <c r="QF35" s="3"/>
      <c r="QG35" s="3">
        <v>1</v>
      </c>
      <c r="QH35" s="3"/>
      <c r="QI35" s="3"/>
      <c r="QJ35" s="3">
        <v>1</v>
      </c>
      <c r="QK35" s="3"/>
      <c r="QL35" s="3"/>
      <c r="QM35" s="3">
        <v>1</v>
      </c>
      <c r="QN35" s="3"/>
      <c r="QO35" s="3"/>
      <c r="QP35" s="3">
        <v>1</v>
      </c>
      <c r="QQ35" s="3"/>
      <c r="QR35" s="3"/>
      <c r="QS35" s="3">
        <v>1</v>
      </c>
      <c r="QT35" s="3"/>
      <c r="QU35" s="3"/>
      <c r="QV35" s="3">
        <v>1</v>
      </c>
      <c r="QW35" s="3"/>
      <c r="QX35" s="3"/>
      <c r="QY35" s="3">
        <v>1</v>
      </c>
      <c r="QZ35" s="3"/>
      <c r="RA35" s="3"/>
      <c r="RB35" s="3">
        <v>1</v>
      </c>
      <c r="RC35" s="3"/>
      <c r="RD35" s="3"/>
      <c r="RE35" s="3">
        <v>1</v>
      </c>
      <c r="RF35" s="3"/>
      <c r="RG35" s="3"/>
      <c r="RH35" s="3">
        <v>1</v>
      </c>
      <c r="RI35" s="3"/>
      <c r="RJ35" s="3"/>
      <c r="RK35" s="3">
        <v>1</v>
      </c>
      <c r="RL35" s="3"/>
      <c r="RM35" s="3"/>
      <c r="RN35" s="3">
        <v>1</v>
      </c>
      <c r="RO35" s="3"/>
      <c r="RP35" s="3"/>
      <c r="RQ35" s="3">
        <v>1</v>
      </c>
      <c r="RR35" s="3"/>
      <c r="RS35" s="3"/>
      <c r="RT35" s="3">
        <v>1</v>
      </c>
      <c r="RU35" s="3"/>
      <c r="RV35" s="3"/>
      <c r="RW35" s="3">
        <v>1</v>
      </c>
      <c r="RX35" s="3"/>
      <c r="RY35" s="3"/>
      <c r="RZ35" s="3">
        <v>1</v>
      </c>
      <c r="SA35" s="3"/>
      <c r="SB35" s="3"/>
      <c r="SC35" s="3">
        <v>1</v>
      </c>
      <c r="SD35" s="3"/>
      <c r="SE35" s="3"/>
      <c r="SF35" s="3">
        <v>1</v>
      </c>
      <c r="SG35" s="3"/>
      <c r="SH35" s="3"/>
      <c r="SI35" s="3">
        <v>1</v>
      </c>
      <c r="SJ35" s="3"/>
      <c r="SK35" s="3"/>
      <c r="SL35" s="3">
        <v>1</v>
      </c>
      <c r="SM35" s="3"/>
      <c r="SN35" s="3"/>
      <c r="SO35" s="3">
        <v>1</v>
      </c>
      <c r="SP35" s="3"/>
      <c r="SQ35" s="3"/>
      <c r="SR35" s="3">
        <v>1</v>
      </c>
      <c r="SS35" s="3"/>
      <c r="ST35" s="3"/>
      <c r="SU35" s="3">
        <v>1</v>
      </c>
      <c r="SV35" s="3"/>
      <c r="SW35" s="23"/>
      <c r="SX35" s="3">
        <v>1</v>
      </c>
      <c r="SY35" s="3"/>
      <c r="SZ35" s="3"/>
      <c r="TA35" s="3">
        <v>1</v>
      </c>
      <c r="TB35" s="3"/>
      <c r="TC35" s="3"/>
      <c r="TD35" s="3">
        <v>1</v>
      </c>
      <c r="TE35" s="3"/>
      <c r="TF35" s="23"/>
      <c r="TG35" s="3">
        <v>1</v>
      </c>
      <c r="TH35" s="3"/>
      <c r="TI35" s="23"/>
      <c r="TJ35" s="3">
        <v>1</v>
      </c>
      <c r="TK35" s="3"/>
      <c r="TL35" s="3"/>
      <c r="TM35" s="3">
        <v>1</v>
      </c>
      <c r="TN35" s="3"/>
      <c r="TO35" s="3"/>
      <c r="TP35" s="3">
        <v>1</v>
      </c>
      <c r="TQ35" s="3"/>
      <c r="TR35" s="3"/>
      <c r="TS35" s="3">
        <v>1</v>
      </c>
      <c r="TT35" s="3"/>
      <c r="TU35" s="3"/>
      <c r="TV35" s="3">
        <v>1</v>
      </c>
      <c r="TW35" s="3"/>
      <c r="TX35" s="3"/>
      <c r="TY35" s="3">
        <v>1</v>
      </c>
      <c r="TZ35" s="3"/>
      <c r="UA35" s="3"/>
      <c r="UB35" s="3">
        <v>1</v>
      </c>
      <c r="UC35" s="3"/>
      <c r="UD35" s="3"/>
      <c r="UE35" s="3">
        <v>1</v>
      </c>
      <c r="UF35" s="3"/>
      <c r="UG35" s="3"/>
      <c r="UH35" s="3">
        <v>1</v>
      </c>
      <c r="UI35" s="3"/>
      <c r="UJ35" s="3"/>
      <c r="UK35" s="3">
        <v>1</v>
      </c>
      <c r="UL35" s="3"/>
      <c r="UM35" s="3"/>
      <c r="UN35" s="3">
        <v>1</v>
      </c>
      <c r="UO35" s="3"/>
      <c r="UP35" s="3"/>
      <c r="UQ35" s="3">
        <v>1</v>
      </c>
      <c r="UR35" s="3"/>
      <c r="US35" s="3"/>
      <c r="UT35" s="3">
        <v>1</v>
      </c>
      <c r="UU35" s="3"/>
      <c r="UV35" s="3"/>
      <c r="UW35" s="3">
        <v>1</v>
      </c>
      <c r="UX35" s="3"/>
      <c r="UY35" s="3"/>
      <c r="UZ35" s="3">
        <v>1</v>
      </c>
      <c r="VA35" s="3"/>
      <c r="VB35" s="3"/>
      <c r="VC35" s="3">
        <v>1</v>
      </c>
      <c r="VD35" s="3"/>
      <c r="VE35" s="3"/>
      <c r="VF35" s="3">
        <v>1</v>
      </c>
      <c r="VG35" s="3"/>
      <c r="VH35" s="3"/>
      <c r="VI35" s="3">
        <v>1</v>
      </c>
      <c r="VJ35" s="3"/>
      <c r="VK35" s="3"/>
      <c r="VL35" s="3">
        <v>1</v>
      </c>
    </row>
    <row r="36" spans="1:584" ht="15.75">
      <c r="A36" s="59">
        <v>23</v>
      </c>
      <c r="B36" s="51" t="s">
        <v>3067</v>
      </c>
      <c r="C36" s="59"/>
      <c r="D36" s="59"/>
      <c r="E36" s="59">
        <v>1</v>
      </c>
      <c r="F36" s="3"/>
      <c r="G36" s="3"/>
      <c r="H36" s="3">
        <v>1</v>
      </c>
      <c r="I36" s="3"/>
      <c r="J36" s="3"/>
      <c r="K36" s="3">
        <v>1</v>
      </c>
      <c r="L36" s="3"/>
      <c r="M36" s="3"/>
      <c r="N36" s="3">
        <v>1</v>
      </c>
      <c r="O36" s="3"/>
      <c r="P36" s="3"/>
      <c r="Q36" s="3">
        <v>1</v>
      </c>
      <c r="R36" s="3"/>
      <c r="S36" s="3"/>
      <c r="T36" s="3">
        <v>1</v>
      </c>
      <c r="U36" s="3"/>
      <c r="V36" s="3"/>
      <c r="W36" s="3">
        <v>1</v>
      </c>
      <c r="X36" s="3"/>
      <c r="Y36" s="3">
        <v>1</v>
      </c>
      <c r="Z36" s="3"/>
      <c r="AA36" s="3"/>
      <c r="AB36" s="3"/>
      <c r="AC36" s="3">
        <v>1</v>
      </c>
      <c r="AD36" s="3"/>
      <c r="AE36" s="3"/>
      <c r="AF36" s="3">
        <v>1</v>
      </c>
      <c r="AG36" s="3"/>
      <c r="AH36" s="3"/>
      <c r="AI36" s="8">
        <v>1</v>
      </c>
      <c r="AJ36" s="3"/>
      <c r="AK36" s="3"/>
      <c r="AL36" s="3">
        <v>1</v>
      </c>
      <c r="AM36" s="3"/>
      <c r="AN36" s="3"/>
      <c r="AO36" s="3">
        <v>1</v>
      </c>
      <c r="AP36" s="3"/>
      <c r="AQ36" s="3"/>
      <c r="AR36" s="3">
        <v>1</v>
      </c>
      <c r="AS36" s="3"/>
      <c r="AT36" s="3"/>
      <c r="AU36" s="3">
        <v>1</v>
      </c>
      <c r="AV36" s="3"/>
      <c r="AW36" s="3"/>
      <c r="AX36" s="3">
        <v>1</v>
      </c>
      <c r="AY36" s="3"/>
      <c r="AZ36" s="3"/>
      <c r="BA36" s="3">
        <v>1</v>
      </c>
      <c r="BB36" s="3"/>
      <c r="BC36" s="3"/>
      <c r="BD36" s="3">
        <v>1</v>
      </c>
      <c r="BE36" s="3"/>
      <c r="BF36" s="3"/>
      <c r="BG36" s="3">
        <v>1</v>
      </c>
      <c r="BH36" s="3"/>
      <c r="BI36" s="3"/>
      <c r="BJ36" s="3">
        <v>1</v>
      </c>
      <c r="BK36" s="3"/>
      <c r="BL36" s="3"/>
      <c r="BM36" s="3">
        <v>1</v>
      </c>
      <c r="BN36" s="3"/>
      <c r="BO36" s="3"/>
      <c r="BP36" s="3">
        <v>1</v>
      </c>
      <c r="BQ36" s="3"/>
      <c r="BR36" s="3"/>
      <c r="BS36" s="3">
        <v>1</v>
      </c>
      <c r="BT36" s="3"/>
      <c r="BU36" s="3"/>
      <c r="BV36" s="3">
        <v>1</v>
      </c>
      <c r="BW36" s="3"/>
      <c r="BX36" s="3"/>
      <c r="BY36" s="3">
        <v>1</v>
      </c>
      <c r="BZ36" s="3"/>
      <c r="CA36" s="3"/>
      <c r="CB36" s="3">
        <v>1</v>
      </c>
      <c r="CC36" s="3"/>
      <c r="CD36" s="3"/>
      <c r="CE36" s="3">
        <v>1</v>
      </c>
      <c r="CF36" s="3"/>
      <c r="CG36" s="3"/>
      <c r="CH36" s="3">
        <v>1</v>
      </c>
      <c r="CI36" s="3"/>
      <c r="CJ36" s="3"/>
      <c r="CK36" s="3">
        <v>1</v>
      </c>
      <c r="CL36" s="3"/>
      <c r="CM36" s="3"/>
      <c r="CN36" s="3">
        <v>1</v>
      </c>
      <c r="CO36" s="3"/>
      <c r="CP36" s="3"/>
      <c r="CQ36" s="3">
        <v>1</v>
      </c>
      <c r="CR36" s="3"/>
      <c r="CS36" s="3"/>
      <c r="CT36" s="3">
        <v>1</v>
      </c>
      <c r="CU36" s="3"/>
      <c r="CV36" s="3"/>
      <c r="CW36" s="3">
        <v>1</v>
      </c>
      <c r="CX36" s="3"/>
      <c r="CY36" s="3"/>
      <c r="CZ36" s="3">
        <v>1</v>
      </c>
      <c r="DA36" s="3"/>
      <c r="DB36" s="3"/>
      <c r="DC36" s="3">
        <v>1</v>
      </c>
      <c r="DD36" s="3"/>
      <c r="DE36" s="3"/>
      <c r="DF36" s="3">
        <v>1</v>
      </c>
      <c r="DG36" s="3"/>
      <c r="DH36" s="3"/>
      <c r="DI36" s="3">
        <v>1</v>
      </c>
      <c r="DJ36" s="3"/>
      <c r="DK36" s="3"/>
      <c r="DL36" s="3">
        <v>1</v>
      </c>
      <c r="DM36" s="3"/>
      <c r="DN36" s="3"/>
      <c r="DO36" s="3">
        <v>1</v>
      </c>
      <c r="DP36" s="3"/>
      <c r="DQ36" s="3"/>
      <c r="DR36" s="3">
        <v>1</v>
      </c>
      <c r="DS36" s="3"/>
      <c r="DT36" s="3"/>
      <c r="DU36" s="3">
        <v>1</v>
      </c>
      <c r="DV36" s="3"/>
      <c r="DW36" s="3"/>
      <c r="DX36" s="3">
        <v>1</v>
      </c>
      <c r="DY36" s="3"/>
      <c r="DZ36" s="3"/>
      <c r="EA36" s="3">
        <v>1</v>
      </c>
      <c r="EB36" s="3"/>
      <c r="EC36" s="3"/>
      <c r="ED36" s="3">
        <v>1</v>
      </c>
      <c r="EE36" s="3"/>
      <c r="EF36" s="3"/>
      <c r="EG36" s="3">
        <v>1</v>
      </c>
      <c r="EH36" s="3"/>
      <c r="EI36" s="3"/>
      <c r="EJ36" s="3">
        <v>1</v>
      </c>
      <c r="EK36" s="3"/>
      <c r="EL36" s="3"/>
      <c r="EM36" s="3">
        <v>1</v>
      </c>
      <c r="EN36" s="3"/>
      <c r="EO36" s="3"/>
      <c r="EP36" s="3">
        <v>1</v>
      </c>
      <c r="EQ36" s="3"/>
      <c r="ER36" s="3"/>
      <c r="ES36" s="3">
        <v>1</v>
      </c>
      <c r="ET36" s="3"/>
      <c r="EU36" s="3"/>
      <c r="EV36" s="3">
        <v>1</v>
      </c>
      <c r="EW36" s="3"/>
      <c r="EX36" s="3"/>
      <c r="EY36" s="23">
        <v>1</v>
      </c>
      <c r="EZ36" s="3"/>
      <c r="FA36" s="3"/>
      <c r="FB36" s="3">
        <v>1</v>
      </c>
      <c r="FC36" s="3"/>
      <c r="FD36" s="3"/>
      <c r="FE36" s="3">
        <v>1</v>
      </c>
      <c r="FF36" s="3"/>
      <c r="FG36" s="3"/>
      <c r="FH36" s="3">
        <v>1</v>
      </c>
      <c r="FI36" s="3"/>
      <c r="FJ36" s="3"/>
      <c r="FK36" s="3">
        <v>1</v>
      </c>
      <c r="FL36" s="3"/>
      <c r="FM36" s="3"/>
      <c r="FN36" s="3">
        <v>1</v>
      </c>
      <c r="FO36" s="3"/>
      <c r="FP36" s="3"/>
      <c r="FQ36" s="3">
        <v>1</v>
      </c>
      <c r="FR36" s="3"/>
      <c r="FS36" s="3"/>
      <c r="FT36" s="3">
        <v>1</v>
      </c>
      <c r="FU36" s="3"/>
      <c r="FV36" s="3"/>
      <c r="FW36" s="3">
        <v>1</v>
      </c>
      <c r="FX36" s="3"/>
      <c r="FY36" s="3"/>
      <c r="FZ36" s="3">
        <v>1</v>
      </c>
      <c r="GA36" s="3"/>
      <c r="GB36" s="3"/>
      <c r="GC36" s="3">
        <v>1</v>
      </c>
      <c r="GD36" s="3"/>
      <c r="GE36" s="3"/>
      <c r="GF36" s="3">
        <v>1</v>
      </c>
      <c r="GG36" s="3"/>
      <c r="GH36" s="3"/>
      <c r="GI36" s="3">
        <v>1</v>
      </c>
      <c r="GJ36" s="3"/>
      <c r="GK36" s="3"/>
      <c r="GL36" s="3">
        <v>1</v>
      </c>
      <c r="GM36" s="3"/>
      <c r="GN36" s="3"/>
      <c r="GO36" s="3">
        <v>1</v>
      </c>
      <c r="GP36" s="3"/>
      <c r="GQ36" s="3"/>
      <c r="GR36" s="3">
        <v>1</v>
      </c>
      <c r="GS36" s="3"/>
      <c r="GT36" s="3"/>
      <c r="GU36" s="3">
        <v>1</v>
      </c>
      <c r="GV36" s="3"/>
      <c r="GW36" s="3"/>
      <c r="GX36" s="3">
        <v>1</v>
      </c>
      <c r="GY36" s="3"/>
      <c r="GZ36" s="3"/>
      <c r="HA36" s="3">
        <v>1</v>
      </c>
      <c r="HB36" s="3"/>
      <c r="HC36" s="3"/>
      <c r="HD36" s="3">
        <v>1</v>
      </c>
      <c r="HE36" s="3"/>
      <c r="HF36" s="3"/>
      <c r="HG36" s="3">
        <v>1</v>
      </c>
      <c r="HH36" s="3"/>
      <c r="HI36" s="3"/>
      <c r="HJ36" s="3">
        <v>1</v>
      </c>
      <c r="HK36" s="3"/>
      <c r="HL36" s="3"/>
      <c r="HM36" s="3">
        <v>1</v>
      </c>
      <c r="HN36" s="3"/>
      <c r="HO36" s="3"/>
      <c r="HP36" s="3">
        <v>1</v>
      </c>
      <c r="HQ36" s="3"/>
      <c r="HR36" s="3"/>
      <c r="HS36" s="3">
        <v>1</v>
      </c>
      <c r="HT36" s="3"/>
      <c r="HU36" s="3"/>
      <c r="HV36" s="3">
        <v>1</v>
      </c>
      <c r="HW36" s="3"/>
      <c r="HX36" s="3"/>
      <c r="HY36" s="3">
        <v>1</v>
      </c>
      <c r="HZ36" s="3"/>
      <c r="IA36" s="3"/>
      <c r="IB36" s="3">
        <v>1</v>
      </c>
      <c r="IC36" s="3"/>
      <c r="ID36" s="3"/>
      <c r="IE36" s="3">
        <v>1</v>
      </c>
      <c r="IF36" s="3"/>
      <c r="IG36" s="3"/>
      <c r="IH36" s="3">
        <v>1</v>
      </c>
      <c r="II36" s="3"/>
      <c r="IJ36" s="3"/>
      <c r="IK36" s="29">
        <v>1</v>
      </c>
      <c r="IL36" s="3"/>
      <c r="IM36" s="3"/>
      <c r="IN36" s="3">
        <v>1</v>
      </c>
      <c r="IO36" s="3"/>
      <c r="IP36" s="3"/>
      <c r="IQ36" s="3">
        <v>1</v>
      </c>
      <c r="IR36" s="3"/>
      <c r="IS36" s="3"/>
      <c r="IT36" s="3">
        <v>1</v>
      </c>
      <c r="IU36" s="3"/>
      <c r="IV36" s="3"/>
      <c r="IW36" s="3">
        <v>1</v>
      </c>
      <c r="IX36" s="3"/>
      <c r="IY36" s="3"/>
      <c r="IZ36" s="3">
        <v>1</v>
      </c>
      <c r="JA36" s="3"/>
      <c r="JB36" s="3"/>
      <c r="JC36" s="3">
        <v>1</v>
      </c>
      <c r="JD36" s="3"/>
      <c r="JE36" s="3"/>
      <c r="JF36" s="3">
        <v>1</v>
      </c>
      <c r="JG36" s="3"/>
      <c r="JH36" s="3"/>
      <c r="JI36" s="3">
        <v>1</v>
      </c>
      <c r="JJ36" s="3"/>
      <c r="JK36" s="3"/>
      <c r="JL36" s="3">
        <v>1</v>
      </c>
      <c r="JM36" s="3"/>
      <c r="JN36" s="3"/>
      <c r="JO36" s="3">
        <v>1</v>
      </c>
      <c r="JP36" s="3"/>
      <c r="JQ36" s="3"/>
      <c r="JR36" s="3">
        <v>1</v>
      </c>
      <c r="JS36" s="3"/>
      <c r="JT36" s="3"/>
      <c r="JU36" s="3">
        <v>1</v>
      </c>
      <c r="JV36" s="3"/>
      <c r="JW36" s="3"/>
      <c r="JX36" s="3">
        <v>1</v>
      </c>
      <c r="JY36" s="3"/>
      <c r="JZ36" s="3"/>
      <c r="KA36" s="3">
        <v>1</v>
      </c>
      <c r="KB36" s="3"/>
      <c r="KC36" s="3"/>
      <c r="KD36" s="3">
        <v>1</v>
      </c>
      <c r="KE36" s="3"/>
      <c r="KF36" s="3"/>
      <c r="KG36" s="3">
        <v>1</v>
      </c>
      <c r="KH36" s="3"/>
      <c r="KI36" s="3"/>
      <c r="KJ36" s="3">
        <v>1</v>
      </c>
      <c r="KK36" s="3"/>
      <c r="KL36" s="3"/>
      <c r="KM36" s="3">
        <v>1</v>
      </c>
      <c r="KN36" s="3"/>
      <c r="KO36" s="3"/>
      <c r="KP36" s="3">
        <v>1</v>
      </c>
      <c r="KQ36" s="3"/>
      <c r="KR36" s="3"/>
      <c r="KS36" s="3">
        <v>1</v>
      </c>
      <c r="KT36" s="3"/>
      <c r="KU36" s="3"/>
      <c r="KV36" s="3">
        <v>1</v>
      </c>
      <c r="KW36" s="3"/>
      <c r="KX36" s="3"/>
      <c r="KY36" s="3">
        <v>1</v>
      </c>
      <c r="KZ36" s="3"/>
      <c r="LA36" s="3"/>
      <c r="LB36" s="3">
        <v>1</v>
      </c>
      <c r="LC36" s="3"/>
      <c r="LD36" s="3"/>
      <c r="LE36" s="3">
        <v>1</v>
      </c>
      <c r="LF36" s="3"/>
      <c r="LG36" s="3"/>
      <c r="LH36" s="3">
        <v>1</v>
      </c>
      <c r="LI36" s="3"/>
      <c r="LJ36" s="3"/>
      <c r="LK36" s="3">
        <v>1</v>
      </c>
      <c r="LL36" s="3"/>
      <c r="LM36" s="3"/>
      <c r="LN36" s="3">
        <v>1</v>
      </c>
      <c r="LO36" s="3"/>
      <c r="LP36" s="3"/>
      <c r="LQ36" s="3">
        <v>1</v>
      </c>
      <c r="LR36" s="3"/>
      <c r="LS36" s="3"/>
      <c r="LT36" s="3">
        <v>1</v>
      </c>
      <c r="LU36" s="3"/>
      <c r="LV36" s="3"/>
      <c r="LW36" s="3">
        <v>1</v>
      </c>
      <c r="LX36" s="3"/>
      <c r="LY36" s="3"/>
      <c r="LZ36" s="3">
        <v>1</v>
      </c>
      <c r="MA36" s="3"/>
      <c r="MB36" s="3"/>
      <c r="MC36" s="3">
        <v>1</v>
      </c>
      <c r="MD36" s="3"/>
      <c r="ME36" s="3"/>
      <c r="MF36" s="3">
        <v>1</v>
      </c>
      <c r="MG36" s="3"/>
      <c r="MH36" s="3"/>
      <c r="MI36" s="3">
        <v>1</v>
      </c>
      <c r="MJ36" s="3"/>
      <c r="MK36" s="3"/>
      <c r="ML36" s="3">
        <v>1</v>
      </c>
      <c r="MM36" s="3"/>
      <c r="MN36" s="3"/>
      <c r="MO36" s="3">
        <v>1</v>
      </c>
      <c r="MP36" s="3"/>
      <c r="MQ36" s="3"/>
      <c r="MR36" s="3">
        <v>1</v>
      </c>
      <c r="MS36" s="3"/>
      <c r="MT36" s="3"/>
      <c r="MU36" s="3">
        <v>1</v>
      </c>
      <c r="MV36" s="3"/>
      <c r="MW36" s="3"/>
      <c r="MX36" s="3">
        <v>1</v>
      </c>
      <c r="MY36" s="3"/>
      <c r="MZ36" s="3"/>
      <c r="NA36" s="3">
        <v>1</v>
      </c>
      <c r="NB36" s="3"/>
      <c r="NC36" s="3"/>
      <c r="ND36" s="3">
        <v>1</v>
      </c>
      <c r="NE36" s="3"/>
      <c r="NF36" s="3"/>
      <c r="NG36" s="3">
        <v>1</v>
      </c>
      <c r="NH36" s="3"/>
      <c r="NI36" s="3"/>
      <c r="NJ36" s="3">
        <v>1</v>
      </c>
      <c r="NK36" s="3"/>
      <c r="NL36" s="3"/>
      <c r="NM36" s="3">
        <v>1</v>
      </c>
      <c r="NN36" s="3"/>
      <c r="NO36" s="3"/>
      <c r="NP36" s="3">
        <v>1</v>
      </c>
      <c r="NQ36" s="3"/>
      <c r="NR36" s="3"/>
      <c r="NS36" s="3">
        <v>1</v>
      </c>
      <c r="NT36" s="3"/>
      <c r="NU36" s="3"/>
      <c r="NV36" s="3">
        <v>1</v>
      </c>
      <c r="NW36" s="3"/>
      <c r="NX36" s="3"/>
      <c r="NY36" s="3">
        <v>1</v>
      </c>
      <c r="NZ36" s="3"/>
      <c r="OA36" s="3"/>
      <c r="OB36" s="3">
        <v>1</v>
      </c>
      <c r="OC36" s="3"/>
      <c r="OD36" s="3"/>
      <c r="OE36" s="3">
        <v>1</v>
      </c>
      <c r="OF36" s="3"/>
      <c r="OG36" s="3"/>
      <c r="OH36" s="3">
        <v>1</v>
      </c>
      <c r="OI36" s="3"/>
      <c r="OJ36" s="3"/>
      <c r="OK36" s="3">
        <v>1</v>
      </c>
      <c r="OL36" s="3"/>
      <c r="OM36" s="3"/>
      <c r="ON36" s="3">
        <v>1</v>
      </c>
      <c r="OO36" s="3"/>
      <c r="OP36" s="3"/>
      <c r="OQ36" s="3">
        <v>1</v>
      </c>
      <c r="OR36" s="3"/>
      <c r="OS36" s="3"/>
      <c r="OT36" s="3">
        <v>1</v>
      </c>
      <c r="OU36" s="3"/>
      <c r="OV36" s="3"/>
      <c r="OW36" s="3">
        <v>1</v>
      </c>
      <c r="OX36" s="3"/>
      <c r="OY36" s="3"/>
      <c r="OZ36" s="3">
        <v>1</v>
      </c>
      <c r="PA36" s="3"/>
      <c r="PB36" s="3"/>
      <c r="PC36" s="3">
        <v>1</v>
      </c>
      <c r="PD36" s="3"/>
      <c r="PE36" s="3"/>
      <c r="PF36" s="3">
        <v>1</v>
      </c>
      <c r="PG36" s="3"/>
      <c r="PH36" s="3"/>
      <c r="PI36" s="3">
        <v>1</v>
      </c>
      <c r="PJ36" s="3"/>
      <c r="PK36" s="3"/>
      <c r="PL36" s="3">
        <v>1</v>
      </c>
      <c r="PM36" s="3"/>
      <c r="PN36" s="3"/>
      <c r="PO36" s="3">
        <v>1</v>
      </c>
      <c r="PP36" s="3"/>
      <c r="PQ36" s="3"/>
      <c r="PR36" s="3">
        <v>1</v>
      </c>
      <c r="PS36" s="3"/>
      <c r="PT36" s="3"/>
      <c r="PU36" s="3">
        <v>1</v>
      </c>
      <c r="PV36" s="3"/>
      <c r="PW36" s="3"/>
      <c r="PX36" s="3">
        <v>1</v>
      </c>
      <c r="PY36" s="3"/>
      <c r="PZ36" s="3"/>
      <c r="QA36" s="3">
        <v>1</v>
      </c>
      <c r="QB36" s="3"/>
      <c r="QC36" s="3"/>
      <c r="QD36" s="3">
        <v>1</v>
      </c>
      <c r="QE36" s="3"/>
      <c r="QF36" s="3"/>
      <c r="QG36" s="3">
        <v>1</v>
      </c>
      <c r="QH36" s="3"/>
      <c r="QI36" s="3"/>
      <c r="QJ36" s="3">
        <v>1</v>
      </c>
      <c r="QK36" s="3"/>
      <c r="QL36" s="3"/>
      <c r="QM36" s="3">
        <v>1</v>
      </c>
      <c r="QN36" s="3"/>
      <c r="QO36" s="3"/>
      <c r="QP36" s="3">
        <v>1</v>
      </c>
      <c r="QQ36" s="3"/>
      <c r="QR36" s="3"/>
      <c r="QS36" s="3">
        <v>1</v>
      </c>
      <c r="QT36" s="3"/>
      <c r="QU36" s="3"/>
      <c r="QV36" s="3">
        <v>1</v>
      </c>
      <c r="QW36" s="3"/>
      <c r="QX36" s="3"/>
      <c r="QY36" s="3">
        <v>1</v>
      </c>
      <c r="QZ36" s="3"/>
      <c r="RA36" s="3"/>
      <c r="RB36" s="3">
        <v>1</v>
      </c>
      <c r="RC36" s="3"/>
      <c r="RD36" s="3"/>
      <c r="RE36" s="3">
        <v>1</v>
      </c>
      <c r="RF36" s="3"/>
      <c r="RG36" s="3"/>
      <c r="RH36" s="3">
        <v>1</v>
      </c>
      <c r="RI36" s="3"/>
      <c r="RJ36" s="3"/>
      <c r="RK36" s="3">
        <v>1</v>
      </c>
      <c r="RL36" s="3"/>
      <c r="RM36" s="3"/>
      <c r="RN36" s="3">
        <v>1</v>
      </c>
      <c r="RO36" s="3"/>
      <c r="RP36" s="3"/>
      <c r="RQ36" s="3">
        <v>1</v>
      </c>
      <c r="RR36" s="3"/>
      <c r="RS36" s="3"/>
      <c r="RT36" s="3">
        <v>1</v>
      </c>
      <c r="RU36" s="3"/>
      <c r="RV36" s="3"/>
      <c r="RW36" s="3">
        <v>1</v>
      </c>
      <c r="RX36" s="3"/>
      <c r="RY36" s="3"/>
      <c r="RZ36" s="3">
        <v>1</v>
      </c>
      <c r="SA36" s="3"/>
      <c r="SB36" s="3"/>
      <c r="SC36" s="3">
        <v>1</v>
      </c>
      <c r="SD36" s="3"/>
      <c r="SE36" s="3"/>
      <c r="SF36" s="3">
        <v>1</v>
      </c>
      <c r="SG36" s="3"/>
      <c r="SH36" s="3"/>
      <c r="SI36" s="3">
        <v>1</v>
      </c>
      <c r="SJ36" s="3"/>
      <c r="SK36" s="3"/>
      <c r="SL36" s="3">
        <v>1</v>
      </c>
      <c r="SM36" s="3"/>
      <c r="SN36" s="3"/>
      <c r="SO36" s="3">
        <v>1</v>
      </c>
      <c r="SP36" s="3"/>
      <c r="SQ36" s="3"/>
      <c r="SR36" s="3">
        <v>1</v>
      </c>
      <c r="SS36" s="3"/>
      <c r="ST36" s="3"/>
      <c r="SU36" s="3">
        <v>1</v>
      </c>
      <c r="SV36" s="3"/>
      <c r="SW36" s="23"/>
      <c r="SX36" s="3">
        <v>1</v>
      </c>
      <c r="SY36" s="3"/>
      <c r="SZ36" s="3"/>
      <c r="TA36" s="3">
        <v>1</v>
      </c>
      <c r="TB36" s="3"/>
      <c r="TC36" s="3"/>
      <c r="TD36" s="3">
        <v>1</v>
      </c>
      <c r="TE36" s="3"/>
      <c r="TF36" s="23"/>
      <c r="TG36" s="3">
        <v>1</v>
      </c>
      <c r="TH36" s="3"/>
      <c r="TI36" s="23"/>
      <c r="TJ36" s="3">
        <v>1</v>
      </c>
      <c r="TK36" s="3"/>
      <c r="TL36" s="3"/>
      <c r="TM36" s="3">
        <v>1</v>
      </c>
      <c r="TN36" s="3"/>
      <c r="TO36" s="3"/>
      <c r="TP36" s="3">
        <v>1</v>
      </c>
      <c r="TQ36" s="3"/>
      <c r="TR36" s="3"/>
      <c r="TS36" s="3">
        <v>1</v>
      </c>
      <c r="TT36" s="3"/>
      <c r="TU36" s="3"/>
      <c r="TV36" s="3">
        <v>1</v>
      </c>
      <c r="TW36" s="3"/>
      <c r="TX36" s="3"/>
      <c r="TY36" s="3">
        <v>1</v>
      </c>
      <c r="TZ36" s="3"/>
      <c r="UA36" s="3"/>
      <c r="UB36" s="3">
        <v>1</v>
      </c>
      <c r="UC36" s="3"/>
      <c r="UD36" s="3"/>
      <c r="UE36" s="3">
        <v>1</v>
      </c>
      <c r="UF36" s="3"/>
      <c r="UG36" s="3"/>
      <c r="UH36" s="3">
        <v>1</v>
      </c>
      <c r="UI36" s="3"/>
      <c r="UJ36" s="3"/>
      <c r="UK36" s="3">
        <v>1</v>
      </c>
      <c r="UL36" s="3"/>
      <c r="UM36" s="3"/>
      <c r="UN36" s="3">
        <v>1</v>
      </c>
      <c r="UO36" s="3"/>
      <c r="UP36" s="3"/>
      <c r="UQ36" s="3">
        <v>1</v>
      </c>
      <c r="UR36" s="3"/>
      <c r="US36" s="3"/>
      <c r="UT36" s="3">
        <v>1</v>
      </c>
      <c r="UU36" s="3"/>
      <c r="UV36" s="3"/>
      <c r="UW36" s="3">
        <v>1</v>
      </c>
      <c r="UX36" s="3"/>
      <c r="UY36" s="3"/>
      <c r="UZ36" s="3">
        <v>1</v>
      </c>
      <c r="VA36" s="3"/>
      <c r="VB36" s="3"/>
      <c r="VC36" s="3">
        <v>1</v>
      </c>
      <c r="VD36" s="3"/>
      <c r="VE36" s="3"/>
      <c r="VF36" s="3">
        <v>1</v>
      </c>
      <c r="VG36" s="3"/>
      <c r="VH36" s="3"/>
      <c r="VI36" s="3">
        <v>1</v>
      </c>
      <c r="VJ36" s="3"/>
      <c r="VK36" s="3"/>
      <c r="VL36" s="3">
        <v>1</v>
      </c>
    </row>
    <row r="37" spans="1:584" ht="15.75">
      <c r="A37" s="59">
        <v>24</v>
      </c>
      <c r="B37" s="51" t="s">
        <v>3068</v>
      </c>
      <c r="C37" s="59"/>
      <c r="D37" s="59">
        <v>1</v>
      </c>
      <c r="E37" s="59"/>
      <c r="F37" s="3"/>
      <c r="G37" s="3">
        <v>1</v>
      </c>
      <c r="H37" s="3"/>
      <c r="I37" s="3"/>
      <c r="J37" s="3">
        <v>1</v>
      </c>
      <c r="K37" s="3"/>
      <c r="L37" s="3"/>
      <c r="M37" s="3">
        <v>1</v>
      </c>
      <c r="N37" s="3"/>
      <c r="O37" s="3"/>
      <c r="P37" s="3">
        <v>1</v>
      </c>
      <c r="Q37" s="3"/>
      <c r="R37" s="3"/>
      <c r="S37" s="3">
        <v>1</v>
      </c>
      <c r="T37" s="3"/>
      <c r="U37" s="3"/>
      <c r="V37" s="3">
        <v>1</v>
      </c>
      <c r="W37" s="3"/>
      <c r="X37" s="3"/>
      <c r="Y37" s="3">
        <v>1</v>
      </c>
      <c r="Z37" s="3"/>
      <c r="AA37" s="3"/>
      <c r="AB37" s="3">
        <v>1</v>
      </c>
      <c r="AC37" s="3"/>
      <c r="AD37" s="3"/>
      <c r="AE37" s="3">
        <v>1</v>
      </c>
      <c r="AF37" s="3"/>
      <c r="AG37" s="3"/>
      <c r="AH37" s="3"/>
      <c r="AI37" s="8">
        <v>1</v>
      </c>
      <c r="AJ37" s="3"/>
      <c r="AK37" s="3">
        <v>1</v>
      </c>
      <c r="AL37" s="3"/>
      <c r="AM37" s="3">
        <v>1</v>
      </c>
      <c r="AN37" s="3"/>
      <c r="AO37" s="3"/>
      <c r="AP37" s="3"/>
      <c r="AQ37" s="3">
        <v>1</v>
      </c>
      <c r="AR37" s="3"/>
      <c r="AS37" s="3"/>
      <c r="AT37" s="3">
        <v>1</v>
      </c>
      <c r="AU37" s="3"/>
      <c r="AV37" s="3">
        <v>1</v>
      </c>
      <c r="AW37" s="3"/>
      <c r="AX37" s="3"/>
      <c r="AY37" s="3"/>
      <c r="AZ37" s="3">
        <v>1</v>
      </c>
      <c r="BA37" s="3"/>
      <c r="BB37" s="3"/>
      <c r="BC37" s="3">
        <v>1</v>
      </c>
      <c r="BD37" s="3"/>
      <c r="BE37" s="3"/>
      <c r="BF37" s="3">
        <v>1</v>
      </c>
      <c r="BG37" s="3"/>
      <c r="BH37" s="3"/>
      <c r="BI37" s="3">
        <v>1</v>
      </c>
      <c r="BJ37" s="3"/>
      <c r="BK37" s="3"/>
      <c r="BL37" s="3">
        <v>1</v>
      </c>
      <c r="BM37" s="3"/>
      <c r="BN37" s="3"/>
      <c r="BO37" s="3">
        <v>1</v>
      </c>
      <c r="BP37" s="3"/>
      <c r="BQ37" s="3">
        <v>1</v>
      </c>
      <c r="BR37" s="3"/>
      <c r="BS37" s="3"/>
      <c r="BT37" s="3">
        <v>1</v>
      </c>
      <c r="BU37" s="3"/>
      <c r="BV37" s="3"/>
      <c r="BW37" s="3">
        <v>1</v>
      </c>
      <c r="BX37" s="3"/>
      <c r="BY37" s="3"/>
      <c r="BZ37" s="3">
        <v>1</v>
      </c>
      <c r="CA37" s="3"/>
      <c r="CB37" s="3"/>
      <c r="CC37" s="3"/>
      <c r="CD37" s="3">
        <v>1</v>
      </c>
      <c r="CE37" s="3"/>
      <c r="CF37" s="3"/>
      <c r="CG37" s="3">
        <v>1</v>
      </c>
      <c r="CH37" s="3"/>
      <c r="CI37" s="3"/>
      <c r="CJ37" s="3">
        <v>1</v>
      </c>
      <c r="CK37" s="3"/>
      <c r="CL37" s="3">
        <v>1</v>
      </c>
      <c r="CM37" s="3"/>
      <c r="CN37" s="3"/>
      <c r="CO37" s="3"/>
      <c r="CP37" s="3">
        <v>1</v>
      </c>
      <c r="CQ37" s="3"/>
      <c r="CR37" s="3"/>
      <c r="CS37" s="3">
        <v>1</v>
      </c>
      <c r="CT37" s="3"/>
      <c r="CU37" s="3"/>
      <c r="CV37" s="3">
        <v>1</v>
      </c>
      <c r="CW37" s="3"/>
      <c r="CX37" s="3">
        <v>1</v>
      </c>
      <c r="CY37" s="3"/>
      <c r="CZ37" s="3"/>
      <c r="DA37" s="3"/>
      <c r="DB37" s="3">
        <v>1</v>
      </c>
      <c r="DC37" s="3"/>
      <c r="DD37" s="3"/>
      <c r="DE37" s="3">
        <v>1</v>
      </c>
      <c r="DF37" s="3"/>
      <c r="DG37" s="3"/>
      <c r="DH37" s="3">
        <v>1</v>
      </c>
      <c r="DI37" s="3"/>
      <c r="DJ37" s="3"/>
      <c r="DK37" s="3">
        <v>1</v>
      </c>
      <c r="DL37" s="3"/>
      <c r="DM37" s="3"/>
      <c r="DN37" s="3">
        <v>1</v>
      </c>
      <c r="DO37" s="3"/>
      <c r="DP37" s="3"/>
      <c r="DQ37" s="3">
        <v>1</v>
      </c>
      <c r="DR37" s="3"/>
      <c r="DS37" s="3">
        <v>1</v>
      </c>
      <c r="DT37" s="3"/>
      <c r="DU37" s="3"/>
      <c r="DV37" s="3">
        <v>1</v>
      </c>
      <c r="DW37" s="3"/>
      <c r="DX37" s="3"/>
      <c r="DY37" s="3">
        <v>1</v>
      </c>
      <c r="DZ37" s="3"/>
      <c r="EA37" s="3"/>
      <c r="EB37" s="3"/>
      <c r="EC37" s="3">
        <v>1</v>
      </c>
      <c r="ED37" s="3"/>
      <c r="EE37" s="3"/>
      <c r="EF37" s="3">
        <v>1</v>
      </c>
      <c r="EG37" s="3"/>
      <c r="EH37" s="3"/>
      <c r="EI37" s="3">
        <v>1</v>
      </c>
      <c r="EJ37" s="3"/>
      <c r="EK37" s="3">
        <v>1</v>
      </c>
      <c r="EL37" s="3"/>
      <c r="EM37" s="3"/>
      <c r="EN37" s="3"/>
      <c r="EO37" s="3">
        <v>1</v>
      </c>
      <c r="EP37" s="3"/>
      <c r="EQ37" s="3"/>
      <c r="ER37" s="3">
        <v>1</v>
      </c>
      <c r="ES37" s="3"/>
      <c r="ET37" s="3">
        <v>1</v>
      </c>
      <c r="EU37" s="3"/>
      <c r="EV37" s="3"/>
      <c r="EW37" s="3">
        <v>1</v>
      </c>
      <c r="EX37" s="3"/>
      <c r="EY37" s="23"/>
      <c r="EZ37" s="3">
        <v>1</v>
      </c>
      <c r="FA37" s="3"/>
      <c r="FB37" s="3"/>
      <c r="FC37" s="3"/>
      <c r="FD37" s="3">
        <v>1</v>
      </c>
      <c r="FE37" s="3"/>
      <c r="FF37" s="3">
        <v>1</v>
      </c>
      <c r="FG37" s="3"/>
      <c r="FH37" s="3"/>
      <c r="FI37" s="3"/>
      <c r="FJ37" s="3">
        <v>1</v>
      </c>
      <c r="FK37" s="3"/>
      <c r="FL37" s="3"/>
      <c r="FM37" s="3">
        <v>1</v>
      </c>
      <c r="FN37" s="3"/>
      <c r="FO37" s="3"/>
      <c r="FP37" s="3">
        <v>1</v>
      </c>
      <c r="FQ37" s="3"/>
      <c r="FR37" s="3"/>
      <c r="FS37" s="3">
        <v>1</v>
      </c>
      <c r="FT37" s="3"/>
      <c r="FU37" s="3">
        <v>1</v>
      </c>
      <c r="FV37" s="3"/>
      <c r="FW37" s="3"/>
      <c r="FX37" s="3">
        <v>1</v>
      </c>
      <c r="FY37" s="3"/>
      <c r="FZ37" s="3"/>
      <c r="GA37" s="3">
        <v>1</v>
      </c>
      <c r="GB37" s="3"/>
      <c r="GC37" s="3"/>
      <c r="GD37" s="3">
        <v>1</v>
      </c>
      <c r="GE37" s="3"/>
      <c r="GF37" s="3"/>
      <c r="GG37" s="3">
        <v>1</v>
      </c>
      <c r="GH37" s="3"/>
      <c r="GI37" s="3"/>
      <c r="GJ37" s="3"/>
      <c r="GK37" s="3">
        <v>1</v>
      </c>
      <c r="GL37" s="3"/>
      <c r="GM37" s="3">
        <v>1</v>
      </c>
      <c r="GN37" s="3"/>
      <c r="GO37" s="3"/>
      <c r="GP37" s="3">
        <v>1</v>
      </c>
      <c r="GQ37" s="3"/>
      <c r="GR37" s="3"/>
      <c r="GS37" s="3"/>
      <c r="GT37" s="3">
        <v>1</v>
      </c>
      <c r="GU37" s="3"/>
      <c r="GV37" s="3"/>
      <c r="GW37" s="3">
        <v>1</v>
      </c>
      <c r="GX37" s="3"/>
      <c r="GY37" s="3"/>
      <c r="GZ37" s="3">
        <v>1</v>
      </c>
      <c r="HA37" s="3"/>
      <c r="HB37" s="3"/>
      <c r="HC37" s="3">
        <v>1</v>
      </c>
      <c r="HD37" s="3"/>
      <c r="HE37" s="3"/>
      <c r="HF37" s="3">
        <v>1</v>
      </c>
      <c r="HG37" s="3"/>
      <c r="HH37" s="3"/>
      <c r="HI37" s="3">
        <v>1</v>
      </c>
      <c r="HJ37" s="3"/>
      <c r="HK37" s="3">
        <v>1</v>
      </c>
      <c r="HL37" s="3"/>
      <c r="HM37" s="3"/>
      <c r="HN37" s="3">
        <v>1</v>
      </c>
      <c r="HO37" s="3"/>
      <c r="HP37" s="3"/>
      <c r="HQ37" s="3">
        <v>1</v>
      </c>
      <c r="HR37" s="3"/>
      <c r="HS37" s="3"/>
      <c r="HT37" s="3"/>
      <c r="HU37" s="3">
        <v>1</v>
      </c>
      <c r="HV37" s="3"/>
      <c r="HW37" s="3">
        <v>1</v>
      </c>
      <c r="HX37" s="3"/>
      <c r="HY37" s="3"/>
      <c r="HZ37" s="3"/>
      <c r="IA37" s="3">
        <v>1</v>
      </c>
      <c r="IB37" s="3"/>
      <c r="IC37" s="3"/>
      <c r="ID37" s="3">
        <v>1</v>
      </c>
      <c r="IE37" s="3"/>
      <c r="IF37" s="3"/>
      <c r="IG37" s="3">
        <v>1</v>
      </c>
      <c r="IH37" s="3"/>
      <c r="II37" s="3"/>
      <c r="IJ37" s="3">
        <v>1</v>
      </c>
      <c r="IK37" s="29"/>
      <c r="IL37" s="3">
        <v>1</v>
      </c>
      <c r="IM37" s="3"/>
      <c r="IN37" s="3"/>
      <c r="IO37" s="3"/>
      <c r="IP37" s="3">
        <v>1</v>
      </c>
      <c r="IQ37" s="3"/>
      <c r="IR37" s="3">
        <v>1</v>
      </c>
      <c r="IS37" s="3"/>
      <c r="IT37" s="3"/>
      <c r="IU37" s="3">
        <v>1</v>
      </c>
      <c r="IV37" s="3"/>
      <c r="IW37" s="3"/>
      <c r="IX37" s="3">
        <v>1</v>
      </c>
      <c r="IY37" s="3"/>
      <c r="IZ37" s="3"/>
      <c r="JA37" s="3">
        <v>1</v>
      </c>
      <c r="JB37" s="3"/>
      <c r="JC37" s="3"/>
      <c r="JD37" s="3">
        <v>1</v>
      </c>
      <c r="JE37" s="3"/>
      <c r="JF37" s="3"/>
      <c r="JG37" s="3"/>
      <c r="JH37" s="3">
        <v>1</v>
      </c>
      <c r="JI37" s="3"/>
      <c r="JJ37" s="3"/>
      <c r="JK37" s="3">
        <v>1</v>
      </c>
      <c r="JL37" s="3"/>
      <c r="JM37" s="3"/>
      <c r="JN37" s="3">
        <v>1</v>
      </c>
      <c r="JO37" s="3"/>
      <c r="JP37" s="3"/>
      <c r="JQ37" s="3">
        <v>1</v>
      </c>
      <c r="JR37" s="3"/>
      <c r="JS37" s="3">
        <v>1</v>
      </c>
      <c r="JT37" s="3"/>
      <c r="JU37" s="3"/>
      <c r="JV37" s="3"/>
      <c r="JW37" s="3">
        <v>1</v>
      </c>
      <c r="JX37" s="3"/>
      <c r="JY37" s="3"/>
      <c r="JZ37" s="3">
        <v>1</v>
      </c>
      <c r="KA37" s="3"/>
      <c r="KB37" s="3"/>
      <c r="KC37" s="3">
        <v>1</v>
      </c>
      <c r="KD37" s="3"/>
      <c r="KE37" s="3">
        <v>1</v>
      </c>
      <c r="KF37" s="3"/>
      <c r="KG37" s="3"/>
      <c r="KH37" s="3"/>
      <c r="KI37" s="3">
        <v>1</v>
      </c>
      <c r="KJ37" s="3"/>
      <c r="KK37" s="3">
        <v>1</v>
      </c>
      <c r="KL37" s="3"/>
      <c r="KM37" s="3"/>
      <c r="KN37" s="3"/>
      <c r="KO37" s="3">
        <v>1</v>
      </c>
      <c r="KP37" s="3"/>
      <c r="KQ37" s="3">
        <v>1</v>
      </c>
      <c r="KR37" s="3"/>
      <c r="KS37" s="3"/>
      <c r="KT37" s="3"/>
      <c r="KU37" s="3">
        <v>1</v>
      </c>
      <c r="KV37" s="3"/>
      <c r="KW37" s="3"/>
      <c r="KX37" s="3">
        <v>1</v>
      </c>
      <c r="KY37" s="3"/>
      <c r="KZ37" s="3"/>
      <c r="LA37" s="3">
        <v>1</v>
      </c>
      <c r="LB37" s="3"/>
      <c r="LC37" s="3"/>
      <c r="LD37" s="3">
        <v>1</v>
      </c>
      <c r="LE37" s="3"/>
      <c r="LF37" s="3"/>
      <c r="LG37" s="3">
        <v>1</v>
      </c>
      <c r="LH37" s="3"/>
      <c r="LI37" s="3"/>
      <c r="LJ37" s="3">
        <v>1</v>
      </c>
      <c r="LK37" s="3"/>
      <c r="LL37" s="3">
        <v>1</v>
      </c>
      <c r="LM37" s="3"/>
      <c r="LN37" s="3"/>
      <c r="LO37" s="3">
        <v>1</v>
      </c>
      <c r="LP37" s="3"/>
      <c r="LQ37" s="3"/>
      <c r="LR37" s="3"/>
      <c r="LS37" s="3">
        <v>1</v>
      </c>
      <c r="LT37" s="3"/>
      <c r="LU37" s="3">
        <v>1</v>
      </c>
      <c r="LV37" s="3"/>
      <c r="LW37" s="3"/>
      <c r="LX37" s="3"/>
      <c r="LY37" s="3">
        <v>1</v>
      </c>
      <c r="LZ37" s="3"/>
      <c r="MA37" s="3">
        <v>1</v>
      </c>
      <c r="MB37" s="3"/>
      <c r="MC37" s="3"/>
      <c r="MD37" s="3"/>
      <c r="ME37" s="3">
        <v>1</v>
      </c>
      <c r="MF37" s="3"/>
      <c r="MG37" s="3"/>
      <c r="MH37" s="3">
        <v>1</v>
      </c>
      <c r="MI37" s="3"/>
      <c r="MJ37" s="3">
        <v>1</v>
      </c>
      <c r="MK37" s="3"/>
      <c r="ML37" s="3"/>
      <c r="MM37" s="3">
        <v>1</v>
      </c>
      <c r="MN37" s="3"/>
      <c r="MO37" s="3"/>
      <c r="MP37" s="3"/>
      <c r="MQ37" s="3">
        <v>1</v>
      </c>
      <c r="MR37" s="3"/>
      <c r="MS37" s="3"/>
      <c r="MT37" s="3">
        <v>1</v>
      </c>
      <c r="MU37" s="3"/>
      <c r="MV37" s="3"/>
      <c r="MW37" s="3">
        <v>1</v>
      </c>
      <c r="MX37" s="3"/>
      <c r="MY37" s="3"/>
      <c r="MZ37" s="3">
        <v>1</v>
      </c>
      <c r="NA37" s="3"/>
      <c r="NB37" s="3"/>
      <c r="NC37" s="3">
        <v>1</v>
      </c>
      <c r="ND37" s="3"/>
      <c r="NE37" s="3"/>
      <c r="NF37" s="3">
        <v>1</v>
      </c>
      <c r="NG37" s="3"/>
      <c r="NH37" s="3">
        <v>1</v>
      </c>
      <c r="NI37" s="3"/>
      <c r="NJ37" s="3"/>
      <c r="NK37" s="3"/>
      <c r="NL37" s="3">
        <v>1</v>
      </c>
      <c r="NM37" s="3"/>
      <c r="NN37" s="3">
        <v>1</v>
      </c>
      <c r="NO37" s="3"/>
      <c r="NP37" s="3"/>
      <c r="NQ37" s="3">
        <v>1</v>
      </c>
      <c r="NR37" s="3"/>
      <c r="NS37" s="3"/>
      <c r="NT37" s="3"/>
      <c r="NU37" s="3">
        <v>1</v>
      </c>
      <c r="NV37" s="3"/>
      <c r="NW37" s="3"/>
      <c r="NX37" s="3">
        <v>1</v>
      </c>
      <c r="NY37" s="3"/>
      <c r="NZ37" s="3">
        <v>1</v>
      </c>
      <c r="OA37" s="3"/>
      <c r="OB37" s="3"/>
      <c r="OC37" s="3">
        <v>1</v>
      </c>
      <c r="OD37" s="3"/>
      <c r="OE37" s="3"/>
      <c r="OF37" s="3"/>
      <c r="OG37" s="3">
        <v>1</v>
      </c>
      <c r="OH37" s="3"/>
      <c r="OI37" s="3"/>
      <c r="OJ37" s="3">
        <v>1</v>
      </c>
      <c r="OK37" s="3"/>
      <c r="OL37" s="3"/>
      <c r="OM37" s="3">
        <v>1</v>
      </c>
      <c r="ON37" s="3"/>
      <c r="OO37" s="3"/>
      <c r="OP37" s="3">
        <v>1</v>
      </c>
      <c r="OQ37" s="3"/>
      <c r="OR37" s="3"/>
      <c r="OS37" s="3">
        <v>1</v>
      </c>
      <c r="OT37" s="3"/>
      <c r="OU37" s="3"/>
      <c r="OV37" s="3">
        <v>1</v>
      </c>
      <c r="OW37" s="3"/>
      <c r="OX37" s="3"/>
      <c r="OY37" s="3">
        <v>1</v>
      </c>
      <c r="OZ37" s="3"/>
      <c r="PA37" s="3"/>
      <c r="PB37" s="3">
        <v>1</v>
      </c>
      <c r="PC37" s="3"/>
      <c r="PD37" s="3"/>
      <c r="PE37" s="3">
        <v>1</v>
      </c>
      <c r="PF37" s="3"/>
      <c r="PG37" s="3"/>
      <c r="PH37" s="3">
        <v>1</v>
      </c>
      <c r="PI37" s="3"/>
      <c r="PJ37" s="3"/>
      <c r="PK37" s="3">
        <v>1</v>
      </c>
      <c r="PL37" s="3"/>
      <c r="PM37" s="3"/>
      <c r="PN37" s="3">
        <v>1</v>
      </c>
      <c r="PO37" s="3"/>
      <c r="PP37" s="3"/>
      <c r="PQ37" s="3">
        <v>1</v>
      </c>
      <c r="PR37" s="3"/>
      <c r="PS37" s="3">
        <v>1</v>
      </c>
      <c r="PT37" s="3"/>
      <c r="PU37" s="3"/>
      <c r="PV37" s="3">
        <v>1</v>
      </c>
      <c r="PW37" s="3"/>
      <c r="PX37" s="3"/>
      <c r="PY37" s="3">
        <v>1</v>
      </c>
      <c r="PZ37" s="3"/>
      <c r="QA37" s="3"/>
      <c r="QB37" s="3">
        <v>1</v>
      </c>
      <c r="QC37" s="3"/>
      <c r="QD37" s="3"/>
      <c r="QE37" s="3"/>
      <c r="QF37" s="3">
        <v>1</v>
      </c>
      <c r="QG37" s="3"/>
      <c r="QH37" s="3">
        <v>1</v>
      </c>
      <c r="QI37" s="3"/>
      <c r="QJ37" s="3"/>
      <c r="QK37" s="3">
        <v>1</v>
      </c>
      <c r="QL37" s="3"/>
      <c r="QM37" s="3"/>
      <c r="QN37" s="3">
        <v>1</v>
      </c>
      <c r="QO37" s="3"/>
      <c r="QP37" s="3"/>
      <c r="QQ37" s="3"/>
      <c r="QR37" s="3">
        <v>1</v>
      </c>
      <c r="QS37" s="3"/>
      <c r="QT37" s="3"/>
      <c r="QU37" s="3">
        <v>1</v>
      </c>
      <c r="QV37" s="3"/>
      <c r="QW37" s="3"/>
      <c r="QX37" s="3">
        <v>1</v>
      </c>
      <c r="QY37" s="3"/>
      <c r="QZ37" s="3"/>
      <c r="RA37" s="3">
        <v>1</v>
      </c>
      <c r="RB37" s="3"/>
      <c r="RC37" s="3"/>
      <c r="RD37" s="3">
        <v>1</v>
      </c>
      <c r="RE37" s="3"/>
      <c r="RF37" s="3"/>
      <c r="RG37" s="3">
        <v>1</v>
      </c>
      <c r="RH37" s="3"/>
      <c r="RI37" s="3"/>
      <c r="RJ37" s="3">
        <v>1</v>
      </c>
      <c r="RK37" s="3"/>
      <c r="RL37" s="3">
        <v>1</v>
      </c>
      <c r="RM37" s="3"/>
      <c r="RN37" s="3"/>
      <c r="RO37" s="3"/>
      <c r="RP37" s="3">
        <v>1</v>
      </c>
      <c r="RQ37" s="3"/>
      <c r="RR37" s="3">
        <v>1</v>
      </c>
      <c r="RS37" s="3"/>
      <c r="RT37" s="3"/>
      <c r="RU37" s="3">
        <v>1</v>
      </c>
      <c r="RV37" s="3"/>
      <c r="RW37" s="3"/>
      <c r="RX37" s="3"/>
      <c r="RY37" s="3">
        <v>1</v>
      </c>
      <c r="RZ37" s="3"/>
      <c r="SA37" s="3"/>
      <c r="SB37" s="3">
        <v>1</v>
      </c>
      <c r="SC37" s="3"/>
      <c r="SD37" s="3">
        <v>1</v>
      </c>
      <c r="SE37" s="3"/>
      <c r="SF37" s="3"/>
      <c r="SG37" s="3"/>
      <c r="SH37" s="3">
        <v>1</v>
      </c>
      <c r="SI37" s="3"/>
      <c r="SJ37" s="3">
        <v>1</v>
      </c>
      <c r="SK37" s="3"/>
      <c r="SL37" s="3"/>
      <c r="SM37" s="3"/>
      <c r="SN37" s="3">
        <v>1</v>
      </c>
      <c r="SO37" s="3"/>
      <c r="SP37" s="3"/>
      <c r="SQ37" s="3">
        <v>1</v>
      </c>
      <c r="SR37" s="3"/>
      <c r="SS37" s="3"/>
      <c r="ST37" s="3">
        <v>1</v>
      </c>
      <c r="SU37" s="3"/>
      <c r="SV37" s="3"/>
      <c r="SW37" s="23">
        <v>1</v>
      </c>
      <c r="SX37" s="3"/>
      <c r="SY37" s="3">
        <v>1</v>
      </c>
      <c r="SZ37" s="3"/>
      <c r="TA37" s="3"/>
      <c r="TB37" s="3"/>
      <c r="TC37" s="3">
        <v>1</v>
      </c>
      <c r="TD37" s="3"/>
      <c r="TE37" s="3"/>
      <c r="TF37" s="23">
        <v>1</v>
      </c>
      <c r="TG37" s="3"/>
      <c r="TH37" s="3"/>
      <c r="TI37" s="23">
        <v>1</v>
      </c>
      <c r="TJ37" s="3"/>
      <c r="TK37" s="3"/>
      <c r="TL37" s="3">
        <v>1</v>
      </c>
      <c r="TM37" s="3"/>
      <c r="TN37" s="3"/>
      <c r="TO37" s="3">
        <v>1</v>
      </c>
      <c r="TP37" s="3"/>
      <c r="TQ37" s="3"/>
      <c r="TR37" s="3">
        <v>1</v>
      </c>
      <c r="TS37" s="3"/>
      <c r="TT37" s="3"/>
      <c r="TU37" s="3">
        <v>1</v>
      </c>
      <c r="TV37" s="3"/>
      <c r="TW37" s="3"/>
      <c r="TX37" s="3">
        <v>1</v>
      </c>
      <c r="TY37" s="3"/>
      <c r="TZ37" s="3"/>
      <c r="UA37" s="3">
        <v>1</v>
      </c>
      <c r="UB37" s="3"/>
      <c r="UC37" s="3"/>
      <c r="UD37" s="3">
        <v>1</v>
      </c>
      <c r="UE37" s="3"/>
      <c r="UF37" s="3"/>
      <c r="UG37" s="3">
        <v>1</v>
      </c>
      <c r="UH37" s="3"/>
      <c r="UI37" s="3"/>
      <c r="UJ37" s="3">
        <v>1</v>
      </c>
      <c r="UK37" s="3"/>
      <c r="UL37" s="3"/>
      <c r="UM37" s="3">
        <v>1</v>
      </c>
      <c r="UN37" s="3"/>
      <c r="UO37" s="3"/>
      <c r="UP37" s="3">
        <v>1</v>
      </c>
      <c r="UQ37" s="3"/>
      <c r="UR37" s="3"/>
      <c r="US37" s="3">
        <v>1</v>
      </c>
      <c r="UT37" s="3"/>
      <c r="UU37" s="3"/>
      <c r="UV37" s="3">
        <v>1</v>
      </c>
      <c r="UW37" s="3"/>
      <c r="UX37" s="3">
        <v>1</v>
      </c>
      <c r="UY37" s="3"/>
      <c r="UZ37" s="3"/>
      <c r="VA37" s="3">
        <v>1</v>
      </c>
      <c r="VB37" s="3"/>
      <c r="VC37" s="3"/>
      <c r="VD37" s="3"/>
      <c r="VE37" s="3">
        <v>1</v>
      </c>
      <c r="VF37" s="3"/>
      <c r="VG37" s="3">
        <v>1</v>
      </c>
      <c r="VH37" s="3"/>
      <c r="VI37" s="3"/>
      <c r="VJ37" s="3">
        <v>1</v>
      </c>
      <c r="VK37" s="3"/>
      <c r="VL37" s="3"/>
    </row>
    <row r="38" spans="1:584" ht="15.75">
      <c r="A38" s="59">
        <v>25</v>
      </c>
      <c r="B38" s="51" t="s">
        <v>3069</v>
      </c>
      <c r="C38" s="59"/>
      <c r="D38" s="59">
        <v>1</v>
      </c>
      <c r="E38" s="59"/>
      <c r="F38" s="3"/>
      <c r="G38" s="3">
        <v>1</v>
      </c>
      <c r="H38" s="3"/>
      <c r="I38" s="3"/>
      <c r="J38" s="3"/>
      <c r="K38" s="3">
        <v>1</v>
      </c>
      <c r="L38" s="3"/>
      <c r="M38" s="3"/>
      <c r="N38" s="3">
        <v>1</v>
      </c>
      <c r="O38" s="3"/>
      <c r="P38" s="3">
        <v>1</v>
      </c>
      <c r="Q38" s="3"/>
      <c r="R38" s="3"/>
      <c r="S38" s="3">
        <v>1</v>
      </c>
      <c r="T38" s="3"/>
      <c r="U38" s="3"/>
      <c r="V38" s="3">
        <v>1</v>
      </c>
      <c r="W38" s="3"/>
      <c r="X38" s="3"/>
      <c r="Y38" s="3">
        <v>1</v>
      </c>
      <c r="Z38" s="3"/>
      <c r="AA38" s="3"/>
      <c r="AB38" s="3">
        <v>1</v>
      </c>
      <c r="AC38" s="3"/>
      <c r="AD38" s="3"/>
      <c r="AE38" s="3">
        <v>1</v>
      </c>
      <c r="AF38" s="3"/>
      <c r="AG38" s="3"/>
      <c r="AH38" s="3"/>
      <c r="AI38" s="8">
        <v>1</v>
      </c>
      <c r="AJ38" s="3"/>
      <c r="AK38" s="3">
        <v>1</v>
      </c>
      <c r="AL38" s="3"/>
      <c r="AM38" s="3">
        <v>1</v>
      </c>
      <c r="AN38" s="3"/>
      <c r="AO38" s="3"/>
      <c r="AP38" s="3"/>
      <c r="AQ38" s="3">
        <v>1</v>
      </c>
      <c r="AR38" s="3"/>
      <c r="AS38" s="3"/>
      <c r="AT38" s="3">
        <v>1</v>
      </c>
      <c r="AU38" s="3"/>
      <c r="AV38" s="3"/>
      <c r="AW38" s="3">
        <v>1</v>
      </c>
      <c r="AX38" s="3"/>
      <c r="AY38" s="3"/>
      <c r="AZ38" s="3">
        <v>1</v>
      </c>
      <c r="BA38" s="3"/>
      <c r="BB38" s="3"/>
      <c r="BC38" s="3">
        <v>1</v>
      </c>
      <c r="BD38" s="3"/>
      <c r="BE38" s="3"/>
      <c r="BF38" s="3"/>
      <c r="BG38" s="3">
        <v>1</v>
      </c>
      <c r="BH38" s="3">
        <v>1</v>
      </c>
      <c r="BI38" s="3"/>
      <c r="BJ38" s="3"/>
      <c r="BK38" s="3">
        <v>1</v>
      </c>
      <c r="BL38" s="3"/>
      <c r="BM38" s="3"/>
      <c r="BN38" s="3"/>
      <c r="BO38" s="3">
        <v>1</v>
      </c>
      <c r="BP38" s="3"/>
      <c r="BQ38" s="3">
        <v>1</v>
      </c>
      <c r="BR38" s="3"/>
      <c r="BS38" s="3"/>
      <c r="BT38" s="3">
        <v>1</v>
      </c>
      <c r="BU38" s="3"/>
      <c r="BV38" s="3"/>
      <c r="BW38" s="3">
        <v>1</v>
      </c>
      <c r="BX38" s="3"/>
      <c r="BY38" s="3"/>
      <c r="BZ38" s="3"/>
      <c r="CA38" s="3">
        <v>1</v>
      </c>
      <c r="CB38" s="3"/>
      <c r="CC38" s="3"/>
      <c r="CD38" s="3">
        <v>1</v>
      </c>
      <c r="CE38" s="3"/>
      <c r="CF38" s="3"/>
      <c r="CG38" s="3">
        <v>1</v>
      </c>
      <c r="CH38" s="3"/>
      <c r="CI38" s="3"/>
      <c r="CJ38" s="3">
        <v>1</v>
      </c>
      <c r="CK38" s="3"/>
      <c r="CL38" s="3">
        <v>1</v>
      </c>
      <c r="CM38" s="3"/>
      <c r="CN38" s="3"/>
      <c r="CO38" s="3"/>
      <c r="CP38" s="3">
        <v>1</v>
      </c>
      <c r="CQ38" s="3"/>
      <c r="CR38" s="3"/>
      <c r="CS38" s="3">
        <v>1</v>
      </c>
      <c r="CT38" s="3"/>
      <c r="CU38" s="3"/>
      <c r="CV38" s="3">
        <v>1</v>
      </c>
      <c r="CW38" s="3"/>
      <c r="CX38" s="3">
        <v>1</v>
      </c>
      <c r="CY38" s="3"/>
      <c r="CZ38" s="3"/>
      <c r="DA38" s="3"/>
      <c r="DB38" s="3">
        <v>1</v>
      </c>
      <c r="DC38" s="3"/>
      <c r="DD38" s="3"/>
      <c r="DE38" s="3">
        <v>1</v>
      </c>
      <c r="DF38" s="3"/>
      <c r="DG38" s="3"/>
      <c r="DH38" s="3"/>
      <c r="DI38" s="3">
        <v>1</v>
      </c>
      <c r="DJ38" s="3"/>
      <c r="DK38" s="3">
        <v>1</v>
      </c>
      <c r="DL38" s="3"/>
      <c r="DM38" s="3"/>
      <c r="DN38" s="3">
        <v>1</v>
      </c>
      <c r="DO38" s="3"/>
      <c r="DP38" s="3"/>
      <c r="DQ38" s="3">
        <v>1</v>
      </c>
      <c r="DR38" s="3"/>
      <c r="DS38" s="3"/>
      <c r="DT38" s="3">
        <v>1</v>
      </c>
      <c r="DU38" s="3"/>
      <c r="DV38" s="3"/>
      <c r="DW38" s="3">
        <v>1</v>
      </c>
      <c r="DX38" s="3"/>
      <c r="DY38" s="3">
        <v>1</v>
      </c>
      <c r="DZ38" s="3"/>
      <c r="EA38" s="3"/>
      <c r="EB38" s="3"/>
      <c r="EC38" s="3">
        <v>1</v>
      </c>
      <c r="ED38" s="3"/>
      <c r="EE38" s="3"/>
      <c r="EF38" s="3">
        <v>1</v>
      </c>
      <c r="EG38" s="3"/>
      <c r="EH38" s="3"/>
      <c r="EI38" s="3">
        <v>1</v>
      </c>
      <c r="EJ38" s="3"/>
      <c r="EK38" s="3">
        <v>1</v>
      </c>
      <c r="EL38" s="3"/>
      <c r="EM38" s="3"/>
      <c r="EN38" s="3">
        <v>1</v>
      </c>
      <c r="EO38" s="3"/>
      <c r="EP38" s="3"/>
      <c r="EQ38" s="3"/>
      <c r="ER38" s="3">
        <v>1</v>
      </c>
      <c r="ES38" s="3"/>
      <c r="ET38" s="3">
        <v>1</v>
      </c>
      <c r="EU38" s="3"/>
      <c r="EV38" s="3"/>
      <c r="EW38" s="3"/>
      <c r="EX38" s="3">
        <v>1</v>
      </c>
      <c r="EY38" s="23"/>
      <c r="EZ38" s="3">
        <v>1</v>
      </c>
      <c r="FA38" s="3"/>
      <c r="FB38" s="3"/>
      <c r="FC38" s="3"/>
      <c r="FD38" s="3">
        <v>1</v>
      </c>
      <c r="FE38" s="3"/>
      <c r="FF38" s="3">
        <v>1</v>
      </c>
      <c r="FG38" s="3"/>
      <c r="FH38" s="3"/>
      <c r="FI38" s="3">
        <v>1</v>
      </c>
      <c r="FJ38" s="3"/>
      <c r="FK38" s="3"/>
      <c r="FL38" s="3">
        <v>1</v>
      </c>
      <c r="FM38" s="3"/>
      <c r="FN38" s="3"/>
      <c r="FO38" s="3"/>
      <c r="FP38" s="3">
        <v>1</v>
      </c>
      <c r="FQ38" s="3"/>
      <c r="FR38" s="3">
        <v>1</v>
      </c>
      <c r="FS38" s="3"/>
      <c r="FT38" s="3"/>
      <c r="FU38" s="3">
        <v>1</v>
      </c>
      <c r="FV38" s="3"/>
      <c r="FW38" s="3"/>
      <c r="FX38" s="3">
        <v>1</v>
      </c>
      <c r="FY38" s="3"/>
      <c r="FZ38" s="3"/>
      <c r="GA38" s="3">
        <v>1</v>
      </c>
      <c r="GB38" s="3"/>
      <c r="GC38" s="3"/>
      <c r="GD38" s="3">
        <v>1</v>
      </c>
      <c r="GE38" s="3"/>
      <c r="GF38" s="3"/>
      <c r="GG38" s="3">
        <v>1</v>
      </c>
      <c r="GH38" s="3"/>
      <c r="GI38" s="3"/>
      <c r="GJ38" s="3"/>
      <c r="GK38" s="3">
        <v>1</v>
      </c>
      <c r="GL38" s="3"/>
      <c r="GM38" s="3">
        <v>1</v>
      </c>
      <c r="GN38" s="3"/>
      <c r="GO38" s="3"/>
      <c r="GP38" s="3">
        <v>1</v>
      </c>
      <c r="GQ38" s="3"/>
      <c r="GR38" s="3"/>
      <c r="GS38" s="3"/>
      <c r="GT38" s="3">
        <v>1</v>
      </c>
      <c r="GU38" s="3"/>
      <c r="GV38" s="3"/>
      <c r="GW38" s="3">
        <v>1</v>
      </c>
      <c r="GX38" s="3"/>
      <c r="GY38" s="3"/>
      <c r="GZ38" s="3">
        <v>1</v>
      </c>
      <c r="HA38" s="3"/>
      <c r="HB38" s="3"/>
      <c r="HC38" s="3">
        <v>1</v>
      </c>
      <c r="HD38" s="3"/>
      <c r="HE38" s="3"/>
      <c r="HF38" s="3">
        <v>1</v>
      </c>
      <c r="HG38" s="3"/>
      <c r="HH38" s="3">
        <v>1</v>
      </c>
      <c r="HI38" s="3"/>
      <c r="HJ38" s="3"/>
      <c r="HK38" s="3"/>
      <c r="HL38" s="3">
        <v>1</v>
      </c>
      <c r="HM38" s="3"/>
      <c r="HN38" s="3">
        <v>1</v>
      </c>
      <c r="HO38" s="3"/>
      <c r="HP38" s="3"/>
      <c r="HQ38" s="3">
        <v>1</v>
      </c>
      <c r="HR38" s="3"/>
      <c r="HS38" s="3"/>
      <c r="HT38" s="3"/>
      <c r="HU38" s="3">
        <v>1</v>
      </c>
      <c r="HV38" s="3"/>
      <c r="HW38" s="3">
        <v>1</v>
      </c>
      <c r="HX38" s="3"/>
      <c r="HY38" s="3"/>
      <c r="HZ38" s="3">
        <v>1</v>
      </c>
      <c r="IA38" s="3"/>
      <c r="IB38" s="3"/>
      <c r="IC38" s="3"/>
      <c r="ID38" s="3">
        <v>1</v>
      </c>
      <c r="IE38" s="3"/>
      <c r="IF38" s="3">
        <v>1</v>
      </c>
      <c r="IG38" s="3"/>
      <c r="IH38" s="3"/>
      <c r="II38" s="3">
        <v>1</v>
      </c>
      <c r="IJ38" s="3"/>
      <c r="IK38" s="29"/>
      <c r="IL38" s="3">
        <v>1</v>
      </c>
      <c r="IM38" s="3"/>
      <c r="IN38" s="3"/>
      <c r="IO38" s="3">
        <v>1</v>
      </c>
      <c r="IP38" s="3"/>
      <c r="IQ38" s="3"/>
      <c r="IR38" s="3"/>
      <c r="IS38" s="3">
        <v>1</v>
      </c>
      <c r="IT38" s="3"/>
      <c r="IU38" s="3"/>
      <c r="IV38" s="3">
        <v>1</v>
      </c>
      <c r="IW38" s="3"/>
      <c r="IX38" s="3"/>
      <c r="IY38" s="3">
        <v>1</v>
      </c>
      <c r="IZ38" s="3"/>
      <c r="JA38" s="3"/>
      <c r="JB38" s="3">
        <v>1</v>
      </c>
      <c r="JC38" s="3"/>
      <c r="JD38" s="3">
        <v>1</v>
      </c>
      <c r="JE38" s="3"/>
      <c r="JF38" s="3"/>
      <c r="JG38" s="3"/>
      <c r="JH38" s="3">
        <v>1</v>
      </c>
      <c r="JI38" s="3"/>
      <c r="JJ38" s="3"/>
      <c r="JK38" s="3">
        <v>1</v>
      </c>
      <c r="JL38" s="3"/>
      <c r="JM38" s="3"/>
      <c r="JN38" s="3">
        <v>1</v>
      </c>
      <c r="JO38" s="3"/>
      <c r="JP38" s="3"/>
      <c r="JQ38" s="3">
        <v>1</v>
      </c>
      <c r="JR38" s="3"/>
      <c r="JS38" s="3">
        <v>1</v>
      </c>
      <c r="JT38" s="3"/>
      <c r="JU38" s="3"/>
      <c r="JV38" s="3"/>
      <c r="JW38" s="3">
        <v>1</v>
      </c>
      <c r="JX38" s="3"/>
      <c r="JY38" s="3"/>
      <c r="JZ38" s="3">
        <v>1</v>
      </c>
      <c r="KA38" s="3"/>
      <c r="KB38" s="3">
        <v>1</v>
      </c>
      <c r="KC38" s="3"/>
      <c r="KD38" s="3"/>
      <c r="KE38" s="3">
        <v>1</v>
      </c>
      <c r="KF38" s="3"/>
      <c r="KG38" s="3"/>
      <c r="KH38" s="3"/>
      <c r="KI38" s="3">
        <v>1</v>
      </c>
      <c r="KJ38" s="3"/>
      <c r="KK38" s="3"/>
      <c r="KL38" s="3">
        <v>1</v>
      </c>
      <c r="KM38" s="3"/>
      <c r="KN38" s="3"/>
      <c r="KO38" s="3">
        <v>1</v>
      </c>
      <c r="KP38" s="3"/>
      <c r="KQ38" s="3">
        <v>1</v>
      </c>
      <c r="KR38" s="3"/>
      <c r="KS38" s="3"/>
      <c r="KT38" s="3"/>
      <c r="KU38" s="3">
        <v>1</v>
      </c>
      <c r="KV38" s="3"/>
      <c r="KW38" s="3"/>
      <c r="KX38" s="3">
        <v>1</v>
      </c>
      <c r="KY38" s="3"/>
      <c r="KZ38" s="3">
        <v>1</v>
      </c>
      <c r="LA38" s="3"/>
      <c r="LB38" s="3"/>
      <c r="LC38" s="3"/>
      <c r="LD38" s="3">
        <v>1</v>
      </c>
      <c r="LE38" s="3"/>
      <c r="LF38" s="3">
        <v>1</v>
      </c>
      <c r="LG38" s="3"/>
      <c r="LH38" s="3"/>
      <c r="LI38" s="3">
        <v>1</v>
      </c>
      <c r="LJ38" s="3"/>
      <c r="LK38" s="3"/>
      <c r="LL38" s="3">
        <v>1</v>
      </c>
      <c r="LM38" s="3"/>
      <c r="LN38" s="3"/>
      <c r="LO38" s="3">
        <v>1</v>
      </c>
      <c r="LP38" s="3"/>
      <c r="LQ38" s="3"/>
      <c r="LR38" s="3">
        <v>1</v>
      </c>
      <c r="LS38" s="3"/>
      <c r="LT38" s="3"/>
      <c r="LU38" s="3">
        <v>1</v>
      </c>
      <c r="LV38" s="3"/>
      <c r="LW38" s="3"/>
      <c r="LX38" s="3">
        <v>1</v>
      </c>
      <c r="LY38" s="3"/>
      <c r="LZ38" s="3"/>
      <c r="MA38" s="3">
        <v>1</v>
      </c>
      <c r="MB38" s="3"/>
      <c r="MC38" s="3"/>
      <c r="MD38" s="3">
        <v>1</v>
      </c>
      <c r="ME38" s="3"/>
      <c r="MF38" s="3"/>
      <c r="MG38" s="3">
        <v>1</v>
      </c>
      <c r="MH38" s="3"/>
      <c r="MI38" s="3"/>
      <c r="MJ38" s="3">
        <v>1</v>
      </c>
      <c r="MK38" s="3"/>
      <c r="ML38" s="3"/>
      <c r="MM38" s="3">
        <v>1</v>
      </c>
      <c r="MN38" s="3"/>
      <c r="MO38" s="3"/>
      <c r="MP38" s="3"/>
      <c r="MQ38" s="3">
        <v>1</v>
      </c>
      <c r="MR38" s="3"/>
      <c r="MS38" s="3"/>
      <c r="MT38" s="3">
        <v>1</v>
      </c>
      <c r="MU38" s="3"/>
      <c r="MV38" s="3"/>
      <c r="MW38" s="3"/>
      <c r="MX38" s="3">
        <v>1</v>
      </c>
      <c r="MY38" s="3"/>
      <c r="MZ38" s="3">
        <v>1</v>
      </c>
      <c r="NA38" s="3"/>
      <c r="NB38" s="3"/>
      <c r="NC38" s="3">
        <v>1</v>
      </c>
      <c r="ND38" s="3"/>
      <c r="NE38" s="3"/>
      <c r="NF38" s="3">
        <v>1</v>
      </c>
      <c r="NG38" s="3"/>
      <c r="NH38" s="3">
        <v>1</v>
      </c>
      <c r="NI38" s="3"/>
      <c r="NJ38" s="3"/>
      <c r="NK38" s="3"/>
      <c r="NL38" s="3">
        <v>1</v>
      </c>
      <c r="NM38" s="3"/>
      <c r="NN38" s="3">
        <v>1</v>
      </c>
      <c r="NO38" s="3"/>
      <c r="NP38" s="3"/>
      <c r="NQ38" s="3"/>
      <c r="NR38" s="3">
        <v>1</v>
      </c>
      <c r="NS38" s="3"/>
      <c r="NT38" s="3">
        <v>1</v>
      </c>
      <c r="NU38" s="3"/>
      <c r="NV38" s="3"/>
      <c r="NW38" s="3"/>
      <c r="NX38" s="3">
        <v>1</v>
      </c>
      <c r="NY38" s="3"/>
      <c r="NZ38" s="3">
        <v>1</v>
      </c>
      <c r="OA38" s="3"/>
      <c r="OB38" s="3"/>
      <c r="OC38" s="3"/>
      <c r="OD38" s="3">
        <v>1</v>
      </c>
      <c r="OE38" s="3"/>
      <c r="OF38" s="3"/>
      <c r="OG38" s="3">
        <v>1</v>
      </c>
      <c r="OH38" s="3"/>
      <c r="OI38" s="3"/>
      <c r="OJ38" s="3">
        <v>1</v>
      </c>
      <c r="OK38" s="3"/>
      <c r="OL38" s="3"/>
      <c r="OM38" s="3">
        <v>1</v>
      </c>
      <c r="ON38" s="3"/>
      <c r="OO38" s="3"/>
      <c r="OP38" s="3">
        <v>1</v>
      </c>
      <c r="OQ38" s="3"/>
      <c r="OR38" s="3"/>
      <c r="OS38" s="3">
        <v>1</v>
      </c>
      <c r="OT38" s="3"/>
      <c r="OU38" s="3">
        <v>1</v>
      </c>
      <c r="OV38" s="3"/>
      <c r="OW38" s="3"/>
      <c r="OX38" s="3"/>
      <c r="OY38" s="3">
        <v>1</v>
      </c>
      <c r="OZ38" s="3"/>
      <c r="PA38" s="3"/>
      <c r="PB38" s="3">
        <v>1</v>
      </c>
      <c r="PC38" s="3"/>
      <c r="PD38" s="3">
        <v>1</v>
      </c>
      <c r="PE38" s="3"/>
      <c r="PF38" s="3"/>
      <c r="PG38" s="3"/>
      <c r="PH38" s="3">
        <v>1</v>
      </c>
      <c r="PI38" s="3"/>
      <c r="PJ38" s="3"/>
      <c r="PK38" s="3">
        <v>1</v>
      </c>
      <c r="PL38" s="3"/>
      <c r="PM38" s="3">
        <v>1</v>
      </c>
      <c r="PN38" s="3"/>
      <c r="PO38" s="3"/>
      <c r="PP38" s="3"/>
      <c r="PQ38" s="3">
        <v>1</v>
      </c>
      <c r="PR38" s="3"/>
      <c r="PS38" s="3"/>
      <c r="PT38" s="3">
        <v>1</v>
      </c>
      <c r="PU38" s="3"/>
      <c r="PV38" s="3">
        <v>1</v>
      </c>
      <c r="PW38" s="3"/>
      <c r="PX38" s="3"/>
      <c r="PY38" s="3"/>
      <c r="PZ38" s="3">
        <v>1</v>
      </c>
      <c r="QA38" s="3"/>
      <c r="QB38" s="3"/>
      <c r="QC38" s="3">
        <v>1</v>
      </c>
      <c r="QD38" s="3"/>
      <c r="QE38" s="3">
        <v>1</v>
      </c>
      <c r="QF38" s="3"/>
      <c r="QG38" s="3"/>
      <c r="QH38" s="3">
        <v>1</v>
      </c>
      <c r="QI38" s="3"/>
      <c r="QJ38" s="3"/>
      <c r="QK38" s="3"/>
      <c r="QL38" s="3">
        <v>1</v>
      </c>
      <c r="QM38" s="3"/>
      <c r="QN38" s="3"/>
      <c r="QO38" s="3">
        <v>1</v>
      </c>
      <c r="QP38" s="3"/>
      <c r="QQ38" s="3"/>
      <c r="QR38" s="3">
        <v>1</v>
      </c>
      <c r="QS38" s="3"/>
      <c r="QT38" s="3"/>
      <c r="QU38" s="3">
        <v>1</v>
      </c>
      <c r="QV38" s="3"/>
      <c r="QW38" s="3"/>
      <c r="QX38" s="3">
        <v>1</v>
      </c>
      <c r="QY38" s="3"/>
      <c r="QZ38" s="3"/>
      <c r="RA38" s="3">
        <v>1</v>
      </c>
      <c r="RB38" s="3"/>
      <c r="RC38" s="3"/>
      <c r="RD38" s="3">
        <v>1</v>
      </c>
      <c r="RE38" s="3"/>
      <c r="RF38" s="3">
        <v>1</v>
      </c>
      <c r="RG38" s="3"/>
      <c r="RH38" s="3"/>
      <c r="RI38" s="3">
        <v>1</v>
      </c>
      <c r="RJ38" s="3"/>
      <c r="RK38" s="3"/>
      <c r="RL38" s="3"/>
      <c r="RM38" s="3">
        <v>1</v>
      </c>
      <c r="RN38" s="3"/>
      <c r="RO38" s="3"/>
      <c r="RP38" s="3">
        <v>1</v>
      </c>
      <c r="RQ38" s="3"/>
      <c r="RR38" s="3"/>
      <c r="RS38" s="3">
        <v>1</v>
      </c>
      <c r="RT38" s="3"/>
      <c r="RU38" s="3"/>
      <c r="RV38" s="3">
        <v>1</v>
      </c>
      <c r="RW38" s="3"/>
      <c r="RX38" s="3"/>
      <c r="RY38" s="3">
        <v>1</v>
      </c>
      <c r="RZ38" s="3"/>
      <c r="SA38" s="3"/>
      <c r="SB38" s="3">
        <v>1</v>
      </c>
      <c r="SC38" s="3"/>
      <c r="SD38" s="3">
        <v>1</v>
      </c>
      <c r="SE38" s="3"/>
      <c r="SF38" s="3"/>
      <c r="SG38" s="3"/>
      <c r="SH38" s="3">
        <v>1</v>
      </c>
      <c r="SI38" s="3"/>
      <c r="SJ38" s="3">
        <v>1</v>
      </c>
      <c r="SK38" s="3"/>
      <c r="SL38" s="3"/>
      <c r="SM38" s="3"/>
      <c r="SN38" s="3">
        <v>1</v>
      </c>
      <c r="SO38" s="3"/>
      <c r="SP38" s="3"/>
      <c r="SQ38" s="3">
        <v>1</v>
      </c>
      <c r="SR38" s="3"/>
      <c r="SS38" s="3"/>
      <c r="ST38" s="3">
        <v>1</v>
      </c>
      <c r="SU38" s="3"/>
      <c r="SV38" s="3"/>
      <c r="SW38" s="23">
        <v>1</v>
      </c>
      <c r="SX38" s="3"/>
      <c r="SY38" s="3">
        <v>1</v>
      </c>
      <c r="SZ38" s="3"/>
      <c r="TA38" s="3"/>
      <c r="TB38" s="3"/>
      <c r="TC38" s="3">
        <v>1</v>
      </c>
      <c r="TD38" s="3"/>
      <c r="TE38" s="3"/>
      <c r="TF38" s="23">
        <v>1</v>
      </c>
      <c r="TG38" s="3"/>
      <c r="TH38" s="3"/>
      <c r="TI38" s="23">
        <v>1</v>
      </c>
      <c r="TJ38" s="3"/>
      <c r="TK38" s="3"/>
      <c r="TL38" s="3">
        <v>1</v>
      </c>
      <c r="TM38" s="3"/>
      <c r="TN38" s="3"/>
      <c r="TO38" s="3">
        <v>1</v>
      </c>
      <c r="TP38" s="3"/>
      <c r="TQ38" s="3"/>
      <c r="TR38" s="3">
        <v>1</v>
      </c>
      <c r="TS38" s="3"/>
      <c r="TT38" s="3"/>
      <c r="TU38" s="3">
        <v>1</v>
      </c>
      <c r="TV38" s="3"/>
      <c r="TW38" s="3"/>
      <c r="TX38" s="3">
        <v>1</v>
      </c>
      <c r="TY38" s="3"/>
      <c r="TZ38" s="3"/>
      <c r="UA38" s="3">
        <v>1</v>
      </c>
      <c r="UB38" s="3"/>
      <c r="UC38" s="3"/>
      <c r="UD38" s="3">
        <v>1</v>
      </c>
      <c r="UE38" s="3"/>
      <c r="UF38" s="3"/>
      <c r="UG38" s="3">
        <v>1</v>
      </c>
      <c r="UH38" s="3"/>
      <c r="UI38" s="3"/>
      <c r="UJ38" s="3">
        <v>1</v>
      </c>
      <c r="UK38" s="3"/>
      <c r="UL38" s="3"/>
      <c r="UM38" s="3">
        <v>1</v>
      </c>
      <c r="UN38" s="3"/>
      <c r="UO38" s="3"/>
      <c r="UP38" s="3">
        <v>1</v>
      </c>
      <c r="UQ38" s="3"/>
      <c r="UR38" s="3"/>
      <c r="US38" s="3">
        <v>1</v>
      </c>
      <c r="UT38" s="3"/>
      <c r="UU38" s="3">
        <v>1</v>
      </c>
      <c r="UV38" s="3"/>
      <c r="UW38" s="3"/>
      <c r="UX38" s="3">
        <v>1</v>
      </c>
      <c r="UY38" s="3"/>
      <c r="UZ38" s="3"/>
      <c r="VA38" s="3"/>
      <c r="VB38" s="3">
        <v>1</v>
      </c>
      <c r="VC38" s="3"/>
      <c r="VD38" s="3"/>
      <c r="VE38" s="3">
        <v>1</v>
      </c>
      <c r="VF38" s="3"/>
      <c r="VG38" s="3"/>
      <c r="VH38" s="3">
        <v>1</v>
      </c>
      <c r="VI38" s="3"/>
      <c r="VJ38" s="3">
        <v>1</v>
      </c>
      <c r="VK38" s="3"/>
      <c r="VL38" s="3"/>
    </row>
    <row r="39" spans="1:584" ht="15.75">
      <c r="A39" s="156" t="s">
        <v>555</v>
      </c>
      <c r="B39" s="210"/>
      <c r="C39" s="59">
        <f>SUM(C14:C38)</f>
        <v>9</v>
      </c>
      <c r="D39" s="59">
        <f t="shared" ref="D39:BO39" si="0">SUM(D14:D38)</f>
        <v>10</v>
      </c>
      <c r="E39" s="59">
        <f t="shared" si="0"/>
        <v>6</v>
      </c>
      <c r="F39" s="59">
        <f t="shared" si="0"/>
        <v>6</v>
      </c>
      <c r="G39" s="59">
        <f t="shared" si="0"/>
        <v>12</v>
      </c>
      <c r="H39" s="59">
        <f t="shared" si="0"/>
        <v>7</v>
      </c>
      <c r="I39" s="59">
        <f t="shared" si="0"/>
        <v>7</v>
      </c>
      <c r="J39" s="59">
        <f t="shared" si="0"/>
        <v>10</v>
      </c>
      <c r="K39" s="59">
        <f t="shared" si="0"/>
        <v>8</v>
      </c>
      <c r="L39" s="59">
        <f t="shared" si="0"/>
        <v>6</v>
      </c>
      <c r="M39" s="59">
        <f t="shared" si="0"/>
        <v>11</v>
      </c>
      <c r="N39" s="59">
        <f t="shared" si="0"/>
        <v>8</v>
      </c>
      <c r="O39" s="59">
        <f t="shared" si="0"/>
        <v>7</v>
      </c>
      <c r="P39" s="59">
        <f t="shared" si="0"/>
        <v>11</v>
      </c>
      <c r="Q39" s="59">
        <f t="shared" si="0"/>
        <v>7</v>
      </c>
      <c r="R39" s="59">
        <f t="shared" si="0"/>
        <v>11</v>
      </c>
      <c r="S39" s="59">
        <f t="shared" si="0"/>
        <v>10</v>
      </c>
      <c r="T39" s="59">
        <f t="shared" si="0"/>
        <v>4</v>
      </c>
      <c r="U39" s="59">
        <f t="shared" si="0"/>
        <v>7</v>
      </c>
      <c r="V39" s="59">
        <f t="shared" si="0"/>
        <v>11</v>
      </c>
      <c r="W39" s="59">
        <f t="shared" si="0"/>
        <v>7</v>
      </c>
      <c r="X39" s="59">
        <f t="shared" si="0"/>
        <v>7</v>
      </c>
      <c r="Y39" s="59">
        <f t="shared" si="0"/>
        <v>14</v>
      </c>
      <c r="Z39" s="59">
        <f t="shared" si="0"/>
        <v>4</v>
      </c>
      <c r="AA39" s="59">
        <f t="shared" si="0"/>
        <v>9</v>
      </c>
      <c r="AB39" s="59">
        <f t="shared" si="0"/>
        <v>11</v>
      </c>
      <c r="AC39" s="59">
        <f t="shared" si="0"/>
        <v>5</v>
      </c>
      <c r="AD39" s="59">
        <f t="shared" si="0"/>
        <v>7</v>
      </c>
      <c r="AE39" s="59">
        <f t="shared" si="0"/>
        <v>9</v>
      </c>
      <c r="AF39" s="59">
        <f t="shared" si="0"/>
        <v>9</v>
      </c>
      <c r="AG39" s="59">
        <f t="shared" si="0"/>
        <v>6</v>
      </c>
      <c r="AH39" s="59">
        <f t="shared" si="0"/>
        <v>9</v>
      </c>
      <c r="AI39" s="59">
        <f t="shared" si="0"/>
        <v>10</v>
      </c>
      <c r="AJ39" s="59">
        <f t="shared" si="0"/>
        <v>11</v>
      </c>
      <c r="AK39" s="59">
        <f t="shared" si="0"/>
        <v>10</v>
      </c>
      <c r="AL39" s="59">
        <f t="shared" si="0"/>
        <v>4</v>
      </c>
      <c r="AM39" s="59">
        <f t="shared" si="0"/>
        <v>9</v>
      </c>
      <c r="AN39" s="59">
        <f t="shared" si="0"/>
        <v>11</v>
      </c>
      <c r="AO39" s="59">
        <f t="shared" si="0"/>
        <v>5</v>
      </c>
      <c r="AP39" s="59">
        <f t="shared" si="0"/>
        <v>5</v>
      </c>
      <c r="AQ39" s="59">
        <f t="shared" si="0"/>
        <v>13</v>
      </c>
      <c r="AR39" s="59">
        <f t="shared" si="0"/>
        <v>7</v>
      </c>
      <c r="AS39" s="59">
        <f t="shared" si="0"/>
        <v>7</v>
      </c>
      <c r="AT39" s="59">
        <f t="shared" si="0"/>
        <v>13</v>
      </c>
      <c r="AU39" s="59">
        <f t="shared" si="0"/>
        <v>5</v>
      </c>
      <c r="AV39" s="59">
        <f t="shared" si="0"/>
        <v>10</v>
      </c>
      <c r="AW39" s="59">
        <f t="shared" si="0"/>
        <v>8</v>
      </c>
      <c r="AX39" s="59">
        <f t="shared" si="0"/>
        <v>7</v>
      </c>
      <c r="AY39" s="59">
        <f t="shared" si="0"/>
        <v>5</v>
      </c>
      <c r="AZ39" s="59">
        <f t="shared" si="0"/>
        <v>14</v>
      </c>
      <c r="BA39" s="59">
        <f t="shared" si="0"/>
        <v>6</v>
      </c>
      <c r="BB39" s="59">
        <f t="shared" si="0"/>
        <v>6</v>
      </c>
      <c r="BC39" s="59">
        <f t="shared" si="0"/>
        <v>14</v>
      </c>
      <c r="BD39" s="59">
        <f t="shared" si="0"/>
        <v>5</v>
      </c>
      <c r="BE39" s="59">
        <f t="shared" si="0"/>
        <v>4</v>
      </c>
      <c r="BF39" s="59">
        <f t="shared" si="0"/>
        <v>9</v>
      </c>
      <c r="BG39" s="59">
        <f t="shared" si="0"/>
        <v>12</v>
      </c>
      <c r="BH39" s="59">
        <f t="shared" si="0"/>
        <v>3</v>
      </c>
      <c r="BI39" s="59">
        <f t="shared" si="0"/>
        <v>11</v>
      </c>
      <c r="BJ39" s="59">
        <f t="shared" si="0"/>
        <v>11</v>
      </c>
      <c r="BK39" s="59">
        <f t="shared" si="0"/>
        <v>5</v>
      </c>
      <c r="BL39" s="59">
        <f t="shared" si="0"/>
        <v>10</v>
      </c>
      <c r="BM39" s="59">
        <f t="shared" si="0"/>
        <v>10</v>
      </c>
      <c r="BN39" s="59">
        <f t="shared" si="0"/>
        <v>4</v>
      </c>
      <c r="BO39" s="59">
        <f t="shared" si="0"/>
        <v>13</v>
      </c>
      <c r="BP39" s="59">
        <f t="shared" ref="BP39:EA39" si="1">SUM(BP14:BP38)</f>
        <v>8</v>
      </c>
      <c r="BQ39" s="59">
        <f t="shared" si="1"/>
        <v>10</v>
      </c>
      <c r="BR39" s="59">
        <f t="shared" si="1"/>
        <v>10</v>
      </c>
      <c r="BS39" s="59">
        <f t="shared" si="1"/>
        <v>5</v>
      </c>
      <c r="BT39" s="59">
        <f t="shared" si="1"/>
        <v>10</v>
      </c>
      <c r="BU39" s="59">
        <f t="shared" si="1"/>
        <v>8</v>
      </c>
      <c r="BV39" s="59">
        <f t="shared" si="1"/>
        <v>7</v>
      </c>
      <c r="BW39" s="59">
        <f t="shared" si="1"/>
        <v>8</v>
      </c>
      <c r="BX39" s="59">
        <f t="shared" si="1"/>
        <v>9</v>
      </c>
      <c r="BY39" s="59">
        <f t="shared" si="1"/>
        <v>8</v>
      </c>
      <c r="BZ39" s="59">
        <f t="shared" si="1"/>
        <v>12</v>
      </c>
      <c r="CA39" s="59">
        <f t="shared" si="1"/>
        <v>9</v>
      </c>
      <c r="CB39" s="59">
        <f t="shared" si="1"/>
        <v>4</v>
      </c>
      <c r="CC39" s="59">
        <f t="shared" si="1"/>
        <v>5</v>
      </c>
      <c r="CD39" s="59">
        <f t="shared" si="1"/>
        <v>12</v>
      </c>
      <c r="CE39" s="59">
        <f t="shared" si="1"/>
        <v>8</v>
      </c>
      <c r="CF39" s="59">
        <f t="shared" si="1"/>
        <v>6</v>
      </c>
      <c r="CG39" s="59">
        <f t="shared" si="1"/>
        <v>10</v>
      </c>
      <c r="CH39" s="59">
        <f t="shared" si="1"/>
        <v>9</v>
      </c>
      <c r="CI39" s="59">
        <f t="shared" si="1"/>
        <v>6</v>
      </c>
      <c r="CJ39" s="59">
        <f t="shared" si="1"/>
        <v>13</v>
      </c>
      <c r="CK39" s="59">
        <f t="shared" si="1"/>
        <v>6</v>
      </c>
      <c r="CL39" s="59">
        <f t="shared" si="1"/>
        <v>10</v>
      </c>
      <c r="CM39" s="59">
        <f t="shared" si="1"/>
        <v>7</v>
      </c>
      <c r="CN39" s="59">
        <f t="shared" si="1"/>
        <v>8</v>
      </c>
      <c r="CO39" s="59">
        <f t="shared" si="1"/>
        <v>6</v>
      </c>
      <c r="CP39" s="59">
        <f t="shared" si="1"/>
        <v>13</v>
      </c>
      <c r="CQ39" s="59">
        <f t="shared" si="1"/>
        <v>6</v>
      </c>
      <c r="CR39" s="59">
        <f t="shared" si="1"/>
        <v>5</v>
      </c>
      <c r="CS39" s="59">
        <f t="shared" si="1"/>
        <v>13</v>
      </c>
      <c r="CT39" s="59">
        <f t="shared" si="1"/>
        <v>7</v>
      </c>
      <c r="CU39" s="59">
        <f t="shared" si="1"/>
        <v>6</v>
      </c>
      <c r="CV39" s="59">
        <f t="shared" si="1"/>
        <v>9</v>
      </c>
      <c r="CW39" s="59">
        <f t="shared" si="1"/>
        <v>10</v>
      </c>
      <c r="CX39" s="59">
        <f t="shared" si="1"/>
        <v>13</v>
      </c>
      <c r="CY39" s="59">
        <f t="shared" si="1"/>
        <v>9</v>
      </c>
      <c r="CZ39" s="59">
        <f t="shared" si="1"/>
        <v>3</v>
      </c>
      <c r="DA39" s="59">
        <f t="shared" si="1"/>
        <v>6</v>
      </c>
      <c r="DB39" s="59">
        <f t="shared" si="1"/>
        <v>10</v>
      </c>
      <c r="DC39" s="59">
        <f t="shared" si="1"/>
        <v>9</v>
      </c>
      <c r="DD39" s="59">
        <f t="shared" si="1"/>
        <v>5</v>
      </c>
      <c r="DE39" s="59">
        <f t="shared" si="1"/>
        <v>12</v>
      </c>
      <c r="DF39" s="59">
        <f t="shared" si="1"/>
        <v>8</v>
      </c>
      <c r="DG39" s="59">
        <f t="shared" si="1"/>
        <v>5</v>
      </c>
      <c r="DH39" s="59">
        <f t="shared" si="1"/>
        <v>12</v>
      </c>
      <c r="DI39" s="59">
        <f t="shared" si="1"/>
        <v>8</v>
      </c>
      <c r="DJ39" s="59">
        <f t="shared" si="1"/>
        <v>6</v>
      </c>
      <c r="DK39" s="59">
        <f t="shared" si="1"/>
        <v>12</v>
      </c>
      <c r="DL39" s="59">
        <f t="shared" si="1"/>
        <v>7</v>
      </c>
      <c r="DM39" s="59">
        <f t="shared" si="1"/>
        <v>9</v>
      </c>
      <c r="DN39" s="59">
        <f t="shared" si="1"/>
        <v>9</v>
      </c>
      <c r="DO39" s="59">
        <f t="shared" si="1"/>
        <v>7</v>
      </c>
      <c r="DP39" s="59">
        <f t="shared" si="1"/>
        <v>6</v>
      </c>
      <c r="DQ39" s="59">
        <f t="shared" si="1"/>
        <v>9</v>
      </c>
      <c r="DR39" s="59">
        <f t="shared" si="1"/>
        <v>10</v>
      </c>
      <c r="DS39" s="59">
        <f t="shared" si="1"/>
        <v>7</v>
      </c>
      <c r="DT39" s="59">
        <f t="shared" si="1"/>
        <v>11</v>
      </c>
      <c r="DU39" s="59">
        <f t="shared" si="1"/>
        <v>7</v>
      </c>
      <c r="DV39" s="59">
        <f t="shared" si="1"/>
        <v>10</v>
      </c>
      <c r="DW39" s="59">
        <f t="shared" si="1"/>
        <v>7</v>
      </c>
      <c r="DX39" s="59">
        <f t="shared" si="1"/>
        <v>8</v>
      </c>
      <c r="DY39" s="59">
        <f t="shared" si="1"/>
        <v>8</v>
      </c>
      <c r="DZ39" s="59">
        <f t="shared" si="1"/>
        <v>10</v>
      </c>
      <c r="EA39" s="59">
        <f t="shared" si="1"/>
        <v>7</v>
      </c>
      <c r="EB39" s="59">
        <f t="shared" ref="EB39:GM39" si="2">SUM(EB14:EB38)</f>
        <v>9</v>
      </c>
      <c r="EC39" s="59">
        <f t="shared" si="2"/>
        <v>10</v>
      </c>
      <c r="ED39" s="59">
        <f t="shared" si="2"/>
        <v>6</v>
      </c>
      <c r="EE39" s="59">
        <f t="shared" si="2"/>
        <v>7</v>
      </c>
      <c r="EF39" s="59">
        <f t="shared" si="2"/>
        <v>9</v>
      </c>
      <c r="EG39" s="59">
        <f t="shared" si="2"/>
        <v>9</v>
      </c>
      <c r="EH39" s="59">
        <f t="shared" si="2"/>
        <v>6</v>
      </c>
      <c r="EI39" s="59">
        <f t="shared" si="2"/>
        <v>14</v>
      </c>
      <c r="EJ39" s="59">
        <f t="shared" si="2"/>
        <v>5</v>
      </c>
      <c r="EK39" s="59">
        <f t="shared" si="2"/>
        <v>19</v>
      </c>
      <c r="EL39" s="59">
        <f t="shared" si="2"/>
        <v>3</v>
      </c>
      <c r="EM39" s="59">
        <f t="shared" si="2"/>
        <v>3</v>
      </c>
      <c r="EN39" s="59">
        <f t="shared" si="2"/>
        <v>7</v>
      </c>
      <c r="EO39" s="59">
        <f t="shared" si="2"/>
        <v>11</v>
      </c>
      <c r="EP39" s="59">
        <f t="shared" si="2"/>
        <v>7</v>
      </c>
      <c r="EQ39" s="59">
        <f t="shared" si="2"/>
        <v>3</v>
      </c>
      <c r="ER39" s="59">
        <f t="shared" si="2"/>
        <v>11</v>
      </c>
      <c r="ES39" s="59">
        <f t="shared" si="2"/>
        <v>11</v>
      </c>
      <c r="ET39" s="59">
        <f t="shared" si="2"/>
        <v>8</v>
      </c>
      <c r="EU39" s="59">
        <f t="shared" si="2"/>
        <v>9</v>
      </c>
      <c r="EV39" s="59">
        <f t="shared" si="2"/>
        <v>8</v>
      </c>
      <c r="EW39" s="59">
        <f t="shared" si="2"/>
        <v>8</v>
      </c>
      <c r="EX39" s="59">
        <f t="shared" si="2"/>
        <v>9</v>
      </c>
      <c r="EY39" s="59">
        <f t="shared" si="2"/>
        <v>8</v>
      </c>
      <c r="EZ39" s="59">
        <f t="shared" si="2"/>
        <v>14</v>
      </c>
      <c r="FA39" s="59">
        <f t="shared" si="2"/>
        <v>7</v>
      </c>
      <c r="FB39" s="59">
        <f t="shared" si="2"/>
        <v>4</v>
      </c>
      <c r="FC39" s="59">
        <f t="shared" si="2"/>
        <v>5</v>
      </c>
      <c r="FD39" s="59">
        <f t="shared" si="2"/>
        <v>10</v>
      </c>
      <c r="FE39" s="59">
        <f t="shared" si="2"/>
        <v>10</v>
      </c>
      <c r="FF39" s="59">
        <f t="shared" si="2"/>
        <v>10</v>
      </c>
      <c r="FG39" s="59">
        <f t="shared" si="2"/>
        <v>10</v>
      </c>
      <c r="FH39" s="59">
        <f t="shared" si="2"/>
        <v>5</v>
      </c>
      <c r="FI39" s="59">
        <f t="shared" si="2"/>
        <v>9</v>
      </c>
      <c r="FJ39" s="59">
        <f t="shared" si="2"/>
        <v>9</v>
      </c>
      <c r="FK39" s="59">
        <f t="shared" si="2"/>
        <v>7</v>
      </c>
      <c r="FL39" s="59">
        <f t="shared" si="2"/>
        <v>8</v>
      </c>
      <c r="FM39" s="59">
        <f t="shared" si="2"/>
        <v>9</v>
      </c>
      <c r="FN39" s="59">
        <f t="shared" si="2"/>
        <v>8</v>
      </c>
      <c r="FO39" s="59">
        <f t="shared" si="2"/>
        <v>6</v>
      </c>
      <c r="FP39" s="59">
        <f t="shared" si="2"/>
        <v>14</v>
      </c>
      <c r="FQ39" s="59">
        <f t="shared" si="2"/>
        <v>5</v>
      </c>
      <c r="FR39" s="59">
        <f t="shared" si="2"/>
        <v>9</v>
      </c>
      <c r="FS39" s="59">
        <f t="shared" si="2"/>
        <v>12</v>
      </c>
      <c r="FT39" s="59">
        <f t="shared" si="2"/>
        <v>4</v>
      </c>
      <c r="FU39" s="59">
        <f t="shared" si="2"/>
        <v>9</v>
      </c>
      <c r="FV39" s="59">
        <f t="shared" si="2"/>
        <v>8</v>
      </c>
      <c r="FW39" s="59">
        <f t="shared" si="2"/>
        <v>8</v>
      </c>
      <c r="FX39" s="59">
        <f t="shared" si="2"/>
        <v>11</v>
      </c>
      <c r="FY39" s="59">
        <f t="shared" si="2"/>
        <v>6</v>
      </c>
      <c r="FZ39" s="59">
        <f t="shared" si="2"/>
        <v>8</v>
      </c>
      <c r="GA39" s="59">
        <f t="shared" si="2"/>
        <v>11</v>
      </c>
      <c r="GB39" s="59">
        <f t="shared" si="2"/>
        <v>10</v>
      </c>
      <c r="GC39" s="59">
        <f t="shared" si="2"/>
        <v>4</v>
      </c>
      <c r="GD39" s="59">
        <f t="shared" si="2"/>
        <v>13</v>
      </c>
      <c r="GE39" s="59">
        <f t="shared" si="2"/>
        <v>9</v>
      </c>
      <c r="GF39" s="59">
        <f t="shared" si="2"/>
        <v>3</v>
      </c>
      <c r="GG39" s="59">
        <f t="shared" si="2"/>
        <v>14</v>
      </c>
      <c r="GH39" s="59">
        <f t="shared" si="2"/>
        <v>8</v>
      </c>
      <c r="GI39" s="59">
        <f t="shared" si="2"/>
        <v>3</v>
      </c>
      <c r="GJ39" s="59">
        <f t="shared" si="2"/>
        <v>4</v>
      </c>
      <c r="GK39" s="59">
        <f t="shared" si="2"/>
        <v>10</v>
      </c>
      <c r="GL39" s="59">
        <f t="shared" si="2"/>
        <v>11</v>
      </c>
      <c r="GM39" s="59">
        <f t="shared" si="2"/>
        <v>13</v>
      </c>
      <c r="GN39" s="59">
        <f t="shared" ref="GN39:IY39" si="3">SUM(GN14:GN38)</f>
        <v>6</v>
      </c>
      <c r="GO39" s="59">
        <f t="shared" si="3"/>
        <v>6</v>
      </c>
      <c r="GP39" s="59">
        <f t="shared" si="3"/>
        <v>13</v>
      </c>
      <c r="GQ39" s="59">
        <f t="shared" si="3"/>
        <v>6</v>
      </c>
      <c r="GR39" s="59">
        <f t="shared" si="3"/>
        <v>6</v>
      </c>
      <c r="GS39" s="59">
        <f t="shared" si="3"/>
        <v>8</v>
      </c>
      <c r="GT39" s="59">
        <f t="shared" si="3"/>
        <v>10</v>
      </c>
      <c r="GU39" s="59">
        <f t="shared" si="3"/>
        <v>7</v>
      </c>
      <c r="GV39" s="59">
        <f t="shared" si="3"/>
        <v>5</v>
      </c>
      <c r="GW39" s="59">
        <f t="shared" si="3"/>
        <v>12</v>
      </c>
      <c r="GX39" s="59">
        <f t="shared" si="3"/>
        <v>8</v>
      </c>
      <c r="GY39" s="59">
        <f t="shared" si="3"/>
        <v>7</v>
      </c>
      <c r="GZ39" s="59">
        <f t="shared" si="3"/>
        <v>15</v>
      </c>
      <c r="HA39" s="59">
        <f t="shared" si="3"/>
        <v>3</v>
      </c>
      <c r="HB39" s="59">
        <f t="shared" si="3"/>
        <v>6</v>
      </c>
      <c r="HC39" s="59">
        <f t="shared" si="3"/>
        <v>14</v>
      </c>
      <c r="HD39" s="59">
        <f t="shared" si="3"/>
        <v>5</v>
      </c>
      <c r="HE39" s="59">
        <f t="shared" si="3"/>
        <v>6</v>
      </c>
      <c r="HF39" s="59">
        <f t="shared" si="3"/>
        <v>14</v>
      </c>
      <c r="HG39" s="59">
        <f t="shared" si="3"/>
        <v>5</v>
      </c>
      <c r="HH39" s="59">
        <f t="shared" si="3"/>
        <v>8</v>
      </c>
      <c r="HI39" s="59">
        <f t="shared" si="3"/>
        <v>12</v>
      </c>
      <c r="HJ39" s="59">
        <f t="shared" si="3"/>
        <v>5</v>
      </c>
      <c r="HK39" s="59">
        <f t="shared" si="3"/>
        <v>8</v>
      </c>
      <c r="HL39" s="59">
        <f t="shared" si="3"/>
        <v>10</v>
      </c>
      <c r="HM39" s="59">
        <f t="shared" si="3"/>
        <v>7</v>
      </c>
      <c r="HN39" s="59">
        <f t="shared" si="3"/>
        <v>13</v>
      </c>
      <c r="HO39" s="59">
        <f t="shared" si="3"/>
        <v>6</v>
      </c>
      <c r="HP39" s="59">
        <f t="shared" si="3"/>
        <v>6</v>
      </c>
      <c r="HQ39" s="59">
        <f t="shared" si="3"/>
        <v>11</v>
      </c>
      <c r="HR39" s="59">
        <f t="shared" si="3"/>
        <v>8</v>
      </c>
      <c r="HS39" s="59">
        <f t="shared" si="3"/>
        <v>6</v>
      </c>
      <c r="HT39" s="59">
        <f t="shared" si="3"/>
        <v>9</v>
      </c>
      <c r="HU39" s="59">
        <f t="shared" si="3"/>
        <v>10</v>
      </c>
      <c r="HV39" s="59">
        <f t="shared" si="3"/>
        <v>6</v>
      </c>
      <c r="HW39" s="59">
        <f t="shared" si="3"/>
        <v>14</v>
      </c>
      <c r="HX39" s="59">
        <f t="shared" si="3"/>
        <v>8</v>
      </c>
      <c r="HY39" s="59">
        <f t="shared" si="3"/>
        <v>3</v>
      </c>
      <c r="HZ39" s="59">
        <f t="shared" si="3"/>
        <v>11</v>
      </c>
      <c r="IA39" s="59">
        <f t="shared" si="3"/>
        <v>9</v>
      </c>
      <c r="IB39" s="59">
        <f t="shared" si="3"/>
        <v>5</v>
      </c>
      <c r="IC39" s="59">
        <f t="shared" si="3"/>
        <v>7</v>
      </c>
      <c r="ID39" s="59">
        <f t="shared" si="3"/>
        <v>13</v>
      </c>
      <c r="IE39" s="59">
        <f t="shared" si="3"/>
        <v>5</v>
      </c>
      <c r="IF39" s="59">
        <f t="shared" si="3"/>
        <v>13</v>
      </c>
      <c r="IG39" s="59">
        <f t="shared" si="3"/>
        <v>9</v>
      </c>
      <c r="IH39" s="59">
        <f t="shared" si="3"/>
        <v>3</v>
      </c>
      <c r="II39" s="59">
        <f t="shared" si="3"/>
        <v>9</v>
      </c>
      <c r="IJ39" s="59">
        <f t="shared" si="3"/>
        <v>10</v>
      </c>
      <c r="IK39" s="59">
        <f t="shared" si="3"/>
        <v>6</v>
      </c>
      <c r="IL39" s="59">
        <f t="shared" si="3"/>
        <v>16</v>
      </c>
      <c r="IM39" s="59">
        <f t="shared" si="3"/>
        <v>6</v>
      </c>
      <c r="IN39" s="59">
        <f t="shared" si="3"/>
        <v>3</v>
      </c>
      <c r="IO39" s="59">
        <f t="shared" si="3"/>
        <v>11</v>
      </c>
      <c r="IP39" s="59">
        <f t="shared" si="3"/>
        <v>10</v>
      </c>
      <c r="IQ39" s="59">
        <f t="shared" si="3"/>
        <v>4</v>
      </c>
      <c r="IR39" s="59">
        <f t="shared" si="3"/>
        <v>9</v>
      </c>
      <c r="IS39" s="59">
        <f t="shared" si="3"/>
        <v>10</v>
      </c>
      <c r="IT39" s="59">
        <f t="shared" si="3"/>
        <v>6</v>
      </c>
      <c r="IU39" s="59">
        <f t="shared" si="3"/>
        <v>7</v>
      </c>
      <c r="IV39" s="59">
        <f t="shared" si="3"/>
        <v>11</v>
      </c>
      <c r="IW39" s="59">
        <f t="shared" si="3"/>
        <v>7</v>
      </c>
      <c r="IX39" s="59">
        <f t="shared" si="3"/>
        <v>7</v>
      </c>
      <c r="IY39" s="59">
        <f t="shared" si="3"/>
        <v>10</v>
      </c>
      <c r="IZ39" s="59">
        <f t="shared" ref="IZ39:LK39" si="4">SUM(IZ14:IZ38)</f>
        <v>8</v>
      </c>
      <c r="JA39" s="59">
        <f t="shared" si="4"/>
        <v>8</v>
      </c>
      <c r="JB39" s="59">
        <f t="shared" si="4"/>
        <v>11</v>
      </c>
      <c r="JC39" s="59">
        <f t="shared" si="4"/>
        <v>6</v>
      </c>
      <c r="JD39" s="59">
        <f t="shared" si="4"/>
        <v>9</v>
      </c>
      <c r="JE39" s="59">
        <f t="shared" si="4"/>
        <v>11</v>
      </c>
      <c r="JF39" s="59">
        <f t="shared" si="4"/>
        <v>5</v>
      </c>
      <c r="JG39" s="59">
        <f t="shared" si="4"/>
        <v>7</v>
      </c>
      <c r="JH39" s="59">
        <f t="shared" si="4"/>
        <v>11</v>
      </c>
      <c r="JI39" s="59">
        <f t="shared" si="4"/>
        <v>7</v>
      </c>
      <c r="JJ39" s="59">
        <f t="shared" si="4"/>
        <v>6</v>
      </c>
      <c r="JK39" s="59">
        <f t="shared" si="4"/>
        <v>13</v>
      </c>
      <c r="JL39" s="59">
        <f t="shared" si="4"/>
        <v>6</v>
      </c>
      <c r="JM39" s="59">
        <f t="shared" si="4"/>
        <v>8</v>
      </c>
      <c r="JN39" s="59">
        <f t="shared" si="4"/>
        <v>9</v>
      </c>
      <c r="JO39" s="59">
        <f t="shared" si="4"/>
        <v>8</v>
      </c>
      <c r="JP39" s="59">
        <f t="shared" si="4"/>
        <v>7</v>
      </c>
      <c r="JQ39" s="59">
        <f t="shared" si="4"/>
        <v>11</v>
      </c>
      <c r="JR39" s="59">
        <f t="shared" si="4"/>
        <v>7</v>
      </c>
      <c r="JS39" s="59">
        <f t="shared" si="4"/>
        <v>17</v>
      </c>
      <c r="JT39" s="59">
        <f t="shared" si="4"/>
        <v>5</v>
      </c>
      <c r="JU39" s="59">
        <f t="shared" si="4"/>
        <v>3</v>
      </c>
      <c r="JV39" s="59">
        <f t="shared" si="4"/>
        <v>4</v>
      </c>
      <c r="JW39" s="59">
        <f t="shared" si="4"/>
        <v>17</v>
      </c>
      <c r="JX39" s="59">
        <f t="shared" si="4"/>
        <v>4</v>
      </c>
      <c r="JY39" s="59">
        <f t="shared" si="4"/>
        <v>11</v>
      </c>
      <c r="JZ39" s="59">
        <f t="shared" si="4"/>
        <v>8</v>
      </c>
      <c r="KA39" s="59">
        <f t="shared" si="4"/>
        <v>6</v>
      </c>
      <c r="KB39" s="59">
        <f t="shared" si="4"/>
        <v>9</v>
      </c>
      <c r="KC39" s="59">
        <f t="shared" si="4"/>
        <v>10</v>
      </c>
      <c r="KD39" s="59">
        <f t="shared" si="4"/>
        <v>6</v>
      </c>
      <c r="KE39" s="59">
        <f t="shared" si="4"/>
        <v>8</v>
      </c>
      <c r="KF39" s="59">
        <f t="shared" si="4"/>
        <v>11</v>
      </c>
      <c r="KG39" s="59">
        <f t="shared" si="4"/>
        <v>6</v>
      </c>
      <c r="KH39" s="59">
        <f t="shared" si="4"/>
        <v>7</v>
      </c>
      <c r="KI39" s="59">
        <f t="shared" si="4"/>
        <v>13</v>
      </c>
      <c r="KJ39" s="59">
        <f t="shared" si="4"/>
        <v>5</v>
      </c>
      <c r="KK39" s="59">
        <f t="shared" si="4"/>
        <v>13</v>
      </c>
      <c r="KL39" s="59">
        <f t="shared" si="4"/>
        <v>8</v>
      </c>
      <c r="KM39" s="59">
        <f t="shared" si="4"/>
        <v>4</v>
      </c>
      <c r="KN39" s="59">
        <f t="shared" si="4"/>
        <v>13</v>
      </c>
      <c r="KO39" s="59">
        <f t="shared" si="4"/>
        <v>8</v>
      </c>
      <c r="KP39" s="59">
        <f t="shared" si="4"/>
        <v>4</v>
      </c>
      <c r="KQ39" s="59">
        <f t="shared" si="4"/>
        <v>18</v>
      </c>
      <c r="KR39" s="59">
        <f t="shared" si="4"/>
        <v>4</v>
      </c>
      <c r="KS39" s="59">
        <f t="shared" si="4"/>
        <v>3</v>
      </c>
      <c r="KT39" s="59">
        <f t="shared" si="4"/>
        <v>8</v>
      </c>
      <c r="KU39" s="59">
        <f t="shared" si="4"/>
        <v>13</v>
      </c>
      <c r="KV39" s="59">
        <f t="shared" si="4"/>
        <v>4</v>
      </c>
      <c r="KW39" s="59">
        <f t="shared" si="4"/>
        <v>8</v>
      </c>
      <c r="KX39" s="59">
        <f t="shared" si="4"/>
        <v>12</v>
      </c>
      <c r="KY39" s="59">
        <f t="shared" si="4"/>
        <v>5</v>
      </c>
      <c r="KZ39" s="59">
        <f t="shared" si="4"/>
        <v>9</v>
      </c>
      <c r="LA39" s="59">
        <f t="shared" si="4"/>
        <v>11</v>
      </c>
      <c r="LB39" s="59">
        <f t="shared" si="4"/>
        <v>5</v>
      </c>
      <c r="LC39" s="59">
        <f t="shared" si="4"/>
        <v>8</v>
      </c>
      <c r="LD39" s="59">
        <f t="shared" si="4"/>
        <v>12</v>
      </c>
      <c r="LE39" s="59">
        <f t="shared" si="4"/>
        <v>5</v>
      </c>
      <c r="LF39" s="59">
        <f t="shared" si="4"/>
        <v>11</v>
      </c>
      <c r="LG39" s="59">
        <f t="shared" si="4"/>
        <v>8</v>
      </c>
      <c r="LH39" s="59">
        <f t="shared" si="4"/>
        <v>6</v>
      </c>
      <c r="LI39" s="59">
        <f t="shared" si="4"/>
        <v>11</v>
      </c>
      <c r="LJ39" s="59">
        <f t="shared" si="4"/>
        <v>9</v>
      </c>
      <c r="LK39" s="59">
        <f t="shared" si="4"/>
        <v>5</v>
      </c>
      <c r="LL39" s="59">
        <f t="shared" ref="LL39:NW39" si="5">SUM(LL14:LL38)</f>
        <v>13</v>
      </c>
      <c r="LM39" s="59">
        <f t="shared" si="5"/>
        <v>8</v>
      </c>
      <c r="LN39" s="59">
        <f t="shared" si="5"/>
        <v>4</v>
      </c>
      <c r="LO39" s="59">
        <f t="shared" si="5"/>
        <v>12</v>
      </c>
      <c r="LP39" s="59">
        <f t="shared" si="5"/>
        <v>7</v>
      </c>
      <c r="LQ39" s="59">
        <f t="shared" si="5"/>
        <v>6</v>
      </c>
      <c r="LR39" s="59">
        <f t="shared" si="5"/>
        <v>11</v>
      </c>
      <c r="LS39" s="59">
        <f t="shared" si="5"/>
        <v>11</v>
      </c>
      <c r="LT39" s="59">
        <f t="shared" si="5"/>
        <v>3</v>
      </c>
      <c r="LU39" s="59">
        <f t="shared" si="5"/>
        <v>14</v>
      </c>
      <c r="LV39" s="59">
        <f t="shared" si="5"/>
        <v>8</v>
      </c>
      <c r="LW39" s="59">
        <f t="shared" si="5"/>
        <v>3</v>
      </c>
      <c r="LX39" s="59">
        <f t="shared" si="5"/>
        <v>13</v>
      </c>
      <c r="LY39" s="59">
        <f t="shared" si="5"/>
        <v>9</v>
      </c>
      <c r="LZ39" s="59">
        <f t="shared" si="5"/>
        <v>3</v>
      </c>
      <c r="MA39" s="59">
        <f t="shared" si="5"/>
        <v>16</v>
      </c>
      <c r="MB39" s="59">
        <f t="shared" si="5"/>
        <v>6</v>
      </c>
      <c r="MC39" s="59">
        <f t="shared" si="5"/>
        <v>3</v>
      </c>
      <c r="MD39" s="59">
        <f t="shared" si="5"/>
        <v>12</v>
      </c>
      <c r="ME39" s="59">
        <f t="shared" si="5"/>
        <v>7</v>
      </c>
      <c r="MF39" s="59">
        <f t="shared" si="5"/>
        <v>6</v>
      </c>
      <c r="MG39" s="59">
        <f t="shared" si="5"/>
        <v>11</v>
      </c>
      <c r="MH39" s="59">
        <f t="shared" si="5"/>
        <v>9</v>
      </c>
      <c r="MI39" s="59">
        <f t="shared" si="5"/>
        <v>5</v>
      </c>
      <c r="MJ39" s="59">
        <f t="shared" si="5"/>
        <v>14</v>
      </c>
      <c r="MK39" s="59">
        <f t="shared" si="5"/>
        <v>8</v>
      </c>
      <c r="ML39" s="59">
        <f t="shared" si="5"/>
        <v>3</v>
      </c>
      <c r="MM39" s="59">
        <f t="shared" si="5"/>
        <v>12</v>
      </c>
      <c r="MN39" s="59">
        <f t="shared" si="5"/>
        <v>8</v>
      </c>
      <c r="MO39" s="59">
        <f t="shared" si="5"/>
        <v>5</v>
      </c>
      <c r="MP39" s="59">
        <f t="shared" si="5"/>
        <v>6</v>
      </c>
      <c r="MQ39" s="59">
        <f t="shared" si="5"/>
        <v>12</v>
      </c>
      <c r="MR39" s="59">
        <f t="shared" si="5"/>
        <v>7</v>
      </c>
      <c r="MS39" s="59">
        <f t="shared" si="5"/>
        <v>4</v>
      </c>
      <c r="MT39" s="59">
        <f t="shared" si="5"/>
        <v>14</v>
      </c>
      <c r="MU39" s="59">
        <f t="shared" si="5"/>
        <v>7</v>
      </c>
      <c r="MV39" s="59">
        <f t="shared" si="5"/>
        <v>3</v>
      </c>
      <c r="MW39" s="59">
        <f t="shared" si="5"/>
        <v>12</v>
      </c>
      <c r="MX39" s="59">
        <f t="shared" si="5"/>
        <v>10</v>
      </c>
      <c r="MY39" s="59">
        <f t="shared" si="5"/>
        <v>11</v>
      </c>
      <c r="MZ39" s="59">
        <f t="shared" si="5"/>
        <v>9</v>
      </c>
      <c r="NA39" s="59">
        <f t="shared" si="5"/>
        <v>5</v>
      </c>
      <c r="NB39" s="59">
        <f t="shared" si="5"/>
        <v>6</v>
      </c>
      <c r="NC39" s="59">
        <f t="shared" si="5"/>
        <v>15</v>
      </c>
      <c r="ND39" s="59">
        <f t="shared" si="5"/>
        <v>4</v>
      </c>
      <c r="NE39" s="59">
        <f t="shared" si="5"/>
        <v>5</v>
      </c>
      <c r="NF39" s="59">
        <f t="shared" si="5"/>
        <v>14</v>
      </c>
      <c r="NG39" s="59">
        <f t="shared" si="5"/>
        <v>6</v>
      </c>
      <c r="NH39" s="59">
        <f t="shared" si="5"/>
        <v>15</v>
      </c>
      <c r="NI39" s="59">
        <f t="shared" si="5"/>
        <v>7</v>
      </c>
      <c r="NJ39" s="59">
        <f t="shared" si="5"/>
        <v>3</v>
      </c>
      <c r="NK39" s="59">
        <f t="shared" si="5"/>
        <v>5</v>
      </c>
      <c r="NL39" s="59">
        <f t="shared" si="5"/>
        <v>16</v>
      </c>
      <c r="NM39" s="59">
        <f t="shared" si="5"/>
        <v>4</v>
      </c>
      <c r="NN39" s="59">
        <f t="shared" si="5"/>
        <v>13</v>
      </c>
      <c r="NO39" s="59">
        <f t="shared" si="5"/>
        <v>8</v>
      </c>
      <c r="NP39" s="59">
        <f t="shared" si="5"/>
        <v>4</v>
      </c>
      <c r="NQ39" s="59">
        <f t="shared" si="5"/>
        <v>9</v>
      </c>
      <c r="NR39" s="59">
        <f t="shared" si="5"/>
        <v>11</v>
      </c>
      <c r="NS39" s="59">
        <f t="shared" si="5"/>
        <v>5</v>
      </c>
      <c r="NT39" s="59">
        <f t="shared" si="5"/>
        <v>10</v>
      </c>
      <c r="NU39" s="59">
        <f t="shared" si="5"/>
        <v>9</v>
      </c>
      <c r="NV39" s="59">
        <f t="shared" si="5"/>
        <v>6</v>
      </c>
      <c r="NW39" s="59">
        <f t="shared" si="5"/>
        <v>10</v>
      </c>
      <c r="NX39" s="59">
        <f t="shared" ref="NX39:QI39" si="6">SUM(NX14:NX38)</f>
        <v>12</v>
      </c>
      <c r="NY39" s="59">
        <f t="shared" si="6"/>
        <v>3</v>
      </c>
      <c r="NZ39" s="59">
        <f t="shared" si="6"/>
        <v>11</v>
      </c>
      <c r="OA39" s="59">
        <f t="shared" si="6"/>
        <v>10</v>
      </c>
      <c r="OB39" s="59">
        <f t="shared" si="6"/>
        <v>4</v>
      </c>
      <c r="OC39" s="59">
        <f t="shared" si="6"/>
        <v>13</v>
      </c>
      <c r="OD39" s="59">
        <f t="shared" si="6"/>
        <v>8</v>
      </c>
      <c r="OE39" s="59">
        <f t="shared" si="6"/>
        <v>4</v>
      </c>
      <c r="OF39" s="59">
        <f t="shared" si="6"/>
        <v>8</v>
      </c>
      <c r="OG39" s="59">
        <f t="shared" si="6"/>
        <v>12</v>
      </c>
      <c r="OH39" s="59">
        <f t="shared" si="6"/>
        <v>5</v>
      </c>
      <c r="OI39" s="59">
        <f t="shared" si="6"/>
        <v>8</v>
      </c>
      <c r="OJ39" s="59">
        <f t="shared" si="6"/>
        <v>12</v>
      </c>
      <c r="OK39" s="59">
        <f t="shared" si="6"/>
        <v>5</v>
      </c>
      <c r="OL39" s="59">
        <f t="shared" si="6"/>
        <v>6</v>
      </c>
      <c r="OM39" s="59">
        <f t="shared" si="6"/>
        <v>13</v>
      </c>
      <c r="ON39" s="59">
        <f t="shared" si="6"/>
        <v>6</v>
      </c>
      <c r="OO39" s="59">
        <f t="shared" si="6"/>
        <v>6</v>
      </c>
      <c r="OP39" s="59">
        <f t="shared" si="6"/>
        <v>14</v>
      </c>
      <c r="OQ39" s="59">
        <f t="shared" si="6"/>
        <v>5</v>
      </c>
      <c r="OR39" s="59">
        <f t="shared" si="6"/>
        <v>9</v>
      </c>
      <c r="OS39" s="59">
        <f t="shared" si="6"/>
        <v>11</v>
      </c>
      <c r="OT39" s="59">
        <f t="shared" si="6"/>
        <v>5</v>
      </c>
      <c r="OU39" s="59">
        <f t="shared" si="6"/>
        <v>9</v>
      </c>
      <c r="OV39" s="59">
        <f t="shared" si="6"/>
        <v>10</v>
      </c>
      <c r="OW39" s="59">
        <f t="shared" si="6"/>
        <v>6</v>
      </c>
      <c r="OX39" s="59">
        <f t="shared" si="6"/>
        <v>8</v>
      </c>
      <c r="OY39" s="59">
        <f t="shared" si="6"/>
        <v>11</v>
      </c>
      <c r="OZ39" s="59">
        <f t="shared" si="6"/>
        <v>6</v>
      </c>
      <c r="PA39" s="59">
        <f t="shared" si="6"/>
        <v>6</v>
      </c>
      <c r="PB39" s="59">
        <f t="shared" si="6"/>
        <v>14</v>
      </c>
      <c r="PC39" s="59">
        <f t="shared" si="6"/>
        <v>5</v>
      </c>
      <c r="PD39" s="59">
        <f t="shared" si="6"/>
        <v>9</v>
      </c>
      <c r="PE39" s="59">
        <f t="shared" si="6"/>
        <v>10</v>
      </c>
      <c r="PF39" s="59">
        <f t="shared" si="6"/>
        <v>6</v>
      </c>
      <c r="PG39" s="59">
        <f t="shared" si="6"/>
        <v>8</v>
      </c>
      <c r="PH39" s="59">
        <f t="shared" si="6"/>
        <v>11</v>
      </c>
      <c r="PI39" s="59">
        <f t="shared" si="6"/>
        <v>6</v>
      </c>
      <c r="PJ39" s="59">
        <f t="shared" si="6"/>
        <v>10</v>
      </c>
      <c r="PK39" s="59">
        <f t="shared" si="6"/>
        <v>10</v>
      </c>
      <c r="PL39" s="59">
        <f t="shared" si="6"/>
        <v>5</v>
      </c>
      <c r="PM39" s="59">
        <f t="shared" si="6"/>
        <v>9</v>
      </c>
      <c r="PN39" s="59">
        <f t="shared" si="6"/>
        <v>10</v>
      </c>
      <c r="PO39" s="59">
        <f t="shared" si="6"/>
        <v>6</v>
      </c>
      <c r="PP39" s="59">
        <f t="shared" si="6"/>
        <v>10</v>
      </c>
      <c r="PQ39" s="59">
        <f t="shared" si="6"/>
        <v>10</v>
      </c>
      <c r="PR39" s="59">
        <f t="shared" si="6"/>
        <v>5</v>
      </c>
      <c r="PS39" s="59">
        <f t="shared" si="6"/>
        <v>13</v>
      </c>
      <c r="PT39" s="59">
        <f t="shared" si="6"/>
        <v>8</v>
      </c>
      <c r="PU39" s="59">
        <f t="shared" si="6"/>
        <v>4</v>
      </c>
      <c r="PV39" s="59">
        <f t="shared" si="6"/>
        <v>16</v>
      </c>
      <c r="PW39" s="59">
        <f t="shared" si="6"/>
        <v>6</v>
      </c>
      <c r="PX39" s="59">
        <f t="shared" si="6"/>
        <v>3</v>
      </c>
      <c r="PY39" s="59">
        <f t="shared" si="6"/>
        <v>11</v>
      </c>
      <c r="PZ39" s="59">
        <f t="shared" si="6"/>
        <v>10</v>
      </c>
      <c r="QA39" s="59">
        <f t="shared" si="6"/>
        <v>4</v>
      </c>
      <c r="QB39" s="59">
        <f t="shared" si="6"/>
        <v>12</v>
      </c>
      <c r="QC39" s="59">
        <f t="shared" si="6"/>
        <v>9</v>
      </c>
      <c r="QD39" s="59">
        <f t="shared" si="6"/>
        <v>4</v>
      </c>
      <c r="QE39" s="59">
        <f t="shared" si="6"/>
        <v>11</v>
      </c>
      <c r="QF39" s="59">
        <f t="shared" si="6"/>
        <v>9</v>
      </c>
      <c r="QG39" s="59">
        <f t="shared" si="6"/>
        <v>5</v>
      </c>
      <c r="QH39" s="59">
        <f t="shared" si="6"/>
        <v>15</v>
      </c>
      <c r="QI39" s="59">
        <f t="shared" si="6"/>
        <v>7</v>
      </c>
      <c r="QJ39" s="59">
        <f t="shared" ref="QJ39:SU39" si="7">SUM(QJ14:QJ38)</f>
        <v>3</v>
      </c>
      <c r="QK39" s="59">
        <f t="shared" si="7"/>
        <v>11</v>
      </c>
      <c r="QL39" s="59">
        <f t="shared" si="7"/>
        <v>9</v>
      </c>
      <c r="QM39" s="59">
        <f t="shared" si="7"/>
        <v>5</v>
      </c>
      <c r="QN39" s="59">
        <f t="shared" si="7"/>
        <v>12</v>
      </c>
      <c r="QO39" s="59">
        <f t="shared" si="7"/>
        <v>8</v>
      </c>
      <c r="QP39" s="59">
        <f t="shared" si="7"/>
        <v>5</v>
      </c>
      <c r="QQ39" s="59">
        <f t="shared" si="7"/>
        <v>11</v>
      </c>
      <c r="QR39" s="59">
        <f t="shared" si="7"/>
        <v>8</v>
      </c>
      <c r="QS39" s="59">
        <f t="shared" si="7"/>
        <v>6</v>
      </c>
      <c r="QT39" s="59">
        <f t="shared" si="7"/>
        <v>6</v>
      </c>
      <c r="QU39" s="59">
        <f t="shared" si="7"/>
        <v>15</v>
      </c>
      <c r="QV39" s="59">
        <f t="shared" si="7"/>
        <v>4</v>
      </c>
      <c r="QW39" s="59">
        <f t="shared" si="7"/>
        <v>7</v>
      </c>
      <c r="QX39" s="59">
        <f t="shared" si="7"/>
        <v>12</v>
      </c>
      <c r="QY39" s="59">
        <f t="shared" si="7"/>
        <v>6</v>
      </c>
      <c r="QZ39" s="59">
        <f t="shared" si="7"/>
        <v>8</v>
      </c>
      <c r="RA39" s="59">
        <f t="shared" si="7"/>
        <v>11</v>
      </c>
      <c r="RB39" s="59">
        <f t="shared" si="7"/>
        <v>6</v>
      </c>
      <c r="RC39" s="59">
        <f t="shared" si="7"/>
        <v>9</v>
      </c>
      <c r="RD39" s="59">
        <f t="shared" si="7"/>
        <v>9</v>
      </c>
      <c r="RE39" s="59">
        <f t="shared" si="7"/>
        <v>7</v>
      </c>
      <c r="RF39" s="59">
        <f t="shared" si="7"/>
        <v>12</v>
      </c>
      <c r="RG39" s="59">
        <f t="shared" si="7"/>
        <v>7</v>
      </c>
      <c r="RH39" s="59">
        <f t="shared" si="7"/>
        <v>6</v>
      </c>
      <c r="RI39" s="59">
        <f t="shared" si="7"/>
        <v>8</v>
      </c>
      <c r="RJ39" s="59">
        <f t="shared" si="7"/>
        <v>11</v>
      </c>
      <c r="RK39" s="59">
        <f t="shared" si="7"/>
        <v>6</v>
      </c>
      <c r="RL39" s="59">
        <f t="shared" si="7"/>
        <v>10</v>
      </c>
      <c r="RM39" s="59">
        <f t="shared" si="7"/>
        <v>10</v>
      </c>
      <c r="RN39" s="59">
        <f t="shared" si="7"/>
        <v>5</v>
      </c>
      <c r="RO39" s="59">
        <f t="shared" si="7"/>
        <v>5</v>
      </c>
      <c r="RP39" s="59">
        <f t="shared" si="7"/>
        <v>14</v>
      </c>
      <c r="RQ39" s="59">
        <f t="shared" si="7"/>
        <v>6</v>
      </c>
      <c r="RR39" s="59">
        <f t="shared" si="7"/>
        <v>10</v>
      </c>
      <c r="RS39" s="59">
        <f t="shared" si="7"/>
        <v>10</v>
      </c>
      <c r="RT39" s="59">
        <f t="shared" si="7"/>
        <v>5</v>
      </c>
      <c r="RU39" s="59">
        <f t="shared" si="7"/>
        <v>9</v>
      </c>
      <c r="RV39" s="59">
        <f t="shared" si="7"/>
        <v>11</v>
      </c>
      <c r="RW39" s="59">
        <f t="shared" si="7"/>
        <v>5</v>
      </c>
      <c r="RX39" s="59">
        <f t="shared" si="7"/>
        <v>9</v>
      </c>
      <c r="RY39" s="59">
        <f t="shared" si="7"/>
        <v>12</v>
      </c>
      <c r="RZ39" s="59">
        <f t="shared" si="7"/>
        <v>4</v>
      </c>
      <c r="SA39" s="59">
        <f t="shared" si="7"/>
        <v>7</v>
      </c>
      <c r="SB39" s="59">
        <f t="shared" si="7"/>
        <v>14</v>
      </c>
      <c r="SC39" s="59">
        <f t="shared" si="7"/>
        <v>4</v>
      </c>
      <c r="SD39" s="59">
        <f t="shared" si="7"/>
        <v>9</v>
      </c>
      <c r="SE39" s="59">
        <f t="shared" si="7"/>
        <v>13</v>
      </c>
      <c r="SF39" s="59">
        <f t="shared" si="7"/>
        <v>3</v>
      </c>
      <c r="SG39" s="59">
        <f t="shared" si="7"/>
        <v>8</v>
      </c>
      <c r="SH39" s="59">
        <f t="shared" si="7"/>
        <v>12</v>
      </c>
      <c r="SI39" s="59">
        <f t="shared" si="7"/>
        <v>5</v>
      </c>
      <c r="SJ39" s="59">
        <f t="shared" si="7"/>
        <v>13</v>
      </c>
      <c r="SK39" s="59">
        <f t="shared" si="7"/>
        <v>9</v>
      </c>
      <c r="SL39" s="59">
        <f t="shared" si="7"/>
        <v>3</v>
      </c>
      <c r="SM39" s="59">
        <f t="shared" si="7"/>
        <v>6</v>
      </c>
      <c r="SN39" s="59">
        <f t="shared" si="7"/>
        <v>13</v>
      </c>
      <c r="SO39" s="59">
        <f t="shared" si="7"/>
        <v>6</v>
      </c>
      <c r="SP39" s="59">
        <f t="shared" si="7"/>
        <v>6</v>
      </c>
      <c r="SQ39" s="59">
        <f t="shared" si="7"/>
        <v>14</v>
      </c>
      <c r="SR39" s="59">
        <f t="shared" si="7"/>
        <v>5</v>
      </c>
      <c r="SS39" s="59">
        <f t="shared" si="7"/>
        <v>6</v>
      </c>
      <c r="ST39" s="59">
        <f t="shared" si="7"/>
        <v>14</v>
      </c>
      <c r="SU39" s="59">
        <f t="shared" si="7"/>
        <v>5</v>
      </c>
      <c r="SV39" s="59">
        <f t="shared" ref="SV39:VG39" si="8">SUM(SV14:SV38)</f>
        <v>9</v>
      </c>
      <c r="SW39" s="59">
        <f t="shared" si="8"/>
        <v>9</v>
      </c>
      <c r="SX39" s="59">
        <f t="shared" si="8"/>
        <v>7</v>
      </c>
      <c r="SY39" s="59">
        <f t="shared" si="8"/>
        <v>14</v>
      </c>
      <c r="SZ39" s="59">
        <f t="shared" si="8"/>
        <v>6</v>
      </c>
      <c r="TA39" s="59">
        <f t="shared" si="8"/>
        <v>5</v>
      </c>
      <c r="TB39" s="59">
        <f t="shared" si="8"/>
        <v>7</v>
      </c>
      <c r="TC39" s="59">
        <f t="shared" si="8"/>
        <v>13</v>
      </c>
      <c r="TD39" s="59">
        <f t="shared" si="8"/>
        <v>5</v>
      </c>
      <c r="TE39" s="59">
        <f t="shared" si="8"/>
        <v>12</v>
      </c>
      <c r="TF39" s="59">
        <f t="shared" si="8"/>
        <v>8</v>
      </c>
      <c r="TG39" s="59">
        <f t="shared" si="8"/>
        <v>5</v>
      </c>
      <c r="TH39" s="59">
        <f t="shared" si="8"/>
        <v>7</v>
      </c>
      <c r="TI39" s="59">
        <f t="shared" si="8"/>
        <v>13</v>
      </c>
      <c r="TJ39" s="59">
        <f t="shared" si="8"/>
        <v>5</v>
      </c>
      <c r="TK39" s="59">
        <f t="shared" si="8"/>
        <v>7</v>
      </c>
      <c r="TL39" s="59">
        <f t="shared" si="8"/>
        <v>15</v>
      </c>
      <c r="TM39" s="59">
        <f t="shared" si="8"/>
        <v>3</v>
      </c>
      <c r="TN39" s="59">
        <f t="shared" si="8"/>
        <v>6</v>
      </c>
      <c r="TO39" s="59">
        <f t="shared" si="8"/>
        <v>15</v>
      </c>
      <c r="TP39" s="59">
        <f t="shared" si="8"/>
        <v>4</v>
      </c>
      <c r="TQ39" s="59">
        <f t="shared" si="8"/>
        <v>9</v>
      </c>
      <c r="TR39" s="59">
        <f t="shared" si="8"/>
        <v>11</v>
      </c>
      <c r="TS39" s="59">
        <f t="shared" si="8"/>
        <v>5</v>
      </c>
      <c r="TT39" s="59">
        <f t="shared" si="8"/>
        <v>6</v>
      </c>
      <c r="TU39" s="59">
        <f t="shared" si="8"/>
        <v>14</v>
      </c>
      <c r="TV39" s="59">
        <f t="shared" si="8"/>
        <v>5</v>
      </c>
      <c r="TW39" s="59">
        <f t="shared" si="8"/>
        <v>9</v>
      </c>
      <c r="TX39" s="59">
        <f t="shared" si="8"/>
        <v>12</v>
      </c>
      <c r="TY39" s="59">
        <f t="shared" si="8"/>
        <v>4</v>
      </c>
      <c r="TZ39" s="59">
        <f t="shared" si="8"/>
        <v>12</v>
      </c>
      <c r="UA39" s="59">
        <f t="shared" si="8"/>
        <v>7</v>
      </c>
      <c r="UB39" s="59">
        <f t="shared" si="8"/>
        <v>6</v>
      </c>
      <c r="UC39" s="59">
        <f t="shared" si="8"/>
        <v>9</v>
      </c>
      <c r="UD39" s="59">
        <f t="shared" si="8"/>
        <v>11</v>
      </c>
      <c r="UE39" s="59">
        <f t="shared" si="8"/>
        <v>5</v>
      </c>
      <c r="UF39" s="59">
        <f t="shared" si="8"/>
        <v>6</v>
      </c>
      <c r="UG39" s="59">
        <f t="shared" si="8"/>
        <v>15</v>
      </c>
      <c r="UH39" s="59">
        <f t="shared" si="8"/>
        <v>4</v>
      </c>
      <c r="UI39" s="59">
        <f t="shared" si="8"/>
        <v>7</v>
      </c>
      <c r="UJ39" s="59">
        <f t="shared" si="8"/>
        <v>13</v>
      </c>
      <c r="UK39" s="59">
        <f t="shared" si="8"/>
        <v>5</v>
      </c>
      <c r="UL39" s="59">
        <f t="shared" si="8"/>
        <v>10</v>
      </c>
      <c r="UM39" s="59">
        <f t="shared" si="8"/>
        <v>10</v>
      </c>
      <c r="UN39" s="59">
        <f t="shared" si="8"/>
        <v>5</v>
      </c>
      <c r="UO39" s="59">
        <f t="shared" si="8"/>
        <v>5</v>
      </c>
      <c r="UP39" s="59">
        <f t="shared" si="8"/>
        <v>16</v>
      </c>
      <c r="UQ39" s="59">
        <f t="shared" si="8"/>
        <v>4</v>
      </c>
      <c r="UR39" s="59">
        <f t="shared" si="8"/>
        <v>11</v>
      </c>
      <c r="US39" s="59">
        <f t="shared" si="8"/>
        <v>8</v>
      </c>
      <c r="UT39" s="59">
        <f t="shared" si="8"/>
        <v>6</v>
      </c>
      <c r="UU39" s="59">
        <f t="shared" si="8"/>
        <v>10</v>
      </c>
      <c r="UV39" s="59">
        <f t="shared" si="8"/>
        <v>9</v>
      </c>
      <c r="UW39" s="59">
        <f t="shared" si="8"/>
        <v>6</v>
      </c>
      <c r="UX39" s="59">
        <f t="shared" si="8"/>
        <v>14</v>
      </c>
      <c r="UY39" s="59">
        <f t="shared" si="8"/>
        <v>7</v>
      </c>
      <c r="UZ39" s="59">
        <f t="shared" si="8"/>
        <v>4</v>
      </c>
      <c r="VA39" s="59">
        <f t="shared" si="8"/>
        <v>9</v>
      </c>
      <c r="VB39" s="59">
        <f t="shared" si="8"/>
        <v>10</v>
      </c>
      <c r="VC39" s="59">
        <f t="shared" si="8"/>
        <v>6</v>
      </c>
      <c r="VD39" s="59">
        <f t="shared" si="8"/>
        <v>9</v>
      </c>
      <c r="VE39" s="59">
        <f t="shared" si="8"/>
        <v>11</v>
      </c>
      <c r="VF39" s="59">
        <f t="shared" si="8"/>
        <v>5</v>
      </c>
      <c r="VG39" s="59">
        <f t="shared" si="8"/>
        <v>12</v>
      </c>
      <c r="VH39" s="59">
        <f t="shared" ref="VH39:VL39" si="9">SUM(VH14:VH38)</f>
        <v>8</v>
      </c>
      <c r="VI39" s="59">
        <f t="shared" si="9"/>
        <v>5</v>
      </c>
      <c r="VJ39" s="59">
        <f t="shared" si="9"/>
        <v>12</v>
      </c>
      <c r="VK39" s="59">
        <f t="shared" si="9"/>
        <v>9</v>
      </c>
      <c r="VL39" s="59">
        <f t="shared" si="9"/>
        <v>4</v>
      </c>
    </row>
    <row r="40" spans="1:584" ht="37.5" customHeight="1">
      <c r="A40" s="230" t="s">
        <v>2956</v>
      </c>
      <c r="B40" s="231"/>
      <c r="C40" s="9">
        <f>C39/25%</f>
        <v>36</v>
      </c>
      <c r="D40" s="9">
        <f t="shared" ref="D40:BO40" si="10">D39/25%</f>
        <v>40</v>
      </c>
      <c r="E40" s="9">
        <f t="shared" si="10"/>
        <v>24</v>
      </c>
      <c r="F40" s="9">
        <f t="shared" si="10"/>
        <v>24</v>
      </c>
      <c r="G40" s="9">
        <f t="shared" si="10"/>
        <v>48</v>
      </c>
      <c r="H40" s="9">
        <f t="shared" si="10"/>
        <v>28</v>
      </c>
      <c r="I40" s="9">
        <f t="shared" si="10"/>
        <v>28</v>
      </c>
      <c r="J40" s="9">
        <f t="shared" si="10"/>
        <v>40</v>
      </c>
      <c r="K40" s="9">
        <f t="shared" si="10"/>
        <v>32</v>
      </c>
      <c r="L40" s="9">
        <f t="shared" si="10"/>
        <v>24</v>
      </c>
      <c r="M40" s="9">
        <f t="shared" si="10"/>
        <v>44</v>
      </c>
      <c r="N40" s="9">
        <f t="shared" si="10"/>
        <v>32</v>
      </c>
      <c r="O40" s="9">
        <f t="shared" si="10"/>
        <v>28</v>
      </c>
      <c r="P40" s="9">
        <f t="shared" si="10"/>
        <v>44</v>
      </c>
      <c r="Q40" s="9">
        <f t="shared" si="10"/>
        <v>28</v>
      </c>
      <c r="R40" s="9">
        <f t="shared" si="10"/>
        <v>44</v>
      </c>
      <c r="S40" s="9">
        <f t="shared" si="10"/>
        <v>40</v>
      </c>
      <c r="T40" s="9">
        <f t="shared" si="10"/>
        <v>16</v>
      </c>
      <c r="U40" s="9">
        <f t="shared" si="10"/>
        <v>28</v>
      </c>
      <c r="V40" s="9">
        <f t="shared" si="10"/>
        <v>44</v>
      </c>
      <c r="W40" s="9">
        <f t="shared" si="10"/>
        <v>28</v>
      </c>
      <c r="X40" s="9">
        <f t="shared" si="10"/>
        <v>28</v>
      </c>
      <c r="Y40" s="9">
        <f t="shared" si="10"/>
        <v>56</v>
      </c>
      <c r="Z40" s="9">
        <f t="shared" si="10"/>
        <v>16</v>
      </c>
      <c r="AA40" s="9">
        <f t="shared" si="10"/>
        <v>36</v>
      </c>
      <c r="AB40" s="9">
        <f t="shared" si="10"/>
        <v>44</v>
      </c>
      <c r="AC40" s="9">
        <f t="shared" si="10"/>
        <v>20</v>
      </c>
      <c r="AD40" s="9">
        <f t="shared" si="10"/>
        <v>28</v>
      </c>
      <c r="AE40" s="9">
        <f t="shared" si="10"/>
        <v>36</v>
      </c>
      <c r="AF40" s="9">
        <f t="shared" si="10"/>
        <v>36</v>
      </c>
      <c r="AG40" s="9">
        <f t="shared" si="10"/>
        <v>24</v>
      </c>
      <c r="AH40" s="9">
        <f t="shared" si="10"/>
        <v>36</v>
      </c>
      <c r="AI40" s="9">
        <f t="shared" si="10"/>
        <v>40</v>
      </c>
      <c r="AJ40" s="9">
        <f t="shared" si="10"/>
        <v>44</v>
      </c>
      <c r="AK40" s="9">
        <f t="shared" si="10"/>
        <v>40</v>
      </c>
      <c r="AL40" s="9">
        <f t="shared" si="10"/>
        <v>16</v>
      </c>
      <c r="AM40" s="9">
        <f t="shared" si="10"/>
        <v>36</v>
      </c>
      <c r="AN40" s="9">
        <f t="shared" si="10"/>
        <v>44</v>
      </c>
      <c r="AO40" s="9">
        <f t="shared" si="10"/>
        <v>20</v>
      </c>
      <c r="AP40" s="9">
        <f t="shared" si="10"/>
        <v>20</v>
      </c>
      <c r="AQ40" s="9">
        <f t="shared" si="10"/>
        <v>52</v>
      </c>
      <c r="AR40" s="9">
        <f t="shared" si="10"/>
        <v>28</v>
      </c>
      <c r="AS40" s="9">
        <f t="shared" si="10"/>
        <v>28</v>
      </c>
      <c r="AT40" s="9">
        <f t="shared" si="10"/>
        <v>52</v>
      </c>
      <c r="AU40" s="9">
        <f t="shared" si="10"/>
        <v>20</v>
      </c>
      <c r="AV40" s="9">
        <f t="shared" si="10"/>
        <v>40</v>
      </c>
      <c r="AW40" s="9">
        <f t="shared" si="10"/>
        <v>32</v>
      </c>
      <c r="AX40" s="9">
        <f t="shared" si="10"/>
        <v>28</v>
      </c>
      <c r="AY40" s="9">
        <f t="shared" si="10"/>
        <v>20</v>
      </c>
      <c r="AZ40" s="9">
        <f t="shared" si="10"/>
        <v>56</v>
      </c>
      <c r="BA40" s="9">
        <f t="shared" si="10"/>
        <v>24</v>
      </c>
      <c r="BB40" s="9">
        <f t="shared" si="10"/>
        <v>24</v>
      </c>
      <c r="BC40" s="9">
        <f t="shared" si="10"/>
        <v>56</v>
      </c>
      <c r="BD40" s="9">
        <f t="shared" si="10"/>
        <v>20</v>
      </c>
      <c r="BE40" s="9">
        <f t="shared" si="10"/>
        <v>16</v>
      </c>
      <c r="BF40" s="9">
        <f t="shared" si="10"/>
        <v>36</v>
      </c>
      <c r="BG40" s="9">
        <f t="shared" si="10"/>
        <v>48</v>
      </c>
      <c r="BH40" s="9">
        <f t="shared" si="10"/>
        <v>12</v>
      </c>
      <c r="BI40" s="9">
        <f t="shared" si="10"/>
        <v>44</v>
      </c>
      <c r="BJ40" s="9">
        <f t="shared" si="10"/>
        <v>44</v>
      </c>
      <c r="BK40" s="9">
        <f t="shared" si="10"/>
        <v>20</v>
      </c>
      <c r="BL40" s="9">
        <f t="shared" si="10"/>
        <v>40</v>
      </c>
      <c r="BM40" s="9">
        <f t="shared" si="10"/>
        <v>40</v>
      </c>
      <c r="BN40" s="9">
        <f t="shared" si="10"/>
        <v>16</v>
      </c>
      <c r="BO40" s="9">
        <f t="shared" si="10"/>
        <v>52</v>
      </c>
      <c r="BP40" s="9">
        <f t="shared" ref="BP40:EA40" si="11">BP39/25%</f>
        <v>32</v>
      </c>
      <c r="BQ40" s="9">
        <f t="shared" si="11"/>
        <v>40</v>
      </c>
      <c r="BR40" s="9">
        <f t="shared" si="11"/>
        <v>40</v>
      </c>
      <c r="BS40" s="9">
        <f t="shared" si="11"/>
        <v>20</v>
      </c>
      <c r="BT40" s="9">
        <f t="shared" si="11"/>
        <v>40</v>
      </c>
      <c r="BU40" s="9">
        <f t="shared" si="11"/>
        <v>32</v>
      </c>
      <c r="BV40" s="9">
        <f t="shared" si="11"/>
        <v>28</v>
      </c>
      <c r="BW40" s="9">
        <f t="shared" si="11"/>
        <v>32</v>
      </c>
      <c r="BX40" s="9">
        <f t="shared" si="11"/>
        <v>36</v>
      </c>
      <c r="BY40" s="9">
        <f t="shared" si="11"/>
        <v>32</v>
      </c>
      <c r="BZ40" s="9">
        <f t="shared" si="11"/>
        <v>48</v>
      </c>
      <c r="CA40" s="9">
        <f t="shared" si="11"/>
        <v>36</v>
      </c>
      <c r="CB40" s="9">
        <f t="shared" si="11"/>
        <v>16</v>
      </c>
      <c r="CC40" s="9">
        <f t="shared" si="11"/>
        <v>20</v>
      </c>
      <c r="CD40" s="9">
        <f t="shared" si="11"/>
        <v>48</v>
      </c>
      <c r="CE40" s="9">
        <f t="shared" si="11"/>
        <v>32</v>
      </c>
      <c r="CF40" s="9">
        <f t="shared" si="11"/>
        <v>24</v>
      </c>
      <c r="CG40" s="9">
        <f t="shared" si="11"/>
        <v>40</v>
      </c>
      <c r="CH40" s="9">
        <f t="shared" si="11"/>
        <v>36</v>
      </c>
      <c r="CI40" s="9">
        <f t="shared" si="11"/>
        <v>24</v>
      </c>
      <c r="CJ40" s="9">
        <f t="shared" si="11"/>
        <v>52</v>
      </c>
      <c r="CK40" s="9">
        <f t="shared" si="11"/>
        <v>24</v>
      </c>
      <c r="CL40" s="9">
        <f t="shared" si="11"/>
        <v>40</v>
      </c>
      <c r="CM40" s="9">
        <f t="shared" si="11"/>
        <v>28</v>
      </c>
      <c r="CN40" s="9">
        <f t="shared" si="11"/>
        <v>32</v>
      </c>
      <c r="CO40" s="9">
        <f t="shared" si="11"/>
        <v>24</v>
      </c>
      <c r="CP40" s="9">
        <f t="shared" si="11"/>
        <v>52</v>
      </c>
      <c r="CQ40" s="9">
        <f t="shared" si="11"/>
        <v>24</v>
      </c>
      <c r="CR40" s="9">
        <f t="shared" si="11"/>
        <v>20</v>
      </c>
      <c r="CS40" s="9">
        <f t="shared" si="11"/>
        <v>52</v>
      </c>
      <c r="CT40" s="9">
        <f t="shared" si="11"/>
        <v>28</v>
      </c>
      <c r="CU40" s="9">
        <f t="shared" si="11"/>
        <v>24</v>
      </c>
      <c r="CV40" s="9">
        <f t="shared" si="11"/>
        <v>36</v>
      </c>
      <c r="CW40" s="9">
        <f t="shared" si="11"/>
        <v>40</v>
      </c>
      <c r="CX40" s="9">
        <f t="shared" si="11"/>
        <v>52</v>
      </c>
      <c r="CY40" s="9">
        <f t="shared" si="11"/>
        <v>36</v>
      </c>
      <c r="CZ40" s="9">
        <f t="shared" si="11"/>
        <v>12</v>
      </c>
      <c r="DA40" s="9">
        <f t="shared" si="11"/>
        <v>24</v>
      </c>
      <c r="DB40" s="9">
        <f t="shared" si="11"/>
        <v>40</v>
      </c>
      <c r="DC40" s="9">
        <f t="shared" si="11"/>
        <v>36</v>
      </c>
      <c r="DD40" s="9">
        <f t="shared" si="11"/>
        <v>20</v>
      </c>
      <c r="DE40" s="9">
        <f t="shared" si="11"/>
        <v>48</v>
      </c>
      <c r="DF40" s="9">
        <f t="shared" si="11"/>
        <v>32</v>
      </c>
      <c r="DG40" s="9">
        <f t="shared" si="11"/>
        <v>20</v>
      </c>
      <c r="DH40" s="9">
        <f t="shared" si="11"/>
        <v>48</v>
      </c>
      <c r="DI40" s="9">
        <f t="shared" si="11"/>
        <v>32</v>
      </c>
      <c r="DJ40" s="9">
        <f t="shared" si="11"/>
        <v>24</v>
      </c>
      <c r="DK40" s="9">
        <f t="shared" si="11"/>
        <v>48</v>
      </c>
      <c r="DL40" s="9">
        <f t="shared" si="11"/>
        <v>28</v>
      </c>
      <c r="DM40" s="9">
        <f t="shared" si="11"/>
        <v>36</v>
      </c>
      <c r="DN40" s="9">
        <f t="shared" si="11"/>
        <v>36</v>
      </c>
      <c r="DO40" s="9">
        <f t="shared" si="11"/>
        <v>28</v>
      </c>
      <c r="DP40" s="9">
        <f t="shared" si="11"/>
        <v>24</v>
      </c>
      <c r="DQ40" s="9">
        <f t="shared" si="11"/>
        <v>36</v>
      </c>
      <c r="DR40" s="9">
        <f t="shared" si="11"/>
        <v>40</v>
      </c>
      <c r="DS40" s="9">
        <f t="shared" si="11"/>
        <v>28</v>
      </c>
      <c r="DT40" s="9">
        <f t="shared" si="11"/>
        <v>44</v>
      </c>
      <c r="DU40" s="9">
        <f t="shared" si="11"/>
        <v>28</v>
      </c>
      <c r="DV40" s="9">
        <f t="shared" si="11"/>
        <v>40</v>
      </c>
      <c r="DW40" s="9">
        <f t="shared" si="11"/>
        <v>28</v>
      </c>
      <c r="DX40" s="9">
        <f t="shared" si="11"/>
        <v>32</v>
      </c>
      <c r="DY40" s="9">
        <f t="shared" si="11"/>
        <v>32</v>
      </c>
      <c r="DZ40" s="9">
        <f t="shared" si="11"/>
        <v>40</v>
      </c>
      <c r="EA40" s="9">
        <f t="shared" si="11"/>
        <v>28</v>
      </c>
      <c r="EB40" s="9">
        <f t="shared" ref="EB40:GM40" si="12">EB39/25%</f>
        <v>36</v>
      </c>
      <c r="EC40" s="9">
        <f t="shared" si="12"/>
        <v>40</v>
      </c>
      <c r="ED40" s="9">
        <f t="shared" si="12"/>
        <v>24</v>
      </c>
      <c r="EE40" s="9">
        <f t="shared" si="12"/>
        <v>28</v>
      </c>
      <c r="EF40" s="9">
        <f t="shared" si="12"/>
        <v>36</v>
      </c>
      <c r="EG40" s="9">
        <f t="shared" si="12"/>
        <v>36</v>
      </c>
      <c r="EH40" s="9">
        <f t="shared" si="12"/>
        <v>24</v>
      </c>
      <c r="EI40" s="9">
        <f t="shared" si="12"/>
        <v>56</v>
      </c>
      <c r="EJ40" s="9">
        <f t="shared" si="12"/>
        <v>20</v>
      </c>
      <c r="EK40" s="9">
        <f t="shared" si="12"/>
        <v>76</v>
      </c>
      <c r="EL40" s="9">
        <f t="shared" si="12"/>
        <v>12</v>
      </c>
      <c r="EM40" s="9">
        <f t="shared" si="12"/>
        <v>12</v>
      </c>
      <c r="EN40" s="9">
        <f t="shared" si="12"/>
        <v>28</v>
      </c>
      <c r="EO40" s="9">
        <f t="shared" si="12"/>
        <v>44</v>
      </c>
      <c r="EP40" s="9">
        <f t="shared" si="12"/>
        <v>28</v>
      </c>
      <c r="EQ40" s="9">
        <f t="shared" si="12"/>
        <v>12</v>
      </c>
      <c r="ER40" s="9">
        <f t="shared" si="12"/>
        <v>44</v>
      </c>
      <c r="ES40" s="9">
        <f t="shared" si="12"/>
        <v>44</v>
      </c>
      <c r="ET40" s="9">
        <f t="shared" si="12"/>
        <v>32</v>
      </c>
      <c r="EU40" s="9">
        <f t="shared" si="12"/>
        <v>36</v>
      </c>
      <c r="EV40" s="9">
        <f t="shared" si="12"/>
        <v>32</v>
      </c>
      <c r="EW40" s="9">
        <f t="shared" si="12"/>
        <v>32</v>
      </c>
      <c r="EX40" s="9">
        <f t="shared" si="12"/>
        <v>36</v>
      </c>
      <c r="EY40" s="9">
        <f t="shared" si="12"/>
        <v>32</v>
      </c>
      <c r="EZ40" s="9">
        <f t="shared" si="12"/>
        <v>56</v>
      </c>
      <c r="FA40" s="9">
        <f t="shared" si="12"/>
        <v>28</v>
      </c>
      <c r="FB40" s="9">
        <f t="shared" si="12"/>
        <v>16</v>
      </c>
      <c r="FC40" s="9">
        <f t="shared" si="12"/>
        <v>20</v>
      </c>
      <c r="FD40" s="9">
        <f t="shared" si="12"/>
        <v>40</v>
      </c>
      <c r="FE40" s="9">
        <f t="shared" si="12"/>
        <v>40</v>
      </c>
      <c r="FF40" s="9">
        <f t="shared" si="12"/>
        <v>40</v>
      </c>
      <c r="FG40" s="9">
        <f t="shared" si="12"/>
        <v>40</v>
      </c>
      <c r="FH40" s="9">
        <f t="shared" si="12"/>
        <v>20</v>
      </c>
      <c r="FI40" s="9">
        <f t="shared" si="12"/>
        <v>36</v>
      </c>
      <c r="FJ40" s="9">
        <f t="shared" si="12"/>
        <v>36</v>
      </c>
      <c r="FK40" s="9">
        <f t="shared" si="12"/>
        <v>28</v>
      </c>
      <c r="FL40" s="9">
        <f t="shared" si="12"/>
        <v>32</v>
      </c>
      <c r="FM40" s="9">
        <f t="shared" si="12"/>
        <v>36</v>
      </c>
      <c r="FN40" s="9">
        <f t="shared" si="12"/>
        <v>32</v>
      </c>
      <c r="FO40" s="9">
        <f t="shared" si="12"/>
        <v>24</v>
      </c>
      <c r="FP40" s="9">
        <f t="shared" si="12"/>
        <v>56</v>
      </c>
      <c r="FQ40" s="9">
        <f t="shared" si="12"/>
        <v>20</v>
      </c>
      <c r="FR40" s="9">
        <f t="shared" si="12"/>
        <v>36</v>
      </c>
      <c r="FS40" s="9">
        <f t="shared" si="12"/>
        <v>48</v>
      </c>
      <c r="FT40" s="9">
        <f t="shared" si="12"/>
        <v>16</v>
      </c>
      <c r="FU40" s="9">
        <f t="shared" si="12"/>
        <v>36</v>
      </c>
      <c r="FV40" s="9">
        <f t="shared" si="12"/>
        <v>32</v>
      </c>
      <c r="FW40" s="9">
        <f t="shared" si="12"/>
        <v>32</v>
      </c>
      <c r="FX40" s="9">
        <f t="shared" si="12"/>
        <v>44</v>
      </c>
      <c r="FY40" s="9">
        <f t="shared" si="12"/>
        <v>24</v>
      </c>
      <c r="FZ40" s="9">
        <f t="shared" si="12"/>
        <v>32</v>
      </c>
      <c r="GA40" s="9">
        <f t="shared" si="12"/>
        <v>44</v>
      </c>
      <c r="GB40" s="9">
        <f t="shared" si="12"/>
        <v>40</v>
      </c>
      <c r="GC40" s="9">
        <f t="shared" si="12"/>
        <v>16</v>
      </c>
      <c r="GD40" s="9">
        <f t="shared" si="12"/>
        <v>52</v>
      </c>
      <c r="GE40" s="9">
        <f t="shared" si="12"/>
        <v>36</v>
      </c>
      <c r="GF40" s="9">
        <f t="shared" si="12"/>
        <v>12</v>
      </c>
      <c r="GG40" s="9">
        <f t="shared" si="12"/>
        <v>56</v>
      </c>
      <c r="GH40" s="9">
        <f t="shared" si="12"/>
        <v>32</v>
      </c>
      <c r="GI40" s="9">
        <f t="shared" si="12"/>
        <v>12</v>
      </c>
      <c r="GJ40" s="9">
        <f t="shared" si="12"/>
        <v>16</v>
      </c>
      <c r="GK40" s="9">
        <f t="shared" si="12"/>
        <v>40</v>
      </c>
      <c r="GL40" s="9">
        <f t="shared" si="12"/>
        <v>44</v>
      </c>
      <c r="GM40" s="9">
        <f t="shared" si="12"/>
        <v>52</v>
      </c>
      <c r="GN40" s="9">
        <f t="shared" ref="GN40:IY40" si="13">GN39/25%</f>
        <v>24</v>
      </c>
      <c r="GO40" s="9">
        <f t="shared" si="13"/>
        <v>24</v>
      </c>
      <c r="GP40" s="9">
        <f t="shared" si="13"/>
        <v>52</v>
      </c>
      <c r="GQ40" s="9">
        <f t="shared" si="13"/>
        <v>24</v>
      </c>
      <c r="GR40" s="9">
        <f t="shared" si="13"/>
        <v>24</v>
      </c>
      <c r="GS40" s="9">
        <f t="shared" si="13"/>
        <v>32</v>
      </c>
      <c r="GT40" s="9">
        <f t="shared" si="13"/>
        <v>40</v>
      </c>
      <c r="GU40" s="9">
        <f t="shared" si="13"/>
        <v>28</v>
      </c>
      <c r="GV40" s="9">
        <f t="shared" si="13"/>
        <v>20</v>
      </c>
      <c r="GW40" s="9">
        <f t="shared" si="13"/>
        <v>48</v>
      </c>
      <c r="GX40" s="9">
        <f t="shared" si="13"/>
        <v>32</v>
      </c>
      <c r="GY40" s="9">
        <f t="shared" si="13"/>
        <v>28</v>
      </c>
      <c r="GZ40" s="9">
        <f t="shared" si="13"/>
        <v>60</v>
      </c>
      <c r="HA40" s="9">
        <f t="shared" si="13"/>
        <v>12</v>
      </c>
      <c r="HB40" s="9">
        <f t="shared" si="13"/>
        <v>24</v>
      </c>
      <c r="HC40" s="9">
        <f t="shared" si="13"/>
        <v>56</v>
      </c>
      <c r="HD40" s="9">
        <f t="shared" si="13"/>
        <v>20</v>
      </c>
      <c r="HE40" s="9">
        <f t="shared" si="13"/>
        <v>24</v>
      </c>
      <c r="HF40" s="9">
        <f t="shared" si="13"/>
        <v>56</v>
      </c>
      <c r="HG40" s="9">
        <f t="shared" si="13"/>
        <v>20</v>
      </c>
      <c r="HH40" s="9">
        <f t="shared" si="13"/>
        <v>32</v>
      </c>
      <c r="HI40" s="9">
        <f t="shared" si="13"/>
        <v>48</v>
      </c>
      <c r="HJ40" s="9">
        <f t="shared" si="13"/>
        <v>20</v>
      </c>
      <c r="HK40" s="9">
        <f t="shared" si="13"/>
        <v>32</v>
      </c>
      <c r="HL40" s="9">
        <f t="shared" si="13"/>
        <v>40</v>
      </c>
      <c r="HM40" s="9">
        <f t="shared" si="13"/>
        <v>28</v>
      </c>
      <c r="HN40" s="9">
        <f t="shared" si="13"/>
        <v>52</v>
      </c>
      <c r="HO40" s="9">
        <f t="shared" si="13"/>
        <v>24</v>
      </c>
      <c r="HP40" s="9">
        <f t="shared" si="13"/>
        <v>24</v>
      </c>
      <c r="HQ40" s="9">
        <f t="shared" si="13"/>
        <v>44</v>
      </c>
      <c r="HR40" s="9">
        <f t="shared" si="13"/>
        <v>32</v>
      </c>
      <c r="HS40" s="9">
        <f t="shared" si="13"/>
        <v>24</v>
      </c>
      <c r="HT40" s="9">
        <f t="shared" si="13"/>
        <v>36</v>
      </c>
      <c r="HU40" s="9">
        <f t="shared" si="13"/>
        <v>40</v>
      </c>
      <c r="HV40" s="9">
        <f t="shared" si="13"/>
        <v>24</v>
      </c>
      <c r="HW40" s="9">
        <f t="shared" si="13"/>
        <v>56</v>
      </c>
      <c r="HX40" s="9">
        <f t="shared" si="13"/>
        <v>32</v>
      </c>
      <c r="HY40" s="9">
        <f t="shared" si="13"/>
        <v>12</v>
      </c>
      <c r="HZ40" s="9">
        <f t="shared" si="13"/>
        <v>44</v>
      </c>
      <c r="IA40" s="9">
        <f t="shared" si="13"/>
        <v>36</v>
      </c>
      <c r="IB40" s="9">
        <f t="shared" si="13"/>
        <v>20</v>
      </c>
      <c r="IC40" s="9">
        <f t="shared" si="13"/>
        <v>28</v>
      </c>
      <c r="ID40" s="9">
        <f t="shared" si="13"/>
        <v>52</v>
      </c>
      <c r="IE40" s="9">
        <f t="shared" si="13"/>
        <v>20</v>
      </c>
      <c r="IF40" s="9">
        <f t="shared" si="13"/>
        <v>52</v>
      </c>
      <c r="IG40" s="9">
        <f t="shared" si="13"/>
        <v>36</v>
      </c>
      <c r="IH40" s="9">
        <f t="shared" si="13"/>
        <v>12</v>
      </c>
      <c r="II40" s="9">
        <f t="shared" si="13"/>
        <v>36</v>
      </c>
      <c r="IJ40" s="9">
        <f t="shared" si="13"/>
        <v>40</v>
      </c>
      <c r="IK40" s="9">
        <f t="shared" si="13"/>
        <v>24</v>
      </c>
      <c r="IL40" s="9">
        <f t="shared" si="13"/>
        <v>64</v>
      </c>
      <c r="IM40" s="9">
        <f t="shared" si="13"/>
        <v>24</v>
      </c>
      <c r="IN40" s="9">
        <f t="shared" si="13"/>
        <v>12</v>
      </c>
      <c r="IO40" s="9">
        <f t="shared" si="13"/>
        <v>44</v>
      </c>
      <c r="IP40" s="9">
        <f t="shared" si="13"/>
        <v>40</v>
      </c>
      <c r="IQ40" s="9">
        <f t="shared" si="13"/>
        <v>16</v>
      </c>
      <c r="IR40" s="9">
        <f t="shared" si="13"/>
        <v>36</v>
      </c>
      <c r="IS40" s="9">
        <f t="shared" si="13"/>
        <v>40</v>
      </c>
      <c r="IT40" s="9">
        <f t="shared" si="13"/>
        <v>24</v>
      </c>
      <c r="IU40" s="9">
        <f t="shared" si="13"/>
        <v>28</v>
      </c>
      <c r="IV40" s="9">
        <f t="shared" si="13"/>
        <v>44</v>
      </c>
      <c r="IW40" s="9">
        <f t="shared" si="13"/>
        <v>28</v>
      </c>
      <c r="IX40" s="9">
        <f t="shared" si="13"/>
        <v>28</v>
      </c>
      <c r="IY40" s="9">
        <f t="shared" si="13"/>
        <v>40</v>
      </c>
      <c r="IZ40" s="9">
        <f t="shared" ref="IZ40:LK40" si="14">IZ39/25%</f>
        <v>32</v>
      </c>
      <c r="JA40" s="9">
        <f t="shared" si="14"/>
        <v>32</v>
      </c>
      <c r="JB40" s="9">
        <f t="shared" si="14"/>
        <v>44</v>
      </c>
      <c r="JC40" s="9">
        <f t="shared" si="14"/>
        <v>24</v>
      </c>
      <c r="JD40" s="9">
        <f t="shared" si="14"/>
        <v>36</v>
      </c>
      <c r="JE40" s="9">
        <f t="shared" si="14"/>
        <v>44</v>
      </c>
      <c r="JF40" s="9">
        <f t="shared" si="14"/>
        <v>20</v>
      </c>
      <c r="JG40" s="9">
        <f t="shared" si="14"/>
        <v>28</v>
      </c>
      <c r="JH40" s="9">
        <f t="shared" si="14"/>
        <v>44</v>
      </c>
      <c r="JI40" s="9">
        <f t="shared" si="14"/>
        <v>28</v>
      </c>
      <c r="JJ40" s="9">
        <f t="shared" si="14"/>
        <v>24</v>
      </c>
      <c r="JK40" s="9">
        <f t="shared" si="14"/>
        <v>52</v>
      </c>
      <c r="JL40" s="9">
        <f t="shared" si="14"/>
        <v>24</v>
      </c>
      <c r="JM40" s="9">
        <f t="shared" si="14"/>
        <v>32</v>
      </c>
      <c r="JN40" s="9">
        <f t="shared" si="14"/>
        <v>36</v>
      </c>
      <c r="JO40" s="9">
        <f t="shared" si="14"/>
        <v>32</v>
      </c>
      <c r="JP40" s="9">
        <f t="shared" si="14"/>
        <v>28</v>
      </c>
      <c r="JQ40" s="9">
        <f t="shared" si="14"/>
        <v>44</v>
      </c>
      <c r="JR40" s="9">
        <f t="shared" si="14"/>
        <v>28</v>
      </c>
      <c r="JS40" s="9">
        <f t="shared" si="14"/>
        <v>68</v>
      </c>
      <c r="JT40" s="9">
        <f t="shared" si="14"/>
        <v>20</v>
      </c>
      <c r="JU40" s="9">
        <f t="shared" si="14"/>
        <v>12</v>
      </c>
      <c r="JV40" s="9">
        <f t="shared" si="14"/>
        <v>16</v>
      </c>
      <c r="JW40" s="9">
        <f t="shared" si="14"/>
        <v>68</v>
      </c>
      <c r="JX40" s="9">
        <f t="shared" si="14"/>
        <v>16</v>
      </c>
      <c r="JY40" s="9">
        <f t="shared" si="14"/>
        <v>44</v>
      </c>
      <c r="JZ40" s="9">
        <f t="shared" si="14"/>
        <v>32</v>
      </c>
      <c r="KA40" s="9">
        <f t="shared" si="14"/>
        <v>24</v>
      </c>
      <c r="KB40" s="9">
        <f t="shared" si="14"/>
        <v>36</v>
      </c>
      <c r="KC40" s="9">
        <f t="shared" si="14"/>
        <v>40</v>
      </c>
      <c r="KD40" s="9">
        <f t="shared" si="14"/>
        <v>24</v>
      </c>
      <c r="KE40" s="9">
        <f t="shared" si="14"/>
        <v>32</v>
      </c>
      <c r="KF40" s="9">
        <f t="shared" si="14"/>
        <v>44</v>
      </c>
      <c r="KG40" s="9">
        <f t="shared" si="14"/>
        <v>24</v>
      </c>
      <c r="KH40" s="9">
        <f t="shared" si="14"/>
        <v>28</v>
      </c>
      <c r="KI40" s="9">
        <f t="shared" si="14"/>
        <v>52</v>
      </c>
      <c r="KJ40" s="9">
        <f t="shared" si="14"/>
        <v>20</v>
      </c>
      <c r="KK40" s="9">
        <f t="shared" si="14"/>
        <v>52</v>
      </c>
      <c r="KL40" s="9">
        <f t="shared" si="14"/>
        <v>32</v>
      </c>
      <c r="KM40" s="9">
        <f t="shared" si="14"/>
        <v>16</v>
      </c>
      <c r="KN40" s="9">
        <f t="shared" si="14"/>
        <v>52</v>
      </c>
      <c r="KO40" s="9">
        <f t="shared" si="14"/>
        <v>32</v>
      </c>
      <c r="KP40" s="9">
        <f t="shared" si="14"/>
        <v>16</v>
      </c>
      <c r="KQ40" s="9">
        <f t="shared" si="14"/>
        <v>72</v>
      </c>
      <c r="KR40" s="9">
        <f t="shared" si="14"/>
        <v>16</v>
      </c>
      <c r="KS40" s="9">
        <f t="shared" si="14"/>
        <v>12</v>
      </c>
      <c r="KT40" s="9">
        <f t="shared" si="14"/>
        <v>32</v>
      </c>
      <c r="KU40" s="9">
        <f t="shared" si="14"/>
        <v>52</v>
      </c>
      <c r="KV40" s="9">
        <f t="shared" si="14"/>
        <v>16</v>
      </c>
      <c r="KW40" s="9">
        <f t="shared" si="14"/>
        <v>32</v>
      </c>
      <c r="KX40" s="9">
        <f t="shared" si="14"/>
        <v>48</v>
      </c>
      <c r="KY40" s="9">
        <f t="shared" si="14"/>
        <v>20</v>
      </c>
      <c r="KZ40" s="9">
        <f t="shared" si="14"/>
        <v>36</v>
      </c>
      <c r="LA40" s="9">
        <f t="shared" si="14"/>
        <v>44</v>
      </c>
      <c r="LB40" s="9">
        <f t="shared" si="14"/>
        <v>20</v>
      </c>
      <c r="LC40" s="9">
        <f t="shared" si="14"/>
        <v>32</v>
      </c>
      <c r="LD40" s="9">
        <f t="shared" si="14"/>
        <v>48</v>
      </c>
      <c r="LE40" s="9">
        <f t="shared" si="14"/>
        <v>20</v>
      </c>
      <c r="LF40" s="9">
        <f t="shared" si="14"/>
        <v>44</v>
      </c>
      <c r="LG40" s="9">
        <f t="shared" si="14"/>
        <v>32</v>
      </c>
      <c r="LH40" s="9">
        <f t="shared" si="14"/>
        <v>24</v>
      </c>
      <c r="LI40" s="9">
        <f t="shared" si="14"/>
        <v>44</v>
      </c>
      <c r="LJ40" s="9">
        <f t="shared" si="14"/>
        <v>36</v>
      </c>
      <c r="LK40" s="9">
        <f t="shared" si="14"/>
        <v>20</v>
      </c>
      <c r="LL40" s="9">
        <f t="shared" ref="LL40:NW40" si="15">LL39/25%</f>
        <v>52</v>
      </c>
      <c r="LM40" s="9">
        <f t="shared" si="15"/>
        <v>32</v>
      </c>
      <c r="LN40" s="9">
        <f t="shared" si="15"/>
        <v>16</v>
      </c>
      <c r="LO40" s="9">
        <f t="shared" si="15"/>
        <v>48</v>
      </c>
      <c r="LP40" s="9">
        <f t="shared" si="15"/>
        <v>28</v>
      </c>
      <c r="LQ40" s="9">
        <f t="shared" si="15"/>
        <v>24</v>
      </c>
      <c r="LR40" s="9">
        <f t="shared" si="15"/>
        <v>44</v>
      </c>
      <c r="LS40" s="9">
        <f t="shared" si="15"/>
        <v>44</v>
      </c>
      <c r="LT40" s="9">
        <f t="shared" si="15"/>
        <v>12</v>
      </c>
      <c r="LU40" s="9">
        <f t="shared" si="15"/>
        <v>56</v>
      </c>
      <c r="LV40" s="9">
        <f t="shared" si="15"/>
        <v>32</v>
      </c>
      <c r="LW40" s="9">
        <f t="shared" si="15"/>
        <v>12</v>
      </c>
      <c r="LX40" s="9">
        <f t="shared" si="15"/>
        <v>52</v>
      </c>
      <c r="LY40" s="9">
        <f t="shared" si="15"/>
        <v>36</v>
      </c>
      <c r="LZ40" s="9">
        <f t="shared" si="15"/>
        <v>12</v>
      </c>
      <c r="MA40" s="9">
        <f t="shared" si="15"/>
        <v>64</v>
      </c>
      <c r="MB40" s="9">
        <f t="shared" si="15"/>
        <v>24</v>
      </c>
      <c r="MC40" s="9">
        <f t="shared" si="15"/>
        <v>12</v>
      </c>
      <c r="MD40" s="9">
        <f t="shared" si="15"/>
        <v>48</v>
      </c>
      <c r="ME40" s="9">
        <f t="shared" si="15"/>
        <v>28</v>
      </c>
      <c r="MF40" s="9">
        <f t="shared" si="15"/>
        <v>24</v>
      </c>
      <c r="MG40" s="9">
        <f t="shared" si="15"/>
        <v>44</v>
      </c>
      <c r="MH40" s="9">
        <f t="shared" si="15"/>
        <v>36</v>
      </c>
      <c r="MI40" s="9">
        <f t="shared" si="15"/>
        <v>20</v>
      </c>
      <c r="MJ40" s="9">
        <f t="shared" si="15"/>
        <v>56</v>
      </c>
      <c r="MK40" s="9">
        <f t="shared" si="15"/>
        <v>32</v>
      </c>
      <c r="ML40" s="9">
        <f t="shared" si="15"/>
        <v>12</v>
      </c>
      <c r="MM40" s="9">
        <f t="shared" si="15"/>
        <v>48</v>
      </c>
      <c r="MN40" s="9">
        <f t="shared" si="15"/>
        <v>32</v>
      </c>
      <c r="MO40" s="9">
        <f t="shared" si="15"/>
        <v>20</v>
      </c>
      <c r="MP40" s="9">
        <f t="shared" si="15"/>
        <v>24</v>
      </c>
      <c r="MQ40" s="9">
        <f t="shared" si="15"/>
        <v>48</v>
      </c>
      <c r="MR40" s="9">
        <f t="shared" si="15"/>
        <v>28</v>
      </c>
      <c r="MS40" s="9">
        <f t="shared" si="15"/>
        <v>16</v>
      </c>
      <c r="MT40" s="9">
        <f t="shared" si="15"/>
        <v>56</v>
      </c>
      <c r="MU40" s="9">
        <f t="shared" si="15"/>
        <v>28</v>
      </c>
      <c r="MV40" s="9">
        <f t="shared" si="15"/>
        <v>12</v>
      </c>
      <c r="MW40" s="9">
        <f t="shared" si="15"/>
        <v>48</v>
      </c>
      <c r="MX40" s="9">
        <f t="shared" si="15"/>
        <v>40</v>
      </c>
      <c r="MY40" s="9">
        <f t="shared" si="15"/>
        <v>44</v>
      </c>
      <c r="MZ40" s="9">
        <f t="shared" si="15"/>
        <v>36</v>
      </c>
      <c r="NA40" s="9">
        <f t="shared" si="15"/>
        <v>20</v>
      </c>
      <c r="NB40" s="9">
        <f t="shared" si="15"/>
        <v>24</v>
      </c>
      <c r="NC40" s="9">
        <f t="shared" si="15"/>
        <v>60</v>
      </c>
      <c r="ND40" s="9">
        <f t="shared" si="15"/>
        <v>16</v>
      </c>
      <c r="NE40" s="9">
        <f t="shared" si="15"/>
        <v>20</v>
      </c>
      <c r="NF40" s="9">
        <f t="shared" si="15"/>
        <v>56</v>
      </c>
      <c r="NG40" s="9">
        <f t="shared" si="15"/>
        <v>24</v>
      </c>
      <c r="NH40" s="9">
        <f t="shared" si="15"/>
        <v>60</v>
      </c>
      <c r="NI40" s="9">
        <f t="shared" si="15"/>
        <v>28</v>
      </c>
      <c r="NJ40" s="9">
        <f t="shared" si="15"/>
        <v>12</v>
      </c>
      <c r="NK40" s="9">
        <f t="shared" si="15"/>
        <v>20</v>
      </c>
      <c r="NL40" s="9">
        <f t="shared" si="15"/>
        <v>64</v>
      </c>
      <c r="NM40" s="9">
        <f t="shared" si="15"/>
        <v>16</v>
      </c>
      <c r="NN40" s="9">
        <f t="shared" si="15"/>
        <v>52</v>
      </c>
      <c r="NO40" s="9">
        <f t="shared" si="15"/>
        <v>32</v>
      </c>
      <c r="NP40" s="9">
        <f t="shared" si="15"/>
        <v>16</v>
      </c>
      <c r="NQ40" s="9">
        <f t="shared" si="15"/>
        <v>36</v>
      </c>
      <c r="NR40" s="9">
        <f t="shared" si="15"/>
        <v>44</v>
      </c>
      <c r="NS40" s="9">
        <f t="shared" si="15"/>
        <v>20</v>
      </c>
      <c r="NT40" s="9">
        <f t="shared" si="15"/>
        <v>40</v>
      </c>
      <c r="NU40" s="9">
        <f t="shared" si="15"/>
        <v>36</v>
      </c>
      <c r="NV40" s="9">
        <f t="shared" si="15"/>
        <v>24</v>
      </c>
      <c r="NW40" s="9">
        <f t="shared" si="15"/>
        <v>40</v>
      </c>
      <c r="NX40" s="9">
        <f t="shared" ref="NX40:QI40" si="16">NX39/25%</f>
        <v>48</v>
      </c>
      <c r="NY40" s="9">
        <f t="shared" si="16"/>
        <v>12</v>
      </c>
      <c r="NZ40" s="9">
        <f t="shared" si="16"/>
        <v>44</v>
      </c>
      <c r="OA40" s="9">
        <f t="shared" si="16"/>
        <v>40</v>
      </c>
      <c r="OB40" s="9">
        <f t="shared" si="16"/>
        <v>16</v>
      </c>
      <c r="OC40" s="9">
        <f t="shared" si="16"/>
        <v>52</v>
      </c>
      <c r="OD40" s="9">
        <f t="shared" si="16"/>
        <v>32</v>
      </c>
      <c r="OE40" s="9">
        <f t="shared" si="16"/>
        <v>16</v>
      </c>
      <c r="OF40" s="9">
        <f t="shared" si="16"/>
        <v>32</v>
      </c>
      <c r="OG40" s="9">
        <f t="shared" si="16"/>
        <v>48</v>
      </c>
      <c r="OH40" s="9">
        <f t="shared" si="16"/>
        <v>20</v>
      </c>
      <c r="OI40" s="9">
        <f t="shared" si="16"/>
        <v>32</v>
      </c>
      <c r="OJ40" s="9">
        <f t="shared" si="16"/>
        <v>48</v>
      </c>
      <c r="OK40" s="9">
        <f t="shared" si="16"/>
        <v>20</v>
      </c>
      <c r="OL40" s="9">
        <f t="shared" si="16"/>
        <v>24</v>
      </c>
      <c r="OM40" s="9">
        <f t="shared" si="16"/>
        <v>52</v>
      </c>
      <c r="ON40" s="9">
        <f t="shared" si="16"/>
        <v>24</v>
      </c>
      <c r="OO40" s="9">
        <f t="shared" si="16"/>
        <v>24</v>
      </c>
      <c r="OP40" s="9">
        <f t="shared" si="16"/>
        <v>56</v>
      </c>
      <c r="OQ40" s="9">
        <f t="shared" si="16"/>
        <v>20</v>
      </c>
      <c r="OR40" s="9">
        <f t="shared" si="16"/>
        <v>36</v>
      </c>
      <c r="OS40" s="9">
        <f t="shared" si="16"/>
        <v>44</v>
      </c>
      <c r="OT40" s="9">
        <f t="shared" si="16"/>
        <v>20</v>
      </c>
      <c r="OU40" s="9">
        <f t="shared" si="16"/>
        <v>36</v>
      </c>
      <c r="OV40" s="9">
        <f t="shared" si="16"/>
        <v>40</v>
      </c>
      <c r="OW40" s="9">
        <f t="shared" si="16"/>
        <v>24</v>
      </c>
      <c r="OX40" s="9">
        <f t="shared" si="16"/>
        <v>32</v>
      </c>
      <c r="OY40" s="9">
        <f t="shared" si="16"/>
        <v>44</v>
      </c>
      <c r="OZ40" s="9">
        <f t="shared" si="16"/>
        <v>24</v>
      </c>
      <c r="PA40" s="9">
        <f t="shared" si="16"/>
        <v>24</v>
      </c>
      <c r="PB40" s="9">
        <f t="shared" si="16"/>
        <v>56</v>
      </c>
      <c r="PC40" s="9">
        <f t="shared" si="16"/>
        <v>20</v>
      </c>
      <c r="PD40" s="9">
        <f t="shared" si="16"/>
        <v>36</v>
      </c>
      <c r="PE40" s="9">
        <f t="shared" si="16"/>
        <v>40</v>
      </c>
      <c r="PF40" s="9">
        <f t="shared" si="16"/>
        <v>24</v>
      </c>
      <c r="PG40" s="9">
        <f t="shared" si="16"/>
        <v>32</v>
      </c>
      <c r="PH40" s="9">
        <f t="shared" si="16"/>
        <v>44</v>
      </c>
      <c r="PI40" s="9">
        <f t="shared" si="16"/>
        <v>24</v>
      </c>
      <c r="PJ40" s="9">
        <f t="shared" si="16"/>
        <v>40</v>
      </c>
      <c r="PK40" s="9">
        <f t="shared" si="16"/>
        <v>40</v>
      </c>
      <c r="PL40" s="9">
        <f t="shared" si="16"/>
        <v>20</v>
      </c>
      <c r="PM40" s="9">
        <f t="shared" si="16"/>
        <v>36</v>
      </c>
      <c r="PN40" s="9">
        <f t="shared" si="16"/>
        <v>40</v>
      </c>
      <c r="PO40" s="9">
        <f t="shared" si="16"/>
        <v>24</v>
      </c>
      <c r="PP40" s="9">
        <f t="shared" si="16"/>
        <v>40</v>
      </c>
      <c r="PQ40" s="9">
        <f t="shared" si="16"/>
        <v>40</v>
      </c>
      <c r="PR40" s="9">
        <f t="shared" si="16"/>
        <v>20</v>
      </c>
      <c r="PS40" s="9">
        <f t="shared" si="16"/>
        <v>52</v>
      </c>
      <c r="PT40" s="9">
        <f t="shared" si="16"/>
        <v>32</v>
      </c>
      <c r="PU40" s="9">
        <f t="shared" si="16"/>
        <v>16</v>
      </c>
      <c r="PV40" s="9">
        <f t="shared" si="16"/>
        <v>64</v>
      </c>
      <c r="PW40" s="9">
        <f t="shared" si="16"/>
        <v>24</v>
      </c>
      <c r="PX40" s="9">
        <f t="shared" si="16"/>
        <v>12</v>
      </c>
      <c r="PY40" s="9">
        <f t="shared" si="16"/>
        <v>44</v>
      </c>
      <c r="PZ40" s="9">
        <f t="shared" si="16"/>
        <v>40</v>
      </c>
      <c r="QA40" s="9">
        <f t="shared" si="16"/>
        <v>16</v>
      </c>
      <c r="QB40" s="9">
        <f t="shared" si="16"/>
        <v>48</v>
      </c>
      <c r="QC40" s="9">
        <f t="shared" si="16"/>
        <v>36</v>
      </c>
      <c r="QD40" s="9">
        <f t="shared" si="16"/>
        <v>16</v>
      </c>
      <c r="QE40" s="9">
        <f t="shared" si="16"/>
        <v>44</v>
      </c>
      <c r="QF40" s="9">
        <f t="shared" si="16"/>
        <v>36</v>
      </c>
      <c r="QG40" s="9">
        <f t="shared" si="16"/>
        <v>20</v>
      </c>
      <c r="QH40" s="9">
        <f t="shared" si="16"/>
        <v>60</v>
      </c>
      <c r="QI40" s="9">
        <f t="shared" si="16"/>
        <v>28</v>
      </c>
      <c r="QJ40" s="9">
        <f t="shared" ref="QJ40:SU40" si="17">QJ39/25%</f>
        <v>12</v>
      </c>
      <c r="QK40" s="9">
        <f t="shared" si="17"/>
        <v>44</v>
      </c>
      <c r="QL40" s="9">
        <f t="shared" si="17"/>
        <v>36</v>
      </c>
      <c r="QM40" s="9">
        <f t="shared" si="17"/>
        <v>20</v>
      </c>
      <c r="QN40" s="9">
        <f t="shared" si="17"/>
        <v>48</v>
      </c>
      <c r="QO40" s="9">
        <f t="shared" si="17"/>
        <v>32</v>
      </c>
      <c r="QP40" s="9">
        <f t="shared" si="17"/>
        <v>20</v>
      </c>
      <c r="QQ40" s="9">
        <f t="shared" si="17"/>
        <v>44</v>
      </c>
      <c r="QR40" s="9">
        <f t="shared" si="17"/>
        <v>32</v>
      </c>
      <c r="QS40" s="9">
        <f t="shared" si="17"/>
        <v>24</v>
      </c>
      <c r="QT40" s="9">
        <f t="shared" si="17"/>
        <v>24</v>
      </c>
      <c r="QU40" s="9">
        <f t="shared" si="17"/>
        <v>60</v>
      </c>
      <c r="QV40" s="9">
        <f t="shared" si="17"/>
        <v>16</v>
      </c>
      <c r="QW40" s="9">
        <f t="shared" si="17"/>
        <v>28</v>
      </c>
      <c r="QX40" s="9">
        <f t="shared" si="17"/>
        <v>48</v>
      </c>
      <c r="QY40" s="9">
        <f t="shared" si="17"/>
        <v>24</v>
      </c>
      <c r="QZ40" s="9">
        <f t="shared" si="17"/>
        <v>32</v>
      </c>
      <c r="RA40" s="9">
        <f t="shared" si="17"/>
        <v>44</v>
      </c>
      <c r="RB40" s="9">
        <f t="shared" si="17"/>
        <v>24</v>
      </c>
      <c r="RC40" s="9">
        <f t="shared" si="17"/>
        <v>36</v>
      </c>
      <c r="RD40" s="9">
        <f t="shared" si="17"/>
        <v>36</v>
      </c>
      <c r="RE40" s="9">
        <f t="shared" si="17"/>
        <v>28</v>
      </c>
      <c r="RF40" s="9">
        <f t="shared" si="17"/>
        <v>48</v>
      </c>
      <c r="RG40" s="9">
        <f t="shared" si="17"/>
        <v>28</v>
      </c>
      <c r="RH40" s="9">
        <f t="shared" si="17"/>
        <v>24</v>
      </c>
      <c r="RI40" s="9">
        <f t="shared" si="17"/>
        <v>32</v>
      </c>
      <c r="RJ40" s="9">
        <f t="shared" si="17"/>
        <v>44</v>
      </c>
      <c r="RK40" s="9">
        <f t="shared" si="17"/>
        <v>24</v>
      </c>
      <c r="RL40" s="9">
        <f t="shared" si="17"/>
        <v>40</v>
      </c>
      <c r="RM40" s="9">
        <f t="shared" si="17"/>
        <v>40</v>
      </c>
      <c r="RN40" s="9">
        <f t="shared" si="17"/>
        <v>20</v>
      </c>
      <c r="RO40" s="9">
        <f t="shared" si="17"/>
        <v>20</v>
      </c>
      <c r="RP40" s="9">
        <f t="shared" si="17"/>
        <v>56</v>
      </c>
      <c r="RQ40" s="9">
        <f t="shared" si="17"/>
        <v>24</v>
      </c>
      <c r="RR40" s="9">
        <f t="shared" si="17"/>
        <v>40</v>
      </c>
      <c r="RS40" s="9">
        <f t="shared" si="17"/>
        <v>40</v>
      </c>
      <c r="RT40" s="9">
        <f t="shared" si="17"/>
        <v>20</v>
      </c>
      <c r="RU40" s="9">
        <f t="shared" si="17"/>
        <v>36</v>
      </c>
      <c r="RV40" s="9">
        <f t="shared" si="17"/>
        <v>44</v>
      </c>
      <c r="RW40" s="9">
        <f t="shared" si="17"/>
        <v>20</v>
      </c>
      <c r="RX40" s="9">
        <f t="shared" si="17"/>
        <v>36</v>
      </c>
      <c r="RY40" s="9">
        <f t="shared" si="17"/>
        <v>48</v>
      </c>
      <c r="RZ40" s="9">
        <f t="shared" si="17"/>
        <v>16</v>
      </c>
      <c r="SA40" s="9">
        <f t="shared" si="17"/>
        <v>28</v>
      </c>
      <c r="SB40" s="9">
        <f t="shared" si="17"/>
        <v>56</v>
      </c>
      <c r="SC40" s="9">
        <f t="shared" si="17"/>
        <v>16</v>
      </c>
      <c r="SD40" s="9">
        <f t="shared" si="17"/>
        <v>36</v>
      </c>
      <c r="SE40" s="9">
        <f t="shared" si="17"/>
        <v>52</v>
      </c>
      <c r="SF40" s="9">
        <f t="shared" si="17"/>
        <v>12</v>
      </c>
      <c r="SG40" s="9">
        <f t="shared" si="17"/>
        <v>32</v>
      </c>
      <c r="SH40" s="9">
        <f t="shared" si="17"/>
        <v>48</v>
      </c>
      <c r="SI40" s="9">
        <f t="shared" si="17"/>
        <v>20</v>
      </c>
      <c r="SJ40" s="9">
        <f t="shared" si="17"/>
        <v>52</v>
      </c>
      <c r="SK40" s="9">
        <f t="shared" si="17"/>
        <v>36</v>
      </c>
      <c r="SL40" s="9">
        <f t="shared" si="17"/>
        <v>12</v>
      </c>
      <c r="SM40" s="9">
        <f t="shared" si="17"/>
        <v>24</v>
      </c>
      <c r="SN40" s="9">
        <f t="shared" si="17"/>
        <v>52</v>
      </c>
      <c r="SO40" s="9">
        <f t="shared" si="17"/>
        <v>24</v>
      </c>
      <c r="SP40" s="9">
        <f t="shared" si="17"/>
        <v>24</v>
      </c>
      <c r="SQ40" s="9">
        <f t="shared" si="17"/>
        <v>56</v>
      </c>
      <c r="SR40" s="9">
        <f t="shared" si="17"/>
        <v>20</v>
      </c>
      <c r="SS40" s="9">
        <f t="shared" si="17"/>
        <v>24</v>
      </c>
      <c r="ST40" s="9">
        <f t="shared" si="17"/>
        <v>56</v>
      </c>
      <c r="SU40" s="9">
        <f t="shared" si="17"/>
        <v>20</v>
      </c>
      <c r="SV40" s="9">
        <f t="shared" ref="SV40:VG40" si="18">SV39/25%</f>
        <v>36</v>
      </c>
      <c r="SW40" s="9">
        <f t="shared" si="18"/>
        <v>36</v>
      </c>
      <c r="SX40" s="9">
        <f t="shared" si="18"/>
        <v>28</v>
      </c>
      <c r="SY40" s="9">
        <f t="shared" si="18"/>
        <v>56</v>
      </c>
      <c r="SZ40" s="9">
        <f t="shared" si="18"/>
        <v>24</v>
      </c>
      <c r="TA40" s="9">
        <f t="shared" si="18"/>
        <v>20</v>
      </c>
      <c r="TB40" s="9">
        <f t="shared" si="18"/>
        <v>28</v>
      </c>
      <c r="TC40" s="9">
        <f t="shared" si="18"/>
        <v>52</v>
      </c>
      <c r="TD40" s="9">
        <f t="shared" si="18"/>
        <v>20</v>
      </c>
      <c r="TE40" s="9">
        <f t="shared" si="18"/>
        <v>48</v>
      </c>
      <c r="TF40" s="9">
        <f t="shared" si="18"/>
        <v>32</v>
      </c>
      <c r="TG40" s="9">
        <f t="shared" si="18"/>
        <v>20</v>
      </c>
      <c r="TH40" s="9">
        <f t="shared" si="18"/>
        <v>28</v>
      </c>
      <c r="TI40" s="9">
        <f t="shared" si="18"/>
        <v>52</v>
      </c>
      <c r="TJ40" s="9">
        <f t="shared" si="18"/>
        <v>20</v>
      </c>
      <c r="TK40" s="9">
        <f t="shared" si="18"/>
        <v>28</v>
      </c>
      <c r="TL40" s="9">
        <f t="shared" si="18"/>
        <v>60</v>
      </c>
      <c r="TM40" s="9">
        <f t="shared" si="18"/>
        <v>12</v>
      </c>
      <c r="TN40" s="9">
        <f t="shared" si="18"/>
        <v>24</v>
      </c>
      <c r="TO40" s="9">
        <f t="shared" si="18"/>
        <v>60</v>
      </c>
      <c r="TP40" s="9">
        <f t="shared" si="18"/>
        <v>16</v>
      </c>
      <c r="TQ40" s="9">
        <f t="shared" si="18"/>
        <v>36</v>
      </c>
      <c r="TR40" s="9">
        <f t="shared" si="18"/>
        <v>44</v>
      </c>
      <c r="TS40" s="9">
        <f t="shared" si="18"/>
        <v>20</v>
      </c>
      <c r="TT40" s="9">
        <f t="shared" si="18"/>
        <v>24</v>
      </c>
      <c r="TU40" s="9">
        <f t="shared" si="18"/>
        <v>56</v>
      </c>
      <c r="TV40" s="9">
        <f t="shared" si="18"/>
        <v>20</v>
      </c>
      <c r="TW40" s="9">
        <f t="shared" si="18"/>
        <v>36</v>
      </c>
      <c r="TX40" s="9">
        <f t="shared" si="18"/>
        <v>48</v>
      </c>
      <c r="TY40" s="9">
        <f t="shared" si="18"/>
        <v>16</v>
      </c>
      <c r="TZ40" s="9">
        <f t="shared" si="18"/>
        <v>48</v>
      </c>
      <c r="UA40" s="9">
        <f t="shared" si="18"/>
        <v>28</v>
      </c>
      <c r="UB40" s="9">
        <f t="shared" si="18"/>
        <v>24</v>
      </c>
      <c r="UC40" s="9">
        <f t="shared" si="18"/>
        <v>36</v>
      </c>
      <c r="UD40" s="9">
        <f t="shared" si="18"/>
        <v>44</v>
      </c>
      <c r="UE40" s="9">
        <f t="shared" si="18"/>
        <v>20</v>
      </c>
      <c r="UF40" s="9">
        <f t="shared" si="18"/>
        <v>24</v>
      </c>
      <c r="UG40" s="9">
        <f t="shared" si="18"/>
        <v>60</v>
      </c>
      <c r="UH40" s="9">
        <f t="shared" si="18"/>
        <v>16</v>
      </c>
      <c r="UI40" s="9">
        <f t="shared" si="18"/>
        <v>28</v>
      </c>
      <c r="UJ40" s="9">
        <f t="shared" si="18"/>
        <v>52</v>
      </c>
      <c r="UK40" s="9">
        <f t="shared" si="18"/>
        <v>20</v>
      </c>
      <c r="UL40" s="9">
        <f t="shared" si="18"/>
        <v>40</v>
      </c>
      <c r="UM40" s="9">
        <f t="shared" si="18"/>
        <v>40</v>
      </c>
      <c r="UN40" s="9">
        <f t="shared" si="18"/>
        <v>20</v>
      </c>
      <c r="UO40" s="9">
        <f t="shared" si="18"/>
        <v>20</v>
      </c>
      <c r="UP40" s="9">
        <f t="shared" si="18"/>
        <v>64</v>
      </c>
      <c r="UQ40" s="9">
        <f t="shared" si="18"/>
        <v>16</v>
      </c>
      <c r="UR40" s="9">
        <f t="shared" si="18"/>
        <v>44</v>
      </c>
      <c r="US40" s="9">
        <f t="shared" si="18"/>
        <v>32</v>
      </c>
      <c r="UT40" s="9">
        <f t="shared" si="18"/>
        <v>24</v>
      </c>
      <c r="UU40" s="9">
        <f t="shared" si="18"/>
        <v>40</v>
      </c>
      <c r="UV40" s="9">
        <f t="shared" si="18"/>
        <v>36</v>
      </c>
      <c r="UW40" s="9">
        <f t="shared" si="18"/>
        <v>24</v>
      </c>
      <c r="UX40" s="9">
        <f t="shared" si="18"/>
        <v>56</v>
      </c>
      <c r="UY40" s="9">
        <f t="shared" si="18"/>
        <v>28</v>
      </c>
      <c r="UZ40" s="9">
        <f t="shared" si="18"/>
        <v>16</v>
      </c>
      <c r="VA40" s="9">
        <f t="shared" si="18"/>
        <v>36</v>
      </c>
      <c r="VB40" s="9">
        <f t="shared" si="18"/>
        <v>40</v>
      </c>
      <c r="VC40" s="9">
        <f t="shared" si="18"/>
        <v>24</v>
      </c>
      <c r="VD40" s="9">
        <f t="shared" si="18"/>
        <v>36</v>
      </c>
      <c r="VE40" s="9">
        <f t="shared" si="18"/>
        <v>44</v>
      </c>
      <c r="VF40" s="9">
        <f t="shared" si="18"/>
        <v>20</v>
      </c>
      <c r="VG40" s="9">
        <f t="shared" si="18"/>
        <v>48</v>
      </c>
      <c r="VH40" s="9">
        <f t="shared" ref="VH40:VL40" si="19">VH39/25%</f>
        <v>32</v>
      </c>
      <c r="VI40" s="9">
        <f t="shared" si="19"/>
        <v>20</v>
      </c>
      <c r="VJ40" s="9">
        <f t="shared" si="19"/>
        <v>48</v>
      </c>
      <c r="VK40" s="9">
        <f t="shared" si="19"/>
        <v>36</v>
      </c>
      <c r="VL40" s="9">
        <f t="shared" si="19"/>
        <v>16</v>
      </c>
    </row>
    <row r="42" spans="1:584" ht="15.75">
      <c r="B42" s="50" t="s">
        <v>2930</v>
      </c>
      <c r="C42" s="50"/>
      <c r="D42" s="50"/>
      <c r="E42" s="50"/>
    </row>
    <row r="43" spans="1:584" ht="15.75">
      <c r="B43" s="50" t="s">
        <v>2931</v>
      </c>
      <c r="C43" s="50" t="s">
        <v>2949</v>
      </c>
      <c r="D43" s="50">
        <f>(C40+F40+I40+L40+O40+R40+U40+X40+AA40+AD40+AG40+AJ40+AM40+AP40+AS40+AV40+AY40+BB40+BE40+BH40+BK40+BN40)/22</f>
        <v>27.454545454545453</v>
      </c>
      <c r="E43" s="50"/>
    </row>
    <row r="44" spans="1:584" ht="15.75">
      <c r="B44" s="50" t="s">
        <v>2932</v>
      </c>
      <c r="C44" s="50" t="s">
        <v>2949</v>
      </c>
      <c r="D44" s="50">
        <f>(D40+G40+J40+M40+P40+S40+V40+Y40+AB40+AE40+AH40+AK40+AN40+AQ40+AT40+AW40+AZ40+BC40+BF40+BI40+BL40+BO40)/22</f>
        <v>44.363636363636367</v>
      </c>
      <c r="E44" s="50"/>
    </row>
    <row r="45" spans="1:584" ht="15.75">
      <c r="B45" s="50" t="s">
        <v>2933</v>
      </c>
      <c r="C45" s="50" t="s">
        <v>2949</v>
      </c>
      <c r="D45" s="50">
        <f>(E40+H40+K40+N40+Q40+T40+W40+Z40+AC40+AF40+AI40+AL40+AO40+AR40+AU40+AX40+BA40+BD40+BG40+BJ40+BM40+BP40)/22</f>
        <v>28.181818181818183</v>
      </c>
      <c r="E45" s="50"/>
    </row>
    <row r="46" spans="1:584" ht="15.75">
      <c r="B46" s="50"/>
      <c r="C46" s="50"/>
      <c r="D46" s="50"/>
      <c r="E46" s="50"/>
    </row>
    <row r="47" spans="1:584" ht="15.75">
      <c r="B47" s="50" t="s">
        <v>2931</v>
      </c>
      <c r="C47" s="50" t="s">
        <v>2950</v>
      </c>
      <c r="D47" s="50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34.576271186440678</v>
      </c>
      <c r="E47" s="50"/>
    </row>
    <row r="48" spans="1:584" ht="15.75">
      <c r="B48" s="50" t="s">
        <v>2932</v>
      </c>
      <c r="C48" s="50" t="s">
        <v>2950</v>
      </c>
      <c r="D48" s="50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39.593220338983052</v>
      </c>
      <c r="E48" s="50"/>
    </row>
    <row r="49" spans="2:76" ht="15.75">
      <c r="B49" s="50" t="s">
        <v>2933</v>
      </c>
      <c r="C49" s="50" t="s">
        <v>2950</v>
      </c>
      <c r="D49" s="50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25.83050847457627</v>
      </c>
      <c r="E49" s="50"/>
    </row>
    <row r="50" spans="2:76" ht="15.75">
      <c r="B50" s="50"/>
      <c r="C50" s="50"/>
      <c r="D50" s="50"/>
      <c r="E50" s="50"/>
    </row>
    <row r="51" spans="2:76" ht="15.75">
      <c r="B51" s="50" t="s">
        <v>2931</v>
      </c>
      <c r="C51" s="50" t="s">
        <v>2951</v>
      </c>
      <c r="D51" s="50">
        <f>(IL40+IO40+IR40+IU40+IX40+JA40+JD40+JG40+JJ40+JM40+JP40+JS40+JV40)/13</f>
        <v>35.692307692307693</v>
      </c>
      <c r="E51" s="50"/>
    </row>
    <row r="52" spans="2:76" ht="15.75">
      <c r="B52" s="50" t="s">
        <v>2932</v>
      </c>
      <c r="C52" s="50" t="s">
        <v>2951</v>
      </c>
      <c r="D52" s="50">
        <f>(IM40+IP40+IS40+IV40+IY40+JB40+JH40+JK40+JN40+JQ40+JT40+JW40)/13</f>
        <v>38.153846153846153</v>
      </c>
      <c r="E52" s="50"/>
    </row>
    <row r="53" spans="2:76" ht="15.75">
      <c r="B53" s="50" t="s">
        <v>2933</v>
      </c>
      <c r="C53" s="50" t="s">
        <v>2951</v>
      </c>
      <c r="D53" s="50">
        <f>(IN40+IQ40+IT40+IW40+IZ40+JC40+JF40+JI40+JL40+JO40+JR40+JU40+JX40)/13</f>
        <v>22.76923076923077</v>
      </c>
      <c r="E53" s="50"/>
    </row>
    <row r="54" spans="2:76" ht="15.75">
      <c r="B54" s="50"/>
      <c r="C54" s="50"/>
      <c r="D54" s="50"/>
      <c r="E54" s="50"/>
    </row>
    <row r="55" spans="2:76" ht="15.75">
      <c r="B55" s="50" t="s">
        <v>2931</v>
      </c>
      <c r="C55" s="50" t="s">
        <v>2952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40.26229508196721</v>
      </c>
      <c r="E55" s="50"/>
    </row>
    <row r="56" spans="2:76" ht="15.75">
      <c r="B56" s="50" t="s">
        <v>2932</v>
      </c>
      <c r="C56" s="50" t="s">
        <v>2952</v>
      </c>
      <c r="D56" s="50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40.26229508196721</v>
      </c>
      <c r="E56" s="50"/>
    </row>
    <row r="57" spans="2:76" ht="15.75">
      <c r="B57" s="50" t="s">
        <v>2933</v>
      </c>
      <c r="C57" s="50" t="s">
        <v>2952</v>
      </c>
      <c r="D57" s="50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19.475409836065573</v>
      </c>
      <c r="E57" s="50"/>
    </row>
    <row r="58" spans="2:76" ht="15.75">
      <c r="B58" s="50"/>
      <c r="C58" s="50"/>
      <c r="D58" s="50"/>
      <c r="E58" s="50"/>
    </row>
    <row r="59" spans="2:76" ht="15.75">
      <c r="B59" s="50" t="s">
        <v>2931</v>
      </c>
      <c r="C59" s="50" t="s">
        <v>2953</v>
      </c>
      <c r="D59" s="50">
        <f>(QZ40+RC40+RF40+RI40+RL40+RO40+RR40+RU40+RX40+SA40+SD40+SG40+SJ40+SM40+SP40+SS40+SV40+SY40+TB40+TE40+TH40+TK40+TN40+TQ40+TT40+TW40+TZ40+UC40+UF40+UI40+UL40+UO40+UR40+UU40+UX40+VA40+VD40+VJ40)/39</f>
        <v>34.358974358974358</v>
      </c>
      <c r="E59" s="50"/>
    </row>
    <row r="60" spans="2:76" ht="15.75">
      <c r="B60" s="50" t="s">
        <v>2932</v>
      </c>
      <c r="C60" s="50" t="s">
        <v>2953</v>
      </c>
      <c r="D60" s="50">
        <f>(RA40+RD40+RG40+RJ40+RM40+RP40+RS40+RV40+RY40+SB40+SE40+SH40+SK40+SN40+SQ40+ST40+SW40+SZ40+TC40+TF40+TI40+TL40+TO40+TR40+TU40+TX40+UA40+UD40+UG40+UJ40+UM40+UP40+US40+UV40+UY40+VB40+VE40+VH40+VK40)/39</f>
        <v>44.512820512820511</v>
      </c>
      <c r="E60" s="50"/>
    </row>
    <row r="61" spans="2:76" ht="15.75">
      <c r="B61" s="50" t="s">
        <v>2933</v>
      </c>
      <c r="C61" s="50" t="s">
        <v>2953</v>
      </c>
      <c r="D61" s="50">
        <f>(RB40+RE40+RH40+RK40+RN40+RQ40+RT40+RW40+RZ40+SC40+SF40+SI40+SL40+SO40+SR40+SU40+SX40+TA40+TD40+TG40+TJ40+TM40+TP40+TS40+TV40+TY40+UB40+UE40+UH40+UK40+UN40+UQ40+UT40+UW40+UZ40+VC40+VF40+VI40+VL40)/39</f>
        <v>19.897435897435898</v>
      </c>
      <c r="E61" s="50"/>
    </row>
    <row r="63" spans="2:76" ht="15.75">
      <c r="BQ63" s="6"/>
      <c r="BR63" s="6"/>
      <c r="BS63" s="6"/>
      <c r="BT63" s="6"/>
      <c r="BU63" s="6"/>
      <c r="BV63" s="6"/>
      <c r="BW63" s="6"/>
      <c r="BX63" s="6"/>
    </row>
    <row r="64" spans="2:76" ht="15.75">
      <c r="BQ64" s="6"/>
      <c r="BR64" s="6"/>
      <c r="BS64" s="6"/>
      <c r="BT64" s="6"/>
      <c r="BU64" s="6"/>
      <c r="BV64" s="6"/>
      <c r="BW64" s="6"/>
      <c r="BX64" s="6"/>
    </row>
    <row r="65" spans="1:584" ht="15.75">
      <c r="BQ65" s="6"/>
      <c r="BR65" s="6"/>
      <c r="BS65" s="6"/>
      <c r="BT65" s="6"/>
      <c r="BU65" s="6"/>
      <c r="BV65" s="6"/>
      <c r="BW65" s="6"/>
      <c r="BX65" s="6"/>
    </row>
    <row r="66" spans="1:584" ht="15.75" customHeight="1">
      <c r="A66" s="5" t="s">
        <v>133</v>
      </c>
      <c r="B66" s="13" t="s">
        <v>1041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</row>
    <row r="67" spans="1:584" ht="15.75" customHeight="1">
      <c r="A67" s="170" t="s">
        <v>3019</v>
      </c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</row>
    <row r="68" spans="1:584" ht="15.75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</row>
    <row r="69" spans="1:584" ht="15.75">
      <c r="A69" s="190" t="s">
        <v>0</v>
      </c>
      <c r="B69" s="190" t="s">
        <v>1</v>
      </c>
      <c r="C69" s="213" t="s">
        <v>72</v>
      </c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156" t="s">
        <v>2</v>
      </c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210"/>
      <c r="DY69" s="156" t="s">
        <v>2</v>
      </c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7"/>
      <c r="EZ69" s="157"/>
      <c r="FA69" s="157"/>
      <c r="FB69" s="157"/>
      <c r="FC69" s="157"/>
      <c r="FD69" s="157"/>
      <c r="FE69" s="157"/>
      <c r="FF69" s="157"/>
      <c r="FG69" s="157"/>
      <c r="FH69" s="157"/>
      <c r="FI69" s="157"/>
      <c r="FJ69" s="157"/>
      <c r="FK69" s="157"/>
      <c r="FL69" s="157"/>
      <c r="FM69" s="157"/>
      <c r="FN69" s="210"/>
      <c r="FO69" s="156" t="s">
        <v>2</v>
      </c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60"/>
      <c r="IL69" s="183" t="s">
        <v>91</v>
      </c>
      <c r="IM69" s="183"/>
      <c r="IN69" s="183"/>
      <c r="IO69" s="183"/>
      <c r="IP69" s="183"/>
      <c r="IQ69" s="183"/>
      <c r="IR69" s="183"/>
      <c r="IS69" s="183"/>
      <c r="IT69" s="183"/>
      <c r="IU69" s="183"/>
      <c r="IV69" s="183"/>
      <c r="IW69" s="183"/>
      <c r="IX69" s="183"/>
      <c r="IY69" s="183"/>
      <c r="IZ69" s="183"/>
      <c r="JA69" s="183"/>
      <c r="JB69" s="183"/>
      <c r="JC69" s="183"/>
      <c r="JD69" s="183"/>
      <c r="JE69" s="183"/>
      <c r="JF69" s="183"/>
      <c r="JG69" s="183"/>
      <c r="JH69" s="183"/>
      <c r="JI69" s="183"/>
      <c r="JJ69" s="183"/>
      <c r="JK69" s="183"/>
      <c r="JL69" s="183"/>
      <c r="JM69" s="183"/>
      <c r="JN69" s="183"/>
      <c r="JO69" s="183"/>
      <c r="JP69" s="183"/>
      <c r="JQ69" s="183"/>
      <c r="JR69" s="183"/>
      <c r="JS69" s="183"/>
      <c r="JT69" s="183"/>
      <c r="JU69" s="183"/>
      <c r="JV69" s="183"/>
      <c r="JW69" s="183"/>
      <c r="JX69" s="183"/>
      <c r="JY69" s="182" t="s">
        <v>104</v>
      </c>
      <c r="JZ69" s="183"/>
      <c r="KA69" s="183"/>
      <c r="KB69" s="183"/>
      <c r="KC69" s="183"/>
      <c r="KD69" s="183"/>
      <c r="KE69" s="183"/>
      <c r="KF69" s="183"/>
      <c r="KG69" s="183"/>
      <c r="KH69" s="183"/>
      <c r="KI69" s="183"/>
      <c r="KJ69" s="183"/>
      <c r="KK69" s="183"/>
      <c r="KL69" s="183"/>
      <c r="KM69" s="183"/>
      <c r="KN69" s="183"/>
      <c r="KO69" s="183"/>
      <c r="KP69" s="183"/>
      <c r="KQ69" s="183"/>
      <c r="KR69" s="183"/>
      <c r="KS69" s="183"/>
      <c r="KT69" s="183"/>
      <c r="KU69" s="183"/>
      <c r="KV69" s="183"/>
      <c r="KW69" s="183"/>
      <c r="KX69" s="183"/>
      <c r="KY69" s="183"/>
      <c r="KZ69" s="183"/>
      <c r="LA69" s="183"/>
      <c r="LB69" s="183"/>
      <c r="LC69" s="183"/>
      <c r="LD69" s="183"/>
      <c r="LE69" s="183"/>
      <c r="LF69" s="209" t="s">
        <v>104</v>
      </c>
      <c r="LG69" s="209"/>
      <c r="LH69" s="209"/>
      <c r="LI69" s="209"/>
      <c r="LJ69" s="209"/>
      <c r="LK69" s="209"/>
      <c r="LL69" s="209"/>
      <c r="LM69" s="209"/>
      <c r="LN69" s="209"/>
      <c r="LO69" s="209"/>
      <c r="LP69" s="209"/>
      <c r="LQ69" s="209"/>
      <c r="LR69" s="209"/>
      <c r="LS69" s="209"/>
      <c r="LT69" s="209"/>
      <c r="LU69" s="209"/>
      <c r="LV69" s="209"/>
      <c r="LW69" s="209"/>
      <c r="LX69" s="209"/>
      <c r="LY69" s="209"/>
      <c r="LZ69" s="209"/>
      <c r="MA69" s="209"/>
      <c r="MB69" s="209"/>
      <c r="MC69" s="209"/>
      <c r="MD69" s="209"/>
      <c r="ME69" s="209"/>
      <c r="MF69" s="209"/>
      <c r="MG69" s="209"/>
      <c r="MH69" s="209"/>
      <c r="MI69" s="209"/>
      <c r="MJ69" s="209"/>
      <c r="MK69" s="209"/>
      <c r="ML69" s="209"/>
      <c r="MM69" s="154" t="s">
        <v>104</v>
      </c>
      <c r="MN69" s="154"/>
      <c r="MO69" s="154"/>
      <c r="MP69" s="154"/>
      <c r="MQ69" s="154"/>
      <c r="MR69" s="154"/>
      <c r="MS69" s="154"/>
      <c r="MT69" s="154"/>
      <c r="MU69" s="154"/>
      <c r="MV69" s="154"/>
      <c r="MW69" s="154"/>
      <c r="MX69" s="154"/>
      <c r="MY69" s="154"/>
      <c r="MZ69" s="154"/>
      <c r="NA69" s="154"/>
      <c r="NB69" s="154"/>
      <c r="NC69" s="154"/>
      <c r="ND69" s="154"/>
      <c r="NE69" s="154"/>
      <c r="NF69" s="154"/>
      <c r="NG69" s="154"/>
      <c r="NH69" s="154"/>
      <c r="NI69" s="154"/>
      <c r="NJ69" s="154"/>
      <c r="NK69" s="154"/>
      <c r="NL69" s="154"/>
      <c r="NM69" s="154"/>
      <c r="NN69" s="154"/>
      <c r="NO69" s="154"/>
      <c r="NP69" s="155"/>
      <c r="NQ69" s="184" t="s">
        <v>104</v>
      </c>
      <c r="NR69" s="154"/>
      <c r="NS69" s="154"/>
      <c r="NT69" s="154"/>
      <c r="NU69" s="154"/>
      <c r="NV69" s="154"/>
      <c r="NW69" s="154"/>
      <c r="NX69" s="154"/>
      <c r="NY69" s="154"/>
      <c r="NZ69" s="154"/>
      <c r="OA69" s="154"/>
      <c r="OB69" s="154"/>
      <c r="OC69" s="154"/>
      <c r="OD69" s="154"/>
      <c r="OE69" s="154"/>
      <c r="OF69" s="154"/>
      <c r="OG69" s="154"/>
      <c r="OH69" s="154"/>
      <c r="OI69" s="154"/>
      <c r="OJ69" s="154"/>
      <c r="OK69" s="154"/>
      <c r="OL69" s="154"/>
      <c r="OM69" s="154"/>
      <c r="ON69" s="154"/>
      <c r="OO69" s="154"/>
      <c r="OP69" s="154"/>
      <c r="OQ69" s="154"/>
      <c r="OR69" s="154"/>
      <c r="OS69" s="154"/>
      <c r="OT69" s="154"/>
      <c r="OU69" s="154"/>
      <c r="OV69" s="154"/>
      <c r="OW69" s="154"/>
      <c r="OX69" s="154"/>
      <c r="OY69" s="154"/>
      <c r="OZ69" s="155"/>
      <c r="PA69" s="156" t="s">
        <v>104</v>
      </c>
      <c r="PB69" s="157"/>
      <c r="PC69" s="157"/>
      <c r="PD69" s="157"/>
      <c r="PE69" s="157"/>
      <c r="PF69" s="157"/>
      <c r="PG69" s="157"/>
      <c r="PH69" s="157"/>
      <c r="PI69" s="157"/>
      <c r="PJ69" s="157"/>
      <c r="PK69" s="157"/>
      <c r="PL69" s="157"/>
      <c r="PM69" s="157"/>
      <c r="PN69" s="157"/>
      <c r="PO69" s="157"/>
      <c r="PP69" s="157"/>
      <c r="PQ69" s="157"/>
      <c r="PR69" s="157"/>
      <c r="PS69" s="157"/>
      <c r="PT69" s="157"/>
      <c r="PU69" s="157"/>
      <c r="PV69" s="157"/>
      <c r="PW69" s="157"/>
      <c r="PX69" s="157"/>
      <c r="PY69" s="157"/>
      <c r="PZ69" s="157"/>
      <c r="QA69" s="157"/>
      <c r="QB69" s="157"/>
      <c r="QC69" s="157"/>
      <c r="QD69" s="157"/>
      <c r="QE69" s="157"/>
      <c r="QF69" s="157"/>
      <c r="QG69" s="157"/>
      <c r="QH69" s="157"/>
      <c r="QI69" s="157"/>
      <c r="QJ69" s="157"/>
      <c r="QK69" s="157"/>
      <c r="QL69" s="157"/>
      <c r="QM69" s="157"/>
      <c r="QN69" s="157"/>
      <c r="QO69" s="157"/>
      <c r="QP69" s="157"/>
      <c r="QQ69" s="157"/>
      <c r="QR69" s="157"/>
      <c r="QS69" s="157"/>
      <c r="QT69" s="157"/>
      <c r="QU69" s="157"/>
      <c r="QV69" s="157"/>
      <c r="QW69" s="157"/>
      <c r="QX69" s="157"/>
      <c r="QY69" s="210"/>
      <c r="QZ69" s="158" t="s">
        <v>117</v>
      </c>
      <c r="RA69" s="159"/>
      <c r="RB69" s="159"/>
      <c r="RC69" s="159"/>
      <c r="RD69" s="159"/>
      <c r="RE69" s="159"/>
      <c r="RF69" s="159"/>
      <c r="RG69" s="159"/>
      <c r="RH69" s="159"/>
      <c r="RI69" s="159"/>
      <c r="RJ69" s="159"/>
      <c r="RK69" s="159"/>
      <c r="RL69" s="159"/>
      <c r="RM69" s="159"/>
      <c r="RN69" s="159"/>
      <c r="RO69" s="159"/>
      <c r="RP69" s="159"/>
      <c r="RQ69" s="159"/>
      <c r="RR69" s="159"/>
      <c r="RS69" s="159"/>
      <c r="RT69" s="159"/>
      <c r="RU69" s="159"/>
      <c r="RV69" s="159"/>
      <c r="RW69" s="159"/>
      <c r="RX69" s="159"/>
      <c r="RY69" s="159"/>
      <c r="RZ69" s="159"/>
      <c r="SA69" s="159"/>
      <c r="SB69" s="159"/>
      <c r="SC69" s="159"/>
      <c r="SD69" s="159"/>
      <c r="SE69" s="159"/>
      <c r="SF69" s="159"/>
      <c r="SG69" s="159"/>
      <c r="SH69" s="159"/>
      <c r="SI69" s="159"/>
      <c r="SJ69" s="159"/>
      <c r="SK69" s="159"/>
      <c r="SL69" s="159"/>
      <c r="SM69" s="159"/>
      <c r="SN69" s="159"/>
      <c r="SO69" s="159"/>
      <c r="SP69" s="159"/>
      <c r="SQ69" s="159"/>
      <c r="SR69" s="159"/>
      <c r="SS69" s="159"/>
      <c r="ST69" s="159"/>
      <c r="SU69" s="159"/>
      <c r="SV69" s="159"/>
      <c r="SW69" s="159"/>
      <c r="SX69" s="159"/>
      <c r="SY69" s="159"/>
      <c r="SZ69" s="159"/>
      <c r="TA69" s="159"/>
      <c r="TB69" s="159"/>
      <c r="TC69" s="159"/>
      <c r="TD69" s="159"/>
      <c r="TE69" s="159"/>
      <c r="TF69" s="159"/>
      <c r="TG69" s="159"/>
      <c r="TH69" s="159"/>
      <c r="TI69" s="159"/>
      <c r="TJ69" s="159"/>
      <c r="TK69" s="159"/>
      <c r="TL69" s="159"/>
      <c r="TM69" s="159"/>
      <c r="TN69" s="159"/>
      <c r="TO69" s="159"/>
      <c r="TP69" s="159"/>
      <c r="TQ69" s="159"/>
      <c r="TR69" s="159"/>
      <c r="TS69" s="159"/>
      <c r="TT69" s="159"/>
      <c r="TU69" s="159"/>
      <c r="TV69" s="159"/>
      <c r="TW69" s="159"/>
      <c r="TX69" s="159"/>
      <c r="TY69" s="159"/>
      <c r="TZ69" s="159"/>
      <c r="UA69" s="159"/>
      <c r="UB69" s="159"/>
      <c r="UC69" s="159"/>
      <c r="UD69" s="159"/>
      <c r="UE69" s="159"/>
      <c r="UF69" s="159"/>
      <c r="UG69" s="159"/>
      <c r="UH69" s="159"/>
      <c r="UI69" s="159"/>
      <c r="UJ69" s="159"/>
      <c r="UK69" s="159"/>
      <c r="UL69" s="159"/>
      <c r="UM69" s="159"/>
      <c r="UN69" s="159"/>
      <c r="UO69" s="159"/>
      <c r="UP69" s="159"/>
      <c r="UQ69" s="159"/>
      <c r="UR69" s="159"/>
      <c r="US69" s="159"/>
      <c r="UT69" s="159"/>
      <c r="UU69" s="159"/>
      <c r="UV69" s="159"/>
      <c r="UW69" s="159"/>
      <c r="UX69" s="159"/>
      <c r="UY69" s="159"/>
      <c r="UZ69" s="159"/>
      <c r="VA69" s="159"/>
      <c r="VB69" s="159"/>
      <c r="VC69" s="159"/>
      <c r="VD69" s="159"/>
      <c r="VE69" s="159"/>
      <c r="VF69" s="159"/>
      <c r="VG69" s="159"/>
      <c r="VH69" s="159"/>
      <c r="VI69" s="159"/>
      <c r="VJ69" s="159"/>
      <c r="VK69" s="159"/>
      <c r="VL69" s="160"/>
    </row>
    <row r="70" spans="1:584" ht="9.75" customHeight="1">
      <c r="A70" s="190"/>
      <c r="B70" s="190"/>
      <c r="C70" s="150" t="s">
        <v>73</v>
      </c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61" t="s">
        <v>71</v>
      </c>
      <c r="BR70" s="162"/>
      <c r="BS70" s="162"/>
      <c r="BT70" s="162"/>
      <c r="BU70" s="162"/>
      <c r="BV70" s="162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  <c r="CZ70" s="162"/>
      <c r="DA70" s="162"/>
      <c r="DB70" s="162"/>
      <c r="DC70" s="162"/>
      <c r="DD70" s="162"/>
      <c r="DE70" s="162"/>
      <c r="DF70" s="162"/>
      <c r="DG70" s="162"/>
      <c r="DH70" s="162"/>
      <c r="DI70" s="162"/>
      <c r="DJ70" s="162"/>
      <c r="DK70" s="162"/>
      <c r="DL70" s="162"/>
      <c r="DM70" s="162"/>
      <c r="DN70" s="162"/>
      <c r="DO70" s="162"/>
      <c r="DP70" s="162"/>
      <c r="DQ70" s="162"/>
      <c r="DR70" s="162"/>
      <c r="DS70" s="162"/>
      <c r="DT70" s="162"/>
      <c r="DU70" s="162"/>
      <c r="DV70" s="162"/>
      <c r="DW70" s="162"/>
      <c r="DX70" s="163"/>
      <c r="DY70" s="147" t="s">
        <v>3</v>
      </c>
      <c r="DZ70" s="148"/>
      <c r="EA70" s="148"/>
      <c r="EB70" s="148"/>
      <c r="EC70" s="148"/>
      <c r="ED70" s="148"/>
      <c r="EE70" s="148"/>
      <c r="EF70" s="148"/>
      <c r="EG70" s="148"/>
      <c r="EH70" s="148"/>
      <c r="EI70" s="148"/>
      <c r="EJ70" s="148"/>
      <c r="EK70" s="148"/>
      <c r="EL70" s="148"/>
      <c r="EM70" s="148"/>
      <c r="EN70" s="148"/>
      <c r="EO70" s="148"/>
      <c r="EP70" s="148"/>
      <c r="EQ70" s="148"/>
      <c r="ER70" s="148"/>
      <c r="ES70" s="148"/>
      <c r="ET70" s="148"/>
      <c r="EU70" s="148"/>
      <c r="EV70" s="148"/>
      <c r="EW70" s="148"/>
      <c r="EX70" s="148"/>
      <c r="EY70" s="148"/>
      <c r="EZ70" s="148"/>
      <c r="FA70" s="148"/>
      <c r="FB70" s="148"/>
      <c r="FC70" s="148"/>
      <c r="FD70" s="148"/>
      <c r="FE70" s="148"/>
      <c r="FF70" s="148"/>
      <c r="FG70" s="148"/>
      <c r="FH70" s="148"/>
      <c r="FI70" s="148"/>
      <c r="FJ70" s="148"/>
      <c r="FK70" s="148"/>
      <c r="FL70" s="148"/>
      <c r="FM70" s="148"/>
      <c r="FN70" s="149"/>
      <c r="FO70" s="147" t="s">
        <v>662</v>
      </c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60"/>
      <c r="IL70" s="150" t="s">
        <v>672</v>
      </c>
      <c r="IM70" s="150"/>
      <c r="IN70" s="150"/>
      <c r="IO70" s="150"/>
      <c r="IP70" s="150"/>
      <c r="IQ70" s="150"/>
      <c r="IR70" s="150"/>
      <c r="IS70" s="150"/>
      <c r="IT70" s="150"/>
      <c r="IU70" s="150"/>
      <c r="IV70" s="150"/>
      <c r="IW70" s="150"/>
      <c r="IX70" s="150"/>
      <c r="IY70" s="150"/>
      <c r="IZ70" s="150"/>
      <c r="JA70" s="150"/>
      <c r="JB70" s="150"/>
      <c r="JC70" s="150"/>
      <c r="JD70" s="150"/>
      <c r="JE70" s="150"/>
      <c r="JF70" s="150"/>
      <c r="JG70" s="150"/>
      <c r="JH70" s="150"/>
      <c r="JI70" s="150"/>
      <c r="JJ70" s="150"/>
      <c r="JK70" s="150"/>
      <c r="JL70" s="150"/>
      <c r="JM70" s="150"/>
      <c r="JN70" s="150"/>
      <c r="JO70" s="150"/>
      <c r="JP70" s="150"/>
      <c r="JQ70" s="150"/>
      <c r="JR70" s="150"/>
      <c r="JS70" s="150"/>
      <c r="JT70" s="150"/>
      <c r="JU70" s="150"/>
      <c r="JV70" s="150"/>
      <c r="JW70" s="150"/>
      <c r="JX70" s="150"/>
      <c r="JY70" s="163" t="s">
        <v>153</v>
      </c>
      <c r="JZ70" s="150"/>
      <c r="KA70" s="150"/>
      <c r="KB70" s="150"/>
      <c r="KC70" s="150"/>
      <c r="KD70" s="150"/>
      <c r="KE70" s="150"/>
      <c r="KF70" s="150"/>
      <c r="KG70" s="150"/>
      <c r="KH70" s="150"/>
      <c r="KI70" s="150"/>
      <c r="KJ70" s="150"/>
      <c r="KK70" s="150"/>
      <c r="KL70" s="150"/>
      <c r="KM70" s="150"/>
      <c r="KN70" s="150"/>
      <c r="KO70" s="150"/>
      <c r="KP70" s="150"/>
      <c r="KQ70" s="150"/>
      <c r="KR70" s="150"/>
      <c r="KS70" s="150"/>
      <c r="KT70" s="150"/>
      <c r="KU70" s="150"/>
      <c r="KV70" s="150"/>
      <c r="KW70" s="150"/>
      <c r="KX70" s="150"/>
      <c r="KY70" s="150"/>
      <c r="KZ70" s="150"/>
      <c r="LA70" s="150"/>
      <c r="LB70" s="150"/>
      <c r="LC70" s="150"/>
      <c r="LD70" s="150"/>
      <c r="LE70" s="150"/>
      <c r="LF70" s="167" t="s">
        <v>105</v>
      </c>
      <c r="LG70" s="168"/>
      <c r="LH70" s="168"/>
      <c r="LI70" s="168"/>
      <c r="LJ70" s="168"/>
      <c r="LK70" s="168"/>
      <c r="LL70" s="168"/>
      <c r="LM70" s="168"/>
      <c r="LN70" s="168"/>
      <c r="LO70" s="168"/>
      <c r="LP70" s="168"/>
      <c r="LQ70" s="168"/>
      <c r="LR70" s="168"/>
      <c r="LS70" s="168"/>
      <c r="LT70" s="168"/>
      <c r="LU70" s="168"/>
      <c r="LV70" s="168"/>
      <c r="LW70" s="168"/>
      <c r="LX70" s="168"/>
      <c r="LY70" s="168"/>
      <c r="LZ70" s="168"/>
      <c r="MA70" s="168"/>
      <c r="MB70" s="168"/>
      <c r="MC70" s="168"/>
      <c r="MD70" s="168"/>
      <c r="ME70" s="168"/>
      <c r="MF70" s="168"/>
      <c r="MG70" s="168"/>
      <c r="MH70" s="168"/>
      <c r="MI70" s="168"/>
      <c r="MJ70" s="168"/>
      <c r="MK70" s="168"/>
      <c r="ML70" s="169"/>
      <c r="MM70" s="211" t="s">
        <v>192</v>
      </c>
      <c r="MN70" s="211"/>
      <c r="MO70" s="211"/>
      <c r="MP70" s="211"/>
      <c r="MQ70" s="211"/>
      <c r="MR70" s="211"/>
      <c r="MS70" s="211"/>
      <c r="MT70" s="211"/>
      <c r="MU70" s="211"/>
      <c r="MV70" s="211"/>
      <c r="MW70" s="211"/>
      <c r="MX70" s="211"/>
      <c r="MY70" s="211"/>
      <c r="MZ70" s="211"/>
      <c r="NA70" s="211"/>
      <c r="NB70" s="211"/>
      <c r="NC70" s="211"/>
      <c r="ND70" s="211"/>
      <c r="NE70" s="211"/>
      <c r="NF70" s="211"/>
      <c r="NG70" s="211"/>
      <c r="NH70" s="211"/>
      <c r="NI70" s="211"/>
      <c r="NJ70" s="211"/>
      <c r="NK70" s="211"/>
      <c r="NL70" s="211"/>
      <c r="NM70" s="211"/>
      <c r="NN70" s="211"/>
      <c r="NO70" s="211"/>
      <c r="NP70" s="211"/>
      <c r="NQ70" s="227" t="s">
        <v>204</v>
      </c>
      <c r="NR70" s="228"/>
      <c r="NS70" s="228"/>
      <c r="NT70" s="228"/>
      <c r="NU70" s="228"/>
      <c r="NV70" s="228"/>
      <c r="NW70" s="228"/>
      <c r="NX70" s="228"/>
      <c r="NY70" s="228"/>
      <c r="NZ70" s="228"/>
      <c r="OA70" s="228"/>
      <c r="OB70" s="228"/>
      <c r="OC70" s="228"/>
      <c r="OD70" s="228"/>
      <c r="OE70" s="228"/>
      <c r="OF70" s="228"/>
      <c r="OG70" s="228"/>
      <c r="OH70" s="228"/>
      <c r="OI70" s="228"/>
      <c r="OJ70" s="228"/>
      <c r="OK70" s="228"/>
      <c r="OL70" s="228"/>
      <c r="OM70" s="228"/>
      <c r="ON70" s="228"/>
      <c r="OO70" s="228"/>
      <c r="OP70" s="228"/>
      <c r="OQ70" s="228"/>
      <c r="OR70" s="228"/>
      <c r="OS70" s="228"/>
      <c r="OT70" s="228"/>
      <c r="OU70" s="228"/>
      <c r="OV70" s="228"/>
      <c r="OW70" s="228"/>
      <c r="OX70" s="228"/>
      <c r="OY70" s="228"/>
      <c r="OZ70" s="229"/>
      <c r="PA70" s="167" t="s">
        <v>106</v>
      </c>
      <c r="PB70" s="168"/>
      <c r="PC70" s="168"/>
      <c r="PD70" s="168"/>
      <c r="PE70" s="168"/>
      <c r="PF70" s="168"/>
      <c r="PG70" s="168"/>
      <c r="PH70" s="168"/>
      <c r="PI70" s="168"/>
      <c r="PJ70" s="168"/>
      <c r="PK70" s="168"/>
      <c r="PL70" s="168"/>
      <c r="PM70" s="168"/>
      <c r="PN70" s="168"/>
      <c r="PO70" s="168"/>
      <c r="PP70" s="168"/>
      <c r="PQ70" s="168"/>
      <c r="PR70" s="168"/>
      <c r="PS70" s="168"/>
      <c r="PT70" s="168"/>
      <c r="PU70" s="168"/>
      <c r="PV70" s="168"/>
      <c r="PW70" s="168"/>
      <c r="PX70" s="168"/>
      <c r="PY70" s="168"/>
      <c r="PZ70" s="168"/>
      <c r="QA70" s="168"/>
      <c r="QB70" s="168"/>
      <c r="QC70" s="168"/>
      <c r="QD70" s="168"/>
      <c r="QE70" s="168"/>
      <c r="QF70" s="168"/>
      <c r="QG70" s="168"/>
      <c r="QH70" s="168"/>
      <c r="QI70" s="168"/>
      <c r="QJ70" s="168"/>
      <c r="QK70" s="168"/>
      <c r="QL70" s="168"/>
      <c r="QM70" s="168"/>
      <c r="QN70" s="168"/>
      <c r="QO70" s="168"/>
      <c r="QP70" s="168"/>
      <c r="QQ70" s="168"/>
      <c r="QR70" s="168"/>
      <c r="QS70" s="168"/>
      <c r="QT70" s="168"/>
      <c r="QU70" s="168"/>
      <c r="QV70" s="168"/>
      <c r="QW70" s="168"/>
      <c r="QX70" s="168"/>
      <c r="QY70" s="169"/>
      <c r="QZ70" s="147" t="s">
        <v>118</v>
      </c>
      <c r="RA70" s="148"/>
      <c r="RB70" s="148"/>
      <c r="RC70" s="148"/>
      <c r="RD70" s="148"/>
      <c r="RE70" s="148"/>
      <c r="RF70" s="148"/>
      <c r="RG70" s="148"/>
      <c r="RH70" s="148"/>
      <c r="RI70" s="148"/>
      <c r="RJ70" s="148"/>
      <c r="RK70" s="148"/>
      <c r="RL70" s="148"/>
      <c r="RM70" s="148"/>
      <c r="RN70" s="148"/>
      <c r="RO70" s="148"/>
      <c r="RP70" s="148"/>
      <c r="RQ70" s="148"/>
      <c r="RR70" s="148"/>
      <c r="RS70" s="148"/>
      <c r="RT70" s="148"/>
      <c r="RU70" s="148"/>
      <c r="RV70" s="148"/>
      <c r="RW70" s="148"/>
      <c r="RX70" s="148"/>
      <c r="RY70" s="148"/>
      <c r="RZ70" s="148"/>
      <c r="SA70" s="148"/>
      <c r="SB70" s="148"/>
      <c r="SC70" s="148"/>
      <c r="SD70" s="148"/>
      <c r="SE70" s="148"/>
      <c r="SF70" s="148"/>
      <c r="SG70" s="148"/>
      <c r="SH70" s="148"/>
      <c r="SI70" s="148"/>
      <c r="SJ70" s="148"/>
      <c r="SK70" s="148"/>
      <c r="SL70" s="148"/>
      <c r="SM70" s="148"/>
      <c r="SN70" s="148"/>
      <c r="SO70" s="148"/>
      <c r="SP70" s="148"/>
      <c r="SQ70" s="148"/>
      <c r="SR70" s="148"/>
      <c r="SS70" s="148"/>
      <c r="ST70" s="148"/>
      <c r="SU70" s="148"/>
      <c r="SV70" s="148"/>
      <c r="SW70" s="148"/>
      <c r="SX70" s="148"/>
      <c r="SY70" s="148"/>
      <c r="SZ70" s="148"/>
      <c r="TA70" s="148"/>
      <c r="TB70" s="148"/>
      <c r="TC70" s="148"/>
      <c r="TD70" s="148"/>
      <c r="TE70" s="148"/>
      <c r="TF70" s="148"/>
      <c r="TG70" s="148"/>
      <c r="TH70" s="148"/>
      <c r="TI70" s="148"/>
      <c r="TJ70" s="148"/>
      <c r="TK70" s="148"/>
      <c r="TL70" s="148"/>
      <c r="TM70" s="148"/>
      <c r="TN70" s="148"/>
      <c r="TO70" s="148"/>
      <c r="TP70" s="148"/>
      <c r="TQ70" s="148"/>
      <c r="TR70" s="148"/>
      <c r="TS70" s="148"/>
      <c r="TT70" s="148"/>
      <c r="TU70" s="148"/>
      <c r="TV70" s="148"/>
      <c r="TW70" s="148"/>
      <c r="TX70" s="148"/>
      <c r="TY70" s="148"/>
      <c r="TZ70" s="148"/>
      <c r="UA70" s="148"/>
      <c r="UB70" s="148"/>
      <c r="UC70" s="148"/>
      <c r="UD70" s="148"/>
      <c r="UE70" s="148"/>
      <c r="UF70" s="148"/>
      <c r="UG70" s="148"/>
      <c r="UH70" s="148"/>
      <c r="UI70" s="148"/>
      <c r="UJ70" s="148"/>
      <c r="UK70" s="148"/>
      <c r="UL70" s="148"/>
      <c r="UM70" s="148"/>
      <c r="UN70" s="148"/>
      <c r="UO70" s="148"/>
      <c r="UP70" s="148"/>
      <c r="UQ70" s="148"/>
      <c r="UR70" s="148"/>
      <c r="US70" s="148"/>
      <c r="UT70" s="148"/>
      <c r="UU70" s="148"/>
      <c r="UV70" s="148"/>
      <c r="UW70" s="148"/>
      <c r="UX70" s="148"/>
      <c r="UY70" s="148"/>
      <c r="UZ70" s="148"/>
      <c r="VA70" s="148"/>
      <c r="VB70" s="148"/>
      <c r="VC70" s="148"/>
      <c r="VD70" s="148"/>
      <c r="VE70" s="148"/>
      <c r="VF70" s="148"/>
      <c r="VG70" s="148"/>
      <c r="VH70" s="148"/>
      <c r="VI70" s="148"/>
      <c r="VJ70" s="148"/>
      <c r="VK70" s="148"/>
      <c r="VL70" s="149"/>
    </row>
    <row r="71" spans="1:584" ht="15.75" hidden="1" customHeight="1">
      <c r="A71" s="190"/>
      <c r="B71" s="19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2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2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23"/>
      <c r="SY71" s="3"/>
      <c r="SZ71" s="3"/>
      <c r="TA71" s="3"/>
      <c r="TB71" s="3"/>
      <c r="TC71" s="3"/>
      <c r="TD71" s="3"/>
      <c r="TE71" s="3"/>
      <c r="TF71" s="3"/>
      <c r="TG71" s="23"/>
      <c r="TH71" s="3"/>
      <c r="TI71" s="3"/>
      <c r="TJ71" s="2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</row>
    <row r="72" spans="1:584" ht="12.75" hidden="1" customHeight="1">
      <c r="A72" s="190"/>
      <c r="B72" s="19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2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2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23"/>
      <c r="SY72" s="3"/>
      <c r="SZ72" s="3"/>
      <c r="TA72" s="3"/>
      <c r="TB72" s="3"/>
      <c r="TC72" s="3"/>
      <c r="TD72" s="3"/>
      <c r="TE72" s="3"/>
      <c r="TF72" s="3"/>
      <c r="TG72" s="23"/>
      <c r="TH72" s="3"/>
      <c r="TI72" s="3"/>
      <c r="TJ72" s="2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</row>
    <row r="73" spans="1:584" ht="16.5" hidden="1" customHeight="1" thickBot="1">
      <c r="A73" s="190"/>
      <c r="B73" s="19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2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2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23"/>
      <c r="SY73" s="3"/>
      <c r="SZ73" s="3"/>
      <c r="TA73" s="3"/>
      <c r="TB73" s="3"/>
      <c r="TC73" s="3"/>
      <c r="TD73" s="3"/>
      <c r="TE73" s="3"/>
      <c r="TF73" s="3"/>
      <c r="TG73" s="23"/>
      <c r="TH73" s="3"/>
      <c r="TI73" s="3"/>
      <c r="TJ73" s="2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</row>
    <row r="74" spans="1:584" ht="15.75" hidden="1" customHeight="1" thickBot="1">
      <c r="A74" s="190"/>
      <c r="B74" s="19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2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2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23"/>
      <c r="SY74" s="3"/>
      <c r="SZ74" s="3"/>
      <c r="TA74" s="3"/>
      <c r="TB74" s="3"/>
      <c r="TC74" s="3"/>
      <c r="TD74" s="3"/>
      <c r="TE74" s="3"/>
      <c r="TF74" s="3"/>
      <c r="TG74" s="23"/>
      <c r="TH74" s="3"/>
      <c r="TI74" s="3"/>
      <c r="TJ74" s="2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</row>
    <row r="75" spans="1:584" ht="120.75" hidden="1" customHeight="1" thickBot="1">
      <c r="A75" s="190"/>
      <c r="B75" s="19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2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2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23"/>
      <c r="SY75" s="3"/>
      <c r="SZ75" s="3"/>
      <c r="TA75" s="3"/>
      <c r="TB75" s="3"/>
      <c r="TC75" s="3"/>
      <c r="TD75" s="3"/>
      <c r="TE75" s="3"/>
      <c r="TF75" s="3"/>
      <c r="TG75" s="23"/>
      <c r="TH75" s="3"/>
      <c r="TI75" s="3"/>
      <c r="TJ75" s="2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</row>
    <row r="76" spans="1:584" ht="16.5" thickBot="1">
      <c r="A76" s="190"/>
      <c r="B76" s="190"/>
      <c r="C76" s="131" t="s">
        <v>1042</v>
      </c>
      <c r="D76" s="151" t="s">
        <v>5</v>
      </c>
      <c r="E76" s="151" t="s">
        <v>6</v>
      </c>
      <c r="F76" s="150" t="s">
        <v>1043</v>
      </c>
      <c r="G76" s="150" t="s">
        <v>7</v>
      </c>
      <c r="H76" s="150" t="s">
        <v>8</v>
      </c>
      <c r="I76" s="150" t="s">
        <v>1145</v>
      </c>
      <c r="J76" s="150" t="s">
        <v>9</v>
      </c>
      <c r="K76" s="150" t="s">
        <v>10</v>
      </c>
      <c r="L76" s="151" t="s">
        <v>1044</v>
      </c>
      <c r="M76" s="151" t="s">
        <v>9</v>
      </c>
      <c r="N76" s="151" t="s">
        <v>10</v>
      </c>
      <c r="O76" s="151" t="s">
        <v>1045</v>
      </c>
      <c r="P76" s="151" t="s">
        <v>11</v>
      </c>
      <c r="Q76" s="151" t="s">
        <v>4</v>
      </c>
      <c r="R76" s="151" t="s">
        <v>1046</v>
      </c>
      <c r="S76" s="151" t="s">
        <v>6</v>
      </c>
      <c r="T76" s="151" t="s">
        <v>12</v>
      </c>
      <c r="U76" s="151" t="s">
        <v>1047</v>
      </c>
      <c r="V76" s="151" t="s">
        <v>6</v>
      </c>
      <c r="W76" s="151" t="s">
        <v>12</v>
      </c>
      <c r="X76" s="188" t="s">
        <v>1048</v>
      </c>
      <c r="Y76" s="130" t="s">
        <v>10</v>
      </c>
      <c r="Z76" s="131" t="s">
        <v>13</v>
      </c>
      <c r="AA76" s="151" t="s">
        <v>1049</v>
      </c>
      <c r="AB76" s="151" t="s">
        <v>14</v>
      </c>
      <c r="AC76" s="151" t="s">
        <v>15</v>
      </c>
      <c r="AD76" s="151" t="s">
        <v>1050</v>
      </c>
      <c r="AE76" s="151" t="s">
        <v>4</v>
      </c>
      <c r="AF76" s="151" t="s">
        <v>5</v>
      </c>
      <c r="AG76" s="151" t="s">
        <v>1051</v>
      </c>
      <c r="AH76" s="151" t="s">
        <v>12</v>
      </c>
      <c r="AI76" s="151" t="s">
        <v>7</v>
      </c>
      <c r="AJ76" s="161" t="s">
        <v>1052</v>
      </c>
      <c r="AK76" s="162"/>
      <c r="AL76" s="162"/>
      <c r="AM76" s="161" t="s">
        <v>1053</v>
      </c>
      <c r="AN76" s="162"/>
      <c r="AO76" s="162"/>
      <c r="AP76" s="161" t="s">
        <v>1054</v>
      </c>
      <c r="AQ76" s="162"/>
      <c r="AR76" s="162"/>
      <c r="AS76" s="161" t="s">
        <v>1055</v>
      </c>
      <c r="AT76" s="162"/>
      <c r="AU76" s="162"/>
      <c r="AV76" s="150" t="s">
        <v>1056</v>
      </c>
      <c r="AW76" s="150"/>
      <c r="AX76" s="150"/>
      <c r="AY76" s="185" t="s">
        <v>1057</v>
      </c>
      <c r="AZ76" s="186"/>
      <c r="BA76" s="187"/>
      <c r="BB76" s="188" t="s">
        <v>1166</v>
      </c>
      <c r="BC76" s="130"/>
      <c r="BD76" s="131"/>
      <c r="BE76" s="188" t="s">
        <v>1167</v>
      </c>
      <c r="BF76" s="130"/>
      <c r="BG76" s="131"/>
      <c r="BH76" s="188" t="s">
        <v>1168</v>
      </c>
      <c r="BI76" s="130"/>
      <c r="BJ76" s="131"/>
      <c r="BK76" s="188" t="s">
        <v>1169</v>
      </c>
      <c r="BL76" s="130"/>
      <c r="BM76" s="131"/>
      <c r="BN76" s="188" t="s">
        <v>1170</v>
      </c>
      <c r="BO76" s="130"/>
      <c r="BP76" s="131"/>
      <c r="BQ76" s="131" t="s">
        <v>1058</v>
      </c>
      <c r="BR76" s="151"/>
      <c r="BS76" s="151"/>
      <c r="BT76" s="188" t="s">
        <v>1059</v>
      </c>
      <c r="BU76" s="130"/>
      <c r="BV76" s="131"/>
      <c r="BW76" s="188" t="s">
        <v>1146</v>
      </c>
      <c r="BX76" s="130"/>
      <c r="BY76" s="131"/>
      <c r="BZ76" s="151" t="s">
        <v>1060</v>
      </c>
      <c r="CA76" s="151"/>
      <c r="CB76" s="151"/>
      <c r="CC76" s="151" t="s">
        <v>1061</v>
      </c>
      <c r="CD76" s="151"/>
      <c r="CE76" s="151"/>
      <c r="CF76" s="151" t="s">
        <v>1062</v>
      </c>
      <c r="CG76" s="151"/>
      <c r="CH76" s="151"/>
      <c r="CI76" s="189" t="s">
        <v>1063</v>
      </c>
      <c r="CJ76" s="189"/>
      <c r="CK76" s="189"/>
      <c r="CL76" s="151" t="s">
        <v>1064</v>
      </c>
      <c r="CM76" s="151"/>
      <c r="CN76" s="151"/>
      <c r="CO76" s="151" t="s">
        <v>1065</v>
      </c>
      <c r="CP76" s="151"/>
      <c r="CQ76" s="151"/>
      <c r="CR76" s="151" t="s">
        <v>1066</v>
      </c>
      <c r="CS76" s="151"/>
      <c r="CT76" s="151"/>
      <c r="CU76" s="151" t="s">
        <v>1067</v>
      </c>
      <c r="CV76" s="151"/>
      <c r="CW76" s="151"/>
      <c r="CX76" s="151" t="s">
        <v>1068</v>
      </c>
      <c r="CY76" s="151"/>
      <c r="CZ76" s="151"/>
      <c r="DA76" s="189" t="s">
        <v>1147</v>
      </c>
      <c r="DB76" s="189"/>
      <c r="DC76" s="189"/>
      <c r="DD76" s="189" t="s">
        <v>1069</v>
      </c>
      <c r="DE76" s="189"/>
      <c r="DF76" s="224"/>
      <c r="DG76" s="150" t="s">
        <v>1070</v>
      </c>
      <c r="DH76" s="150"/>
      <c r="DI76" s="150"/>
      <c r="DJ76" s="150" t="s">
        <v>1071</v>
      </c>
      <c r="DK76" s="150"/>
      <c r="DL76" s="150"/>
      <c r="DM76" s="146" t="s">
        <v>1072</v>
      </c>
      <c r="DN76" s="146"/>
      <c r="DO76" s="146"/>
      <c r="DP76" s="150" t="s">
        <v>1073</v>
      </c>
      <c r="DQ76" s="150"/>
      <c r="DR76" s="150"/>
      <c r="DS76" s="150" t="s">
        <v>1074</v>
      </c>
      <c r="DT76" s="150"/>
      <c r="DU76" s="161"/>
      <c r="DV76" s="150" t="s">
        <v>1075</v>
      </c>
      <c r="DW76" s="150"/>
      <c r="DX76" s="150"/>
      <c r="DY76" s="150" t="s">
        <v>1076</v>
      </c>
      <c r="DZ76" s="150"/>
      <c r="EA76" s="150"/>
      <c r="EB76" s="150" t="s">
        <v>1077</v>
      </c>
      <c r="EC76" s="150"/>
      <c r="ED76" s="150"/>
      <c r="EE76" s="150" t="s">
        <v>1148</v>
      </c>
      <c r="EF76" s="150"/>
      <c r="EG76" s="150"/>
      <c r="EH76" s="150" t="s">
        <v>1078</v>
      </c>
      <c r="EI76" s="150"/>
      <c r="EJ76" s="150"/>
      <c r="EK76" s="150" t="s">
        <v>1079</v>
      </c>
      <c r="EL76" s="150"/>
      <c r="EM76" s="150"/>
      <c r="EN76" s="150" t="s">
        <v>1080</v>
      </c>
      <c r="EO76" s="150"/>
      <c r="EP76" s="150"/>
      <c r="EQ76" s="150" t="s">
        <v>1081</v>
      </c>
      <c r="ER76" s="150"/>
      <c r="ES76" s="150"/>
      <c r="ET76" s="150" t="s">
        <v>1082</v>
      </c>
      <c r="EU76" s="150"/>
      <c r="EV76" s="150"/>
      <c r="EW76" s="150" t="s">
        <v>1083</v>
      </c>
      <c r="EX76" s="150"/>
      <c r="EY76" s="161"/>
      <c r="EZ76" s="147" t="s">
        <v>1171</v>
      </c>
      <c r="FA76" s="148"/>
      <c r="FB76" s="149"/>
      <c r="FC76" s="147" t="s">
        <v>1172</v>
      </c>
      <c r="FD76" s="148"/>
      <c r="FE76" s="149"/>
      <c r="FF76" s="147" t="s">
        <v>1173</v>
      </c>
      <c r="FG76" s="148"/>
      <c r="FH76" s="149"/>
      <c r="FI76" s="147" t="s">
        <v>1174</v>
      </c>
      <c r="FJ76" s="148"/>
      <c r="FK76" s="149"/>
      <c r="FL76" s="147" t="s">
        <v>1175</v>
      </c>
      <c r="FM76" s="148"/>
      <c r="FN76" s="149"/>
      <c r="FO76" s="147" t="s">
        <v>1176</v>
      </c>
      <c r="FP76" s="148"/>
      <c r="FQ76" s="149"/>
      <c r="FR76" s="147" t="s">
        <v>1177</v>
      </c>
      <c r="FS76" s="148"/>
      <c r="FT76" s="149"/>
      <c r="FU76" s="147" t="s">
        <v>1178</v>
      </c>
      <c r="FV76" s="148"/>
      <c r="FW76" s="149"/>
      <c r="FX76" s="147" t="s">
        <v>1179</v>
      </c>
      <c r="FY76" s="148"/>
      <c r="FZ76" s="149"/>
      <c r="GA76" s="147" t="s">
        <v>1180</v>
      </c>
      <c r="GB76" s="148"/>
      <c r="GC76" s="149"/>
      <c r="GD76" s="147" t="s">
        <v>1181</v>
      </c>
      <c r="GE76" s="148"/>
      <c r="GF76" s="149"/>
      <c r="GG76" s="147" t="s">
        <v>1182</v>
      </c>
      <c r="GH76" s="148"/>
      <c r="GI76" s="149"/>
      <c r="GJ76" s="147" t="s">
        <v>1183</v>
      </c>
      <c r="GK76" s="148"/>
      <c r="GL76" s="149"/>
      <c r="GM76" s="147" t="s">
        <v>1184</v>
      </c>
      <c r="GN76" s="148"/>
      <c r="GO76" s="149"/>
      <c r="GP76" s="147" t="s">
        <v>1185</v>
      </c>
      <c r="GQ76" s="148"/>
      <c r="GR76" s="149"/>
      <c r="GS76" s="147" t="s">
        <v>1186</v>
      </c>
      <c r="GT76" s="148"/>
      <c r="GU76" s="149"/>
      <c r="GV76" s="147" t="s">
        <v>1187</v>
      </c>
      <c r="GW76" s="148"/>
      <c r="GX76" s="149"/>
      <c r="GY76" s="147" t="s">
        <v>1188</v>
      </c>
      <c r="GZ76" s="148"/>
      <c r="HA76" s="149"/>
      <c r="HB76" s="147" t="s">
        <v>1189</v>
      </c>
      <c r="HC76" s="148"/>
      <c r="HD76" s="149"/>
      <c r="HE76" s="147" t="s">
        <v>1190</v>
      </c>
      <c r="HF76" s="148"/>
      <c r="HG76" s="149"/>
      <c r="HH76" s="147" t="s">
        <v>1191</v>
      </c>
      <c r="HI76" s="148"/>
      <c r="HJ76" s="149"/>
      <c r="HK76" s="147" t="s">
        <v>1192</v>
      </c>
      <c r="HL76" s="148"/>
      <c r="HM76" s="149"/>
      <c r="HN76" s="147" t="s">
        <v>1193</v>
      </c>
      <c r="HO76" s="148"/>
      <c r="HP76" s="149"/>
      <c r="HQ76" s="147" t="s">
        <v>1194</v>
      </c>
      <c r="HR76" s="148"/>
      <c r="HS76" s="149"/>
      <c r="HT76" s="147" t="s">
        <v>1195</v>
      </c>
      <c r="HU76" s="148"/>
      <c r="HV76" s="149"/>
      <c r="HW76" s="147" t="s">
        <v>1196</v>
      </c>
      <c r="HX76" s="148"/>
      <c r="HY76" s="149"/>
      <c r="HZ76" s="147" t="s">
        <v>1197</v>
      </c>
      <c r="IA76" s="148"/>
      <c r="IB76" s="149"/>
      <c r="IC76" s="147" t="s">
        <v>1198</v>
      </c>
      <c r="ID76" s="148"/>
      <c r="IE76" s="149"/>
      <c r="IF76" s="147" t="s">
        <v>1199</v>
      </c>
      <c r="IG76" s="148"/>
      <c r="IH76" s="149"/>
      <c r="II76" s="147" t="s">
        <v>1200</v>
      </c>
      <c r="IJ76" s="148"/>
      <c r="IK76" s="149"/>
      <c r="IL76" s="146" t="s">
        <v>1084</v>
      </c>
      <c r="IM76" s="146"/>
      <c r="IN76" s="146"/>
      <c r="IO76" s="146" t="s">
        <v>1085</v>
      </c>
      <c r="IP76" s="146"/>
      <c r="IQ76" s="146"/>
      <c r="IR76" s="146" t="s">
        <v>1149</v>
      </c>
      <c r="IS76" s="146"/>
      <c r="IT76" s="146"/>
      <c r="IU76" s="146" t="s">
        <v>1086</v>
      </c>
      <c r="IV76" s="146"/>
      <c r="IW76" s="146"/>
      <c r="IX76" s="146" t="s">
        <v>1087</v>
      </c>
      <c r="IY76" s="146"/>
      <c r="IZ76" s="146"/>
      <c r="JA76" s="146" t="s">
        <v>1088</v>
      </c>
      <c r="JB76" s="146"/>
      <c r="JC76" s="146"/>
      <c r="JD76" s="146" t="s">
        <v>1089</v>
      </c>
      <c r="JE76" s="146"/>
      <c r="JF76" s="146"/>
      <c r="JG76" s="146" t="s">
        <v>1090</v>
      </c>
      <c r="JH76" s="146"/>
      <c r="JI76" s="146"/>
      <c r="JJ76" s="146" t="s">
        <v>1091</v>
      </c>
      <c r="JK76" s="146"/>
      <c r="JL76" s="146"/>
      <c r="JM76" s="146" t="s">
        <v>1092</v>
      </c>
      <c r="JN76" s="146"/>
      <c r="JO76" s="146"/>
      <c r="JP76" s="146" t="s">
        <v>1201</v>
      </c>
      <c r="JQ76" s="146"/>
      <c r="JR76" s="146"/>
      <c r="JS76" s="146" t="s">
        <v>1202</v>
      </c>
      <c r="JT76" s="146"/>
      <c r="JU76" s="146"/>
      <c r="JV76" s="146" t="s">
        <v>1203</v>
      </c>
      <c r="JW76" s="146"/>
      <c r="JX76" s="146"/>
      <c r="JY76" s="149" t="s">
        <v>1093</v>
      </c>
      <c r="JZ76" s="146"/>
      <c r="KA76" s="146"/>
      <c r="KB76" s="146" t="s">
        <v>1094</v>
      </c>
      <c r="KC76" s="146"/>
      <c r="KD76" s="146"/>
      <c r="KE76" s="146" t="s">
        <v>1150</v>
      </c>
      <c r="KF76" s="146"/>
      <c r="KG76" s="146"/>
      <c r="KH76" s="146" t="s">
        <v>1095</v>
      </c>
      <c r="KI76" s="146"/>
      <c r="KJ76" s="146"/>
      <c r="KK76" s="146" t="s">
        <v>1096</v>
      </c>
      <c r="KL76" s="146"/>
      <c r="KM76" s="146"/>
      <c r="KN76" s="146" t="s">
        <v>1097</v>
      </c>
      <c r="KO76" s="146"/>
      <c r="KP76" s="146"/>
      <c r="KQ76" s="146" t="s">
        <v>1098</v>
      </c>
      <c r="KR76" s="146"/>
      <c r="KS76" s="146"/>
      <c r="KT76" s="206" t="s">
        <v>1099</v>
      </c>
      <c r="KU76" s="207"/>
      <c r="KV76" s="208"/>
      <c r="KW76" s="206" t="s">
        <v>1100</v>
      </c>
      <c r="KX76" s="207"/>
      <c r="KY76" s="208"/>
      <c r="KZ76" s="206" t="s">
        <v>1101</v>
      </c>
      <c r="LA76" s="207"/>
      <c r="LB76" s="208"/>
      <c r="LC76" s="206" t="s">
        <v>1102</v>
      </c>
      <c r="LD76" s="207"/>
      <c r="LE76" s="208"/>
      <c r="LF76" s="206" t="s">
        <v>1103</v>
      </c>
      <c r="LG76" s="207"/>
      <c r="LH76" s="208"/>
      <c r="LI76" s="206" t="s">
        <v>1151</v>
      </c>
      <c r="LJ76" s="207"/>
      <c r="LK76" s="208"/>
      <c r="LL76" s="206" t="s">
        <v>1104</v>
      </c>
      <c r="LM76" s="207"/>
      <c r="LN76" s="208"/>
      <c r="LO76" s="206" t="s">
        <v>1105</v>
      </c>
      <c r="LP76" s="207"/>
      <c r="LQ76" s="208"/>
      <c r="LR76" s="206" t="s">
        <v>1106</v>
      </c>
      <c r="LS76" s="207"/>
      <c r="LT76" s="208"/>
      <c r="LU76" s="206" t="s">
        <v>1107</v>
      </c>
      <c r="LV76" s="207"/>
      <c r="LW76" s="208"/>
      <c r="LX76" s="206" t="s">
        <v>1108</v>
      </c>
      <c r="LY76" s="207"/>
      <c r="LZ76" s="208"/>
      <c r="MA76" s="206" t="s">
        <v>1109</v>
      </c>
      <c r="MB76" s="207"/>
      <c r="MC76" s="208"/>
      <c r="MD76" s="147" t="s">
        <v>1110</v>
      </c>
      <c r="ME76" s="148"/>
      <c r="MF76" s="149"/>
      <c r="MG76" s="147" t="s">
        <v>1111</v>
      </c>
      <c r="MH76" s="148"/>
      <c r="MI76" s="149"/>
      <c r="MJ76" s="147" t="s">
        <v>1112</v>
      </c>
      <c r="MK76" s="148"/>
      <c r="ML76" s="149"/>
      <c r="MM76" s="206" t="s">
        <v>1152</v>
      </c>
      <c r="MN76" s="207"/>
      <c r="MO76" s="208"/>
      <c r="MP76" s="206" t="s">
        <v>1113</v>
      </c>
      <c r="MQ76" s="207"/>
      <c r="MR76" s="208"/>
      <c r="MS76" s="147" t="s">
        <v>1114</v>
      </c>
      <c r="MT76" s="148"/>
      <c r="MU76" s="149"/>
      <c r="MV76" s="147" t="s">
        <v>1115</v>
      </c>
      <c r="MW76" s="148"/>
      <c r="MX76" s="149"/>
      <c r="MY76" s="147" t="s">
        <v>1116</v>
      </c>
      <c r="MZ76" s="148"/>
      <c r="NA76" s="149"/>
      <c r="NB76" s="149" t="s">
        <v>1117</v>
      </c>
      <c r="NC76" s="146"/>
      <c r="ND76" s="146"/>
      <c r="NE76" s="146" t="s">
        <v>1118</v>
      </c>
      <c r="NF76" s="146"/>
      <c r="NG76" s="146"/>
      <c r="NH76" s="224" t="s">
        <v>1153</v>
      </c>
      <c r="NI76" s="225"/>
      <c r="NJ76" s="226"/>
      <c r="NK76" s="146" t="s">
        <v>1154</v>
      </c>
      <c r="NL76" s="146"/>
      <c r="NM76" s="146"/>
      <c r="NN76" s="146" t="s">
        <v>1155</v>
      </c>
      <c r="NO76" s="146"/>
      <c r="NP76" s="146"/>
      <c r="NQ76" s="146" t="s">
        <v>1156</v>
      </c>
      <c r="NR76" s="146"/>
      <c r="NS76" s="146"/>
      <c r="NT76" s="146" t="s">
        <v>1157</v>
      </c>
      <c r="NU76" s="146"/>
      <c r="NV76" s="146"/>
      <c r="NW76" s="146" t="s">
        <v>1158</v>
      </c>
      <c r="NX76" s="146"/>
      <c r="NY76" s="146"/>
      <c r="NZ76" s="146" t="s">
        <v>1159</v>
      </c>
      <c r="OA76" s="146"/>
      <c r="OB76" s="146"/>
      <c r="OC76" s="206" t="s">
        <v>1160</v>
      </c>
      <c r="OD76" s="207"/>
      <c r="OE76" s="208"/>
      <c r="OF76" s="206" t="s">
        <v>1161</v>
      </c>
      <c r="OG76" s="207"/>
      <c r="OH76" s="208"/>
      <c r="OI76" s="206" t="s">
        <v>1162</v>
      </c>
      <c r="OJ76" s="207"/>
      <c r="OK76" s="207"/>
      <c r="OL76" s="146" t="s">
        <v>1119</v>
      </c>
      <c r="OM76" s="146"/>
      <c r="ON76" s="146"/>
      <c r="OO76" s="206" t="s">
        <v>1120</v>
      </c>
      <c r="OP76" s="207"/>
      <c r="OQ76" s="208"/>
      <c r="OR76" s="206" t="s">
        <v>1121</v>
      </c>
      <c r="OS76" s="207"/>
      <c r="OT76" s="208"/>
      <c r="OU76" s="206" t="s">
        <v>1163</v>
      </c>
      <c r="OV76" s="207"/>
      <c r="OW76" s="208"/>
      <c r="OX76" s="206" t="s">
        <v>1122</v>
      </c>
      <c r="OY76" s="207"/>
      <c r="OZ76" s="208"/>
      <c r="PA76" s="206" t="s">
        <v>1123</v>
      </c>
      <c r="PB76" s="207"/>
      <c r="PC76" s="208"/>
      <c r="PD76" s="206" t="s">
        <v>1124</v>
      </c>
      <c r="PE76" s="207"/>
      <c r="PF76" s="208"/>
      <c r="PG76" s="206" t="s">
        <v>1125</v>
      </c>
      <c r="PH76" s="207"/>
      <c r="PI76" s="208"/>
      <c r="PJ76" s="206" t="s">
        <v>1204</v>
      </c>
      <c r="PK76" s="207"/>
      <c r="PL76" s="207"/>
      <c r="PM76" s="207" t="s">
        <v>1205</v>
      </c>
      <c r="PN76" s="207"/>
      <c r="PO76" s="207"/>
      <c r="PP76" s="207" t="s">
        <v>1206</v>
      </c>
      <c r="PQ76" s="207"/>
      <c r="PR76" s="207"/>
      <c r="PS76" s="207" t="s">
        <v>1207</v>
      </c>
      <c r="PT76" s="207"/>
      <c r="PU76" s="207"/>
      <c r="PV76" s="207" t="s">
        <v>1208</v>
      </c>
      <c r="PW76" s="207"/>
      <c r="PX76" s="207"/>
      <c r="PY76" s="207" t="s">
        <v>1209</v>
      </c>
      <c r="PZ76" s="207"/>
      <c r="QA76" s="207"/>
      <c r="QB76" s="207" t="s">
        <v>1210</v>
      </c>
      <c r="QC76" s="207"/>
      <c r="QD76" s="207"/>
      <c r="QE76" s="207" t="s">
        <v>1211</v>
      </c>
      <c r="QF76" s="207"/>
      <c r="QG76" s="207"/>
      <c r="QH76" s="207" t="s">
        <v>1212</v>
      </c>
      <c r="QI76" s="207"/>
      <c r="QJ76" s="207"/>
      <c r="QK76" s="207" t="s">
        <v>1213</v>
      </c>
      <c r="QL76" s="207"/>
      <c r="QM76" s="207"/>
      <c r="QN76" s="207" t="s">
        <v>1214</v>
      </c>
      <c r="QO76" s="207"/>
      <c r="QP76" s="207"/>
      <c r="QQ76" s="207" t="s">
        <v>1215</v>
      </c>
      <c r="QR76" s="207"/>
      <c r="QS76" s="207"/>
      <c r="QT76" s="207" t="s">
        <v>1216</v>
      </c>
      <c r="QU76" s="207"/>
      <c r="QV76" s="207"/>
      <c r="QW76" s="207" t="s">
        <v>1217</v>
      </c>
      <c r="QX76" s="207"/>
      <c r="QY76" s="208"/>
      <c r="QZ76" s="146" t="s">
        <v>1126</v>
      </c>
      <c r="RA76" s="146"/>
      <c r="RB76" s="146"/>
      <c r="RC76" s="146" t="s">
        <v>1127</v>
      </c>
      <c r="RD76" s="146"/>
      <c r="RE76" s="146"/>
      <c r="RF76" s="146" t="s">
        <v>1164</v>
      </c>
      <c r="RG76" s="146"/>
      <c r="RH76" s="146"/>
      <c r="RI76" s="146" t="s">
        <v>1128</v>
      </c>
      <c r="RJ76" s="146"/>
      <c r="RK76" s="146"/>
      <c r="RL76" s="146" t="s">
        <v>1129</v>
      </c>
      <c r="RM76" s="146"/>
      <c r="RN76" s="146"/>
      <c r="RO76" s="146" t="s">
        <v>1130</v>
      </c>
      <c r="RP76" s="146"/>
      <c r="RQ76" s="146"/>
      <c r="RR76" s="146" t="s">
        <v>1131</v>
      </c>
      <c r="RS76" s="146"/>
      <c r="RT76" s="146"/>
      <c r="RU76" s="146" t="s">
        <v>1132</v>
      </c>
      <c r="RV76" s="146"/>
      <c r="RW76" s="146"/>
      <c r="RX76" s="146" t="s">
        <v>1133</v>
      </c>
      <c r="RY76" s="146"/>
      <c r="RZ76" s="146"/>
      <c r="SA76" s="146" t="s">
        <v>1134</v>
      </c>
      <c r="SB76" s="146"/>
      <c r="SC76" s="146"/>
      <c r="SD76" s="146" t="s">
        <v>1135</v>
      </c>
      <c r="SE76" s="146"/>
      <c r="SF76" s="146"/>
      <c r="SG76" s="146" t="s">
        <v>1136</v>
      </c>
      <c r="SH76" s="146"/>
      <c r="SI76" s="146"/>
      <c r="SJ76" s="146" t="s">
        <v>1165</v>
      </c>
      <c r="SK76" s="146"/>
      <c r="SL76" s="146"/>
      <c r="SM76" s="146" t="s">
        <v>1137</v>
      </c>
      <c r="SN76" s="146"/>
      <c r="SO76" s="146"/>
      <c r="SP76" s="146" t="s">
        <v>1138</v>
      </c>
      <c r="SQ76" s="146"/>
      <c r="SR76" s="146"/>
      <c r="SS76" s="146" t="s">
        <v>1139</v>
      </c>
      <c r="ST76" s="146"/>
      <c r="SU76" s="146"/>
      <c r="SV76" s="146" t="s">
        <v>1140</v>
      </c>
      <c r="SW76" s="146"/>
      <c r="SX76" s="147"/>
      <c r="SY76" s="146" t="s">
        <v>1141</v>
      </c>
      <c r="SZ76" s="146"/>
      <c r="TA76" s="147"/>
      <c r="TB76" s="146" t="s">
        <v>1142</v>
      </c>
      <c r="TC76" s="146"/>
      <c r="TD76" s="147"/>
      <c r="TE76" s="146" t="s">
        <v>1143</v>
      </c>
      <c r="TF76" s="146"/>
      <c r="TG76" s="147"/>
      <c r="TH76" s="147" t="s">
        <v>1144</v>
      </c>
      <c r="TI76" s="159"/>
      <c r="TJ76" s="159"/>
      <c r="TK76" s="147" t="s">
        <v>1218</v>
      </c>
      <c r="TL76" s="148"/>
      <c r="TM76" s="149"/>
      <c r="TN76" s="147" t="s">
        <v>1219</v>
      </c>
      <c r="TO76" s="148"/>
      <c r="TP76" s="149"/>
      <c r="TQ76" s="147" t="s">
        <v>1220</v>
      </c>
      <c r="TR76" s="148"/>
      <c r="TS76" s="149"/>
      <c r="TT76" s="147" t="s">
        <v>1221</v>
      </c>
      <c r="TU76" s="148"/>
      <c r="TV76" s="149"/>
      <c r="TW76" s="147" t="s">
        <v>1222</v>
      </c>
      <c r="TX76" s="148"/>
      <c r="TY76" s="149"/>
      <c r="TZ76" s="147" t="s">
        <v>1223</v>
      </c>
      <c r="UA76" s="148"/>
      <c r="UB76" s="149"/>
      <c r="UC76" s="147" t="s">
        <v>1224</v>
      </c>
      <c r="UD76" s="148"/>
      <c r="UE76" s="149"/>
      <c r="UF76" s="147" t="s">
        <v>1225</v>
      </c>
      <c r="UG76" s="148"/>
      <c r="UH76" s="149"/>
      <c r="UI76" s="147" t="s">
        <v>1226</v>
      </c>
      <c r="UJ76" s="148"/>
      <c r="UK76" s="149"/>
      <c r="UL76" s="147" t="s">
        <v>1227</v>
      </c>
      <c r="UM76" s="148"/>
      <c r="UN76" s="149"/>
      <c r="UO76" s="147" t="s">
        <v>1228</v>
      </c>
      <c r="UP76" s="148"/>
      <c r="UQ76" s="149"/>
      <c r="UR76" s="147" t="s">
        <v>1229</v>
      </c>
      <c r="US76" s="148"/>
      <c r="UT76" s="149"/>
      <c r="UU76" s="147" t="s">
        <v>1230</v>
      </c>
      <c r="UV76" s="148"/>
      <c r="UW76" s="149"/>
      <c r="UX76" s="147" t="s">
        <v>1231</v>
      </c>
      <c r="UY76" s="148"/>
      <c r="UZ76" s="149"/>
      <c r="VA76" s="147" t="s">
        <v>1232</v>
      </c>
      <c r="VB76" s="148"/>
      <c r="VC76" s="149"/>
      <c r="VD76" s="147" t="s">
        <v>1233</v>
      </c>
      <c r="VE76" s="148"/>
      <c r="VF76" s="149"/>
      <c r="VG76" s="147" t="s">
        <v>1234</v>
      </c>
      <c r="VH76" s="148"/>
      <c r="VI76" s="149"/>
      <c r="VJ76" s="147" t="s">
        <v>1235</v>
      </c>
      <c r="VK76" s="148"/>
      <c r="VL76" s="149"/>
    </row>
    <row r="77" spans="1:584" ht="51" customHeight="1" thickBot="1">
      <c r="A77" s="190"/>
      <c r="B77" s="190"/>
      <c r="C77" s="140" t="s">
        <v>1438</v>
      </c>
      <c r="D77" s="141"/>
      <c r="E77" s="142"/>
      <c r="F77" s="140" t="s">
        <v>1439</v>
      </c>
      <c r="G77" s="141"/>
      <c r="H77" s="142"/>
      <c r="I77" s="221" t="s">
        <v>1440</v>
      </c>
      <c r="J77" s="222"/>
      <c r="K77" s="223"/>
      <c r="L77" s="140" t="s">
        <v>1441</v>
      </c>
      <c r="M77" s="141"/>
      <c r="N77" s="142"/>
      <c r="O77" s="140" t="s">
        <v>1442</v>
      </c>
      <c r="P77" s="141"/>
      <c r="Q77" s="142"/>
      <c r="R77" s="140" t="s">
        <v>1443</v>
      </c>
      <c r="S77" s="141"/>
      <c r="T77" s="142"/>
      <c r="U77" s="140" t="s">
        <v>1444</v>
      </c>
      <c r="V77" s="141"/>
      <c r="W77" s="142"/>
      <c r="X77" s="140" t="s">
        <v>1445</v>
      </c>
      <c r="Y77" s="141"/>
      <c r="Z77" s="142"/>
      <c r="AA77" s="140" t="s">
        <v>1446</v>
      </c>
      <c r="AB77" s="141"/>
      <c r="AC77" s="142"/>
      <c r="AD77" s="140" t="s">
        <v>1447</v>
      </c>
      <c r="AE77" s="141"/>
      <c r="AF77" s="142"/>
      <c r="AG77" s="140" t="s">
        <v>1448</v>
      </c>
      <c r="AH77" s="141"/>
      <c r="AI77" s="142"/>
      <c r="AJ77" s="140" t="s">
        <v>1449</v>
      </c>
      <c r="AK77" s="141"/>
      <c r="AL77" s="142"/>
      <c r="AM77" s="140" t="s">
        <v>1450</v>
      </c>
      <c r="AN77" s="141"/>
      <c r="AO77" s="142"/>
      <c r="AP77" s="140" t="s">
        <v>1451</v>
      </c>
      <c r="AQ77" s="141"/>
      <c r="AR77" s="142"/>
      <c r="AS77" s="140" t="s">
        <v>1452</v>
      </c>
      <c r="AT77" s="141"/>
      <c r="AU77" s="142"/>
      <c r="AV77" s="140" t="s">
        <v>1453</v>
      </c>
      <c r="AW77" s="141"/>
      <c r="AX77" s="142"/>
      <c r="AY77" s="140" t="s">
        <v>1454</v>
      </c>
      <c r="AZ77" s="141"/>
      <c r="BA77" s="142"/>
      <c r="BB77" s="140" t="s">
        <v>1455</v>
      </c>
      <c r="BC77" s="141"/>
      <c r="BD77" s="142"/>
      <c r="BE77" s="140" t="s">
        <v>1456</v>
      </c>
      <c r="BF77" s="141"/>
      <c r="BG77" s="142"/>
      <c r="BH77" s="140" t="s">
        <v>1457</v>
      </c>
      <c r="BI77" s="141"/>
      <c r="BJ77" s="142"/>
      <c r="BK77" s="140" t="s">
        <v>1458</v>
      </c>
      <c r="BL77" s="141"/>
      <c r="BM77" s="142"/>
      <c r="BN77" s="140" t="s">
        <v>1297</v>
      </c>
      <c r="BO77" s="141"/>
      <c r="BP77" s="142"/>
      <c r="BQ77" s="140" t="s">
        <v>1459</v>
      </c>
      <c r="BR77" s="141"/>
      <c r="BS77" s="142"/>
      <c r="BT77" s="140" t="s">
        <v>1460</v>
      </c>
      <c r="BU77" s="141"/>
      <c r="BV77" s="142"/>
      <c r="BW77" s="140" t="s">
        <v>1461</v>
      </c>
      <c r="BX77" s="141"/>
      <c r="BY77" s="142"/>
      <c r="BZ77" s="140" t="s">
        <v>1462</v>
      </c>
      <c r="CA77" s="141"/>
      <c r="CB77" s="142"/>
      <c r="CC77" s="140" t="s">
        <v>1463</v>
      </c>
      <c r="CD77" s="141"/>
      <c r="CE77" s="142"/>
      <c r="CF77" s="140" t="s">
        <v>1464</v>
      </c>
      <c r="CG77" s="141"/>
      <c r="CH77" s="142"/>
      <c r="CI77" s="140" t="s">
        <v>1465</v>
      </c>
      <c r="CJ77" s="141"/>
      <c r="CK77" s="142"/>
      <c r="CL77" s="140" t="s">
        <v>1466</v>
      </c>
      <c r="CM77" s="141"/>
      <c r="CN77" s="142"/>
      <c r="CO77" s="140" t="s">
        <v>1467</v>
      </c>
      <c r="CP77" s="141"/>
      <c r="CQ77" s="142"/>
      <c r="CR77" s="140" t="s">
        <v>1468</v>
      </c>
      <c r="CS77" s="141"/>
      <c r="CT77" s="142"/>
      <c r="CU77" s="140" t="s">
        <v>1469</v>
      </c>
      <c r="CV77" s="141"/>
      <c r="CW77" s="142"/>
      <c r="CX77" s="143" t="s">
        <v>1470</v>
      </c>
      <c r="CY77" s="144"/>
      <c r="CZ77" s="145"/>
      <c r="DA77" s="140" t="s">
        <v>1471</v>
      </c>
      <c r="DB77" s="141"/>
      <c r="DC77" s="142"/>
      <c r="DD77" s="140" t="s">
        <v>1472</v>
      </c>
      <c r="DE77" s="141"/>
      <c r="DF77" s="142"/>
      <c r="DG77" s="140" t="s">
        <v>1473</v>
      </c>
      <c r="DH77" s="141"/>
      <c r="DI77" s="142"/>
      <c r="DJ77" s="140" t="s">
        <v>1474</v>
      </c>
      <c r="DK77" s="141"/>
      <c r="DL77" s="142"/>
      <c r="DM77" s="140" t="s">
        <v>1475</v>
      </c>
      <c r="DN77" s="141"/>
      <c r="DO77" s="142"/>
      <c r="DP77" s="140" t="s">
        <v>1476</v>
      </c>
      <c r="DQ77" s="141"/>
      <c r="DR77" s="142"/>
      <c r="DS77" s="140" t="s">
        <v>1477</v>
      </c>
      <c r="DT77" s="141"/>
      <c r="DU77" s="142"/>
      <c r="DV77" s="140" t="s">
        <v>1351</v>
      </c>
      <c r="DW77" s="141"/>
      <c r="DX77" s="142"/>
      <c r="DY77" s="140" t="s">
        <v>1478</v>
      </c>
      <c r="DZ77" s="141"/>
      <c r="EA77" s="142"/>
      <c r="EB77" s="140" t="s">
        <v>1479</v>
      </c>
      <c r="EC77" s="141"/>
      <c r="ED77" s="142"/>
      <c r="EE77" s="140" t="s">
        <v>1480</v>
      </c>
      <c r="EF77" s="141"/>
      <c r="EG77" s="142"/>
      <c r="EH77" s="140" t="s">
        <v>1481</v>
      </c>
      <c r="EI77" s="141"/>
      <c r="EJ77" s="142"/>
      <c r="EK77" s="140" t="s">
        <v>1482</v>
      </c>
      <c r="EL77" s="141"/>
      <c r="EM77" s="142"/>
      <c r="EN77" s="140" t="s">
        <v>1483</v>
      </c>
      <c r="EO77" s="141"/>
      <c r="EP77" s="142"/>
      <c r="EQ77" s="140" t="s">
        <v>1484</v>
      </c>
      <c r="ER77" s="141"/>
      <c r="ES77" s="142"/>
      <c r="ET77" s="140" t="s">
        <v>1485</v>
      </c>
      <c r="EU77" s="141"/>
      <c r="EV77" s="142"/>
      <c r="EW77" s="140" t="s">
        <v>1486</v>
      </c>
      <c r="EX77" s="141"/>
      <c r="EY77" s="142"/>
      <c r="EZ77" s="140" t="s">
        <v>1487</v>
      </c>
      <c r="FA77" s="141"/>
      <c r="FB77" s="142"/>
      <c r="FC77" s="140" t="s">
        <v>1488</v>
      </c>
      <c r="FD77" s="141"/>
      <c r="FE77" s="142"/>
      <c r="FF77" s="140" t="s">
        <v>1489</v>
      </c>
      <c r="FG77" s="141"/>
      <c r="FH77" s="142"/>
      <c r="FI77" s="140" t="s">
        <v>1490</v>
      </c>
      <c r="FJ77" s="141"/>
      <c r="FK77" s="142"/>
      <c r="FL77" s="140" t="s">
        <v>1380</v>
      </c>
      <c r="FM77" s="141"/>
      <c r="FN77" s="142"/>
      <c r="FO77" s="217" t="s">
        <v>1384</v>
      </c>
      <c r="FP77" s="218"/>
      <c r="FQ77" s="219"/>
      <c r="FR77" s="143" t="s">
        <v>1491</v>
      </c>
      <c r="FS77" s="144"/>
      <c r="FT77" s="145"/>
      <c r="FU77" s="140" t="s">
        <v>1492</v>
      </c>
      <c r="FV77" s="141"/>
      <c r="FW77" s="142"/>
      <c r="FX77" s="140" t="s">
        <v>1493</v>
      </c>
      <c r="FY77" s="141"/>
      <c r="FZ77" s="142"/>
      <c r="GA77" s="140" t="s">
        <v>1494</v>
      </c>
      <c r="GB77" s="141"/>
      <c r="GC77" s="142"/>
      <c r="GD77" s="140" t="s">
        <v>1495</v>
      </c>
      <c r="GE77" s="141"/>
      <c r="GF77" s="142"/>
      <c r="GG77" s="140" t="s">
        <v>1496</v>
      </c>
      <c r="GH77" s="141"/>
      <c r="GI77" s="142"/>
      <c r="GJ77" s="143" t="s">
        <v>1497</v>
      </c>
      <c r="GK77" s="144"/>
      <c r="GL77" s="145"/>
      <c r="GM77" s="140" t="s">
        <v>1498</v>
      </c>
      <c r="GN77" s="141"/>
      <c r="GO77" s="142"/>
      <c r="GP77" s="140" t="s">
        <v>1499</v>
      </c>
      <c r="GQ77" s="141"/>
      <c r="GR77" s="142"/>
      <c r="GS77" s="140" t="s">
        <v>1500</v>
      </c>
      <c r="GT77" s="141"/>
      <c r="GU77" s="142"/>
      <c r="GV77" s="140" t="s">
        <v>1501</v>
      </c>
      <c r="GW77" s="141"/>
      <c r="GX77" s="142"/>
      <c r="GY77" s="140" t="s">
        <v>1502</v>
      </c>
      <c r="GZ77" s="141"/>
      <c r="HA77" s="142"/>
      <c r="HB77" s="140" t="s">
        <v>1503</v>
      </c>
      <c r="HC77" s="141"/>
      <c r="HD77" s="142"/>
      <c r="HE77" s="140" t="s">
        <v>1504</v>
      </c>
      <c r="HF77" s="141"/>
      <c r="HG77" s="142"/>
      <c r="HH77" s="140" t="s">
        <v>1505</v>
      </c>
      <c r="HI77" s="141"/>
      <c r="HJ77" s="142"/>
      <c r="HK77" s="140" t="s">
        <v>1506</v>
      </c>
      <c r="HL77" s="141"/>
      <c r="HM77" s="142"/>
      <c r="HN77" s="140" t="s">
        <v>1507</v>
      </c>
      <c r="HO77" s="141"/>
      <c r="HP77" s="142"/>
      <c r="HQ77" s="140" t="s">
        <v>1508</v>
      </c>
      <c r="HR77" s="141"/>
      <c r="HS77" s="142"/>
      <c r="HT77" s="140" t="s">
        <v>1509</v>
      </c>
      <c r="HU77" s="141"/>
      <c r="HV77" s="142"/>
      <c r="HW77" s="140" t="s">
        <v>1510</v>
      </c>
      <c r="HX77" s="141"/>
      <c r="HY77" s="142"/>
      <c r="HZ77" s="140" t="s">
        <v>1511</v>
      </c>
      <c r="IA77" s="141"/>
      <c r="IB77" s="142"/>
      <c r="IC77" s="140" t="s">
        <v>1512</v>
      </c>
      <c r="ID77" s="141"/>
      <c r="IE77" s="142"/>
      <c r="IF77" s="140" t="s">
        <v>1513</v>
      </c>
      <c r="IG77" s="141"/>
      <c r="IH77" s="142"/>
      <c r="II77" s="140" t="s">
        <v>1437</v>
      </c>
      <c r="IJ77" s="141"/>
      <c r="IK77" s="142"/>
      <c r="IL77" s="140" t="s">
        <v>1547</v>
      </c>
      <c r="IM77" s="141"/>
      <c r="IN77" s="142"/>
      <c r="IO77" s="140" t="s">
        <v>1548</v>
      </c>
      <c r="IP77" s="141"/>
      <c r="IQ77" s="142"/>
      <c r="IR77" s="140" t="s">
        <v>1549</v>
      </c>
      <c r="IS77" s="141"/>
      <c r="IT77" s="142"/>
      <c r="IU77" s="140" t="s">
        <v>1550</v>
      </c>
      <c r="IV77" s="141"/>
      <c r="IW77" s="142"/>
      <c r="IX77" s="140" t="s">
        <v>1551</v>
      </c>
      <c r="IY77" s="141"/>
      <c r="IZ77" s="142"/>
      <c r="JA77" s="140" t="s">
        <v>1552</v>
      </c>
      <c r="JB77" s="141"/>
      <c r="JC77" s="142"/>
      <c r="JD77" s="140" t="s">
        <v>1553</v>
      </c>
      <c r="JE77" s="141"/>
      <c r="JF77" s="142"/>
      <c r="JG77" s="140" t="s">
        <v>1554</v>
      </c>
      <c r="JH77" s="141"/>
      <c r="JI77" s="142"/>
      <c r="JJ77" s="143" t="s">
        <v>1555</v>
      </c>
      <c r="JK77" s="144"/>
      <c r="JL77" s="145"/>
      <c r="JM77" s="140" t="s">
        <v>1556</v>
      </c>
      <c r="JN77" s="141"/>
      <c r="JO77" s="142"/>
      <c r="JP77" s="143" t="s">
        <v>1557</v>
      </c>
      <c r="JQ77" s="144"/>
      <c r="JR77" s="145"/>
      <c r="JS77" s="140" t="s">
        <v>1558</v>
      </c>
      <c r="JT77" s="141"/>
      <c r="JU77" s="142"/>
      <c r="JV77" s="140" t="s">
        <v>1559</v>
      </c>
      <c r="JW77" s="141"/>
      <c r="JX77" s="142"/>
      <c r="JY77" s="140" t="s">
        <v>1718</v>
      </c>
      <c r="JZ77" s="141"/>
      <c r="KA77" s="142"/>
      <c r="KB77" s="140" t="s">
        <v>1719</v>
      </c>
      <c r="KC77" s="141"/>
      <c r="KD77" s="142"/>
      <c r="KE77" s="143" t="s">
        <v>1720</v>
      </c>
      <c r="KF77" s="144"/>
      <c r="KG77" s="145"/>
      <c r="KH77" s="140" t="s">
        <v>1721</v>
      </c>
      <c r="KI77" s="141"/>
      <c r="KJ77" s="142"/>
      <c r="KK77" s="140" t="s">
        <v>1722</v>
      </c>
      <c r="KL77" s="141"/>
      <c r="KM77" s="142"/>
      <c r="KN77" s="140" t="s">
        <v>1723</v>
      </c>
      <c r="KO77" s="141"/>
      <c r="KP77" s="142"/>
      <c r="KQ77" s="140" t="s">
        <v>1724</v>
      </c>
      <c r="KR77" s="141"/>
      <c r="KS77" s="142"/>
      <c r="KT77" s="140" t="s">
        <v>1725</v>
      </c>
      <c r="KU77" s="141"/>
      <c r="KV77" s="142"/>
      <c r="KW77" s="140" t="s">
        <v>1726</v>
      </c>
      <c r="KX77" s="141"/>
      <c r="KY77" s="142"/>
      <c r="KZ77" s="140" t="s">
        <v>1727</v>
      </c>
      <c r="LA77" s="141"/>
      <c r="LB77" s="142"/>
      <c r="LC77" s="140" t="s">
        <v>1587</v>
      </c>
      <c r="LD77" s="141"/>
      <c r="LE77" s="142"/>
      <c r="LF77" s="140" t="s">
        <v>1728</v>
      </c>
      <c r="LG77" s="141"/>
      <c r="LH77" s="142"/>
      <c r="LI77" s="140" t="s">
        <v>1729</v>
      </c>
      <c r="LJ77" s="141"/>
      <c r="LK77" s="142"/>
      <c r="LL77" s="140" t="s">
        <v>1730</v>
      </c>
      <c r="LM77" s="141"/>
      <c r="LN77" s="142"/>
      <c r="LO77" s="143" t="s">
        <v>1731</v>
      </c>
      <c r="LP77" s="144"/>
      <c r="LQ77" s="145"/>
      <c r="LR77" s="140" t="s">
        <v>1732</v>
      </c>
      <c r="LS77" s="141"/>
      <c r="LT77" s="142"/>
      <c r="LU77" s="197" t="s">
        <v>1605</v>
      </c>
      <c r="LV77" s="198"/>
      <c r="LW77" s="199"/>
      <c r="LX77" s="140" t="s">
        <v>1733</v>
      </c>
      <c r="LY77" s="141"/>
      <c r="LZ77" s="142"/>
      <c r="MA77" s="140" t="s">
        <v>1734</v>
      </c>
      <c r="MB77" s="141"/>
      <c r="MC77" s="142"/>
      <c r="MD77" s="140" t="s">
        <v>1735</v>
      </c>
      <c r="ME77" s="141"/>
      <c r="MF77" s="142"/>
      <c r="MG77" s="143" t="s">
        <v>1736</v>
      </c>
      <c r="MH77" s="144"/>
      <c r="MI77" s="145"/>
      <c r="MJ77" s="140" t="s">
        <v>1612</v>
      </c>
      <c r="MK77" s="141"/>
      <c r="ML77" s="142"/>
      <c r="MM77" s="140" t="s">
        <v>1737</v>
      </c>
      <c r="MN77" s="141"/>
      <c r="MO77" s="142"/>
      <c r="MP77" s="140" t="s">
        <v>1738</v>
      </c>
      <c r="MQ77" s="141"/>
      <c r="MR77" s="142"/>
      <c r="MS77" s="140" t="s">
        <v>1739</v>
      </c>
      <c r="MT77" s="141"/>
      <c r="MU77" s="142"/>
      <c r="MV77" s="140" t="s">
        <v>1740</v>
      </c>
      <c r="MW77" s="141"/>
      <c r="MX77" s="142"/>
      <c r="MY77" s="140" t="s">
        <v>1741</v>
      </c>
      <c r="MZ77" s="141"/>
      <c r="NA77" s="142"/>
      <c r="NB77" s="140" t="s">
        <v>1742</v>
      </c>
      <c r="NC77" s="141"/>
      <c r="ND77" s="142"/>
      <c r="NE77" s="197" t="s">
        <v>1634</v>
      </c>
      <c r="NF77" s="198"/>
      <c r="NG77" s="220"/>
      <c r="NH77" s="221" t="s">
        <v>1743</v>
      </c>
      <c r="NI77" s="222"/>
      <c r="NJ77" s="223"/>
      <c r="NK77" s="140" t="s">
        <v>1744</v>
      </c>
      <c r="NL77" s="141"/>
      <c r="NM77" s="142"/>
      <c r="NN77" s="140" t="s">
        <v>1641</v>
      </c>
      <c r="NO77" s="141"/>
      <c r="NP77" s="142"/>
      <c r="NQ77" s="140" t="s">
        <v>1745</v>
      </c>
      <c r="NR77" s="141"/>
      <c r="NS77" s="142"/>
      <c r="NT77" s="140" t="s">
        <v>1746</v>
      </c>
      <c r="NU77" s="141"/>
      <c r="NV77" s="142"/>
      <c r="NW77" s="140" t="s">
        <v>1747</v>
      </c>
      <c r="NX77" s="141"/>
      <c r="NY77" s="142"/>
      <c r="NZ77" s="140" t="s">
        <v>1748</v>
      </c>
      <c r="OA77" s="141"/>
      <c r="OB77" s="142"/>
      <c r="OC77" s="140" t="s">
        <v>1749</v>
      </c>
      <c r="OD77" s="141"/>
      <c r="OE77" s="142"/>
      <c r="OF77" s="140" t="s">
        <v>1750</v>
      </c>
      <c r="OG77" s="141"/>
      <c r="OH77" s="142"/>
      <c r="OI77" s="140" t="s">
        <v>1751</v>
      </c>
      <c r="OJ77" s="141"/>
      <c r="OK77" s="142"/>
      <c r="OL77" s="140" t="s">
        <v>1752</v>
      </c>
      <c r="OM77" s="141"/>
      <c r="ON77" s="142"/>
      <c r="OO77" s="140" t="s">
        <v>1753</v>
      </c>
      <c r="OP77" s="141"/>
      <c r="OQ77" s="142"/>
      <c r="OR77" s="140" t="s">
        <v>1754</v>
      </c>
      <c r="OS77" s="141"/>
      <c r="OT77" s="142"/>
      <c r="OU77" s="140" t="s">
        <v>1755</v>
      </c>
      <c r="OV77" s="141"/>
      <c r="OW77" s="142"/>
      <c r="OX77" s="143" t="s">
        <v>1667</v>
      </c>
      <c r="OY77" s="144"/>
      <c r="OZ77" s="145"/>
      <c r="PA77" s="140" t="s">
        <v>1756</v>
      </c>
      <c r="PB77" s="141"/>
      <c r="PC77" s="142"/>
      <c r="PD77" s="140" t="s">
        <v>1757</v>
      </c>
      <c r="PE77" s="141"/>
      <c r="PF77" s="142"/>
      <c r="PG77" s="140" t="s">
        <v>1758</v>
      </c>
      <c r="PH77" s="141"/>
      <c r="PI77" s="142"/>
      <c r="PJ77" s="143" t="s">
        <v>1759</v>
      </c>
      <c r="PK77" s="144"/>
      <c r="PL77" s="145"/>
      <c r="PM77" s="140" t="s">
        <v>1760</v>
      </c>
      <c r="PN77" s="141"/>
      <c r="PO77" s="142"/>
      <c r="PP77" s="140" t="s">
        <v>1761</v>
      </c>
      <c r="PQ77" s="141"/>
      <c r="PR77" s="142"/>
      <c r="PS77" s="143" t="s">
        <v>1762</v>
      </c>
      <c r="PT77" s="144"/>
      <c r="PU77" s="145"/>
      <c r="PV77" s="143" t="s">
        <v>1763</v>
      </c>
      <c r="PW77" s="144"/>
      <c r="PX77" s="145"/>
      <c r="PY77" s="140" t="s">
        <v>1764</v>
      </c>
      <c r="PZ77" s="141"/>
      <c r="QA77" s="142"/>
      <c r="QB77" s="140" t="s">
        <v>1765</v>
      </c>
      <c r="QC77" s="141"/>
      <c r="QD77" s="142"/>
      <c r="QE77" s="140" t="s">
        <v>1766</v>
      </c>
      <c r="QF77" s="141"/>
      <c r="QG77" s="142"/>
      <c r="QH77" s="140" t="s">
        <v>1767</v>
      </c>
      <c r="QI77" s="141"/>
      <c r="QJ77" s="142"/>
      <c r="QK77" s="140" t="s">
        <v>1768</v>
      </c>
      <c r="QL77" s="141"/>
      <c r="QM77" s="142"/>
      <c r="QN77" s="140" t="s">
        <v>1769</v>
      </c>
      <c r="QO77" s="141"/>
      <c r="QP77" s="142"/>
      <c r="QQ77" s="140" t="s">
        <v>1770</v>
      </c>
      <c r="QR77" s="141"/>
      <c r="QS77" s="142"/>
      <c r="QT77" s="140" t="s">
        <v>1771</v>
      </c>
      <c r="QU77" s="141"/>
      <c r="QV77" s="142"/>
      <c r="QW77" s="140" t="s">
        <v>1772</v>
      </c>
      <c r="QX77" s="141"/>
      <c r="QY77" s="142"/>
      <c r="QZ77" s="140" t="s">
        <v>1778</v>
      </c>
      <c r="RA77" s="141"/>
      <c r="RB77" s="142"/>
      <c r="RC77" s="140" t="s">
        <v>1779</v>
      </c>
      <c r="RD77" s="141"/>
      <c r="RE77" s="142"/>
      <c r="RF77" s="140" t="s">
        <v>1780</v>
      </c>
      <c r="RG77" s="141"/>
      <c r="RH77" s="142"/>
      <c r="RI77" s="143" t="s">
        <v>1784</v>
      </c>
      <c r="RJ77" s="144"/>
      <c r="RK77" s="145"/>
      <c r="RL77" s="140" t="s">
        <v>1788</v>
      </c>
      <c r="RM77" s="141"/>
      <c r="RN77" s="142"/>
      <c r="RO77" s="140" t="s">
        <v>1792</v>
      </c>
      <c r="RP77" s="141"/>
      <c r="RQ77" s="142"/>
      <c r="RR77" s="140" t="s">
        <v>1796</v>
      </c>
      <c r="RS77" s="141"/>
      <c r="RT77" s="142"/>
      <c r="RU77" s="143" t="s">
        <v>1797</v>
      </c>
      <c r="RV77" s="144"/>
      <c r="RW77" s="145"/>
      <c r="RX77" s="140" t="s">
        <v>1801</v>
      </c>
      <c r="RY77" s="141"/>
      <c r="RZ77" s="142"/>
      <c r="SA77" s="140" t="s">
        <v>1805</v>
      </c>
      <c r="SB77" s="141"/>
      <c r="SC77" s="142"/>
      <c r="SD77" s="140" t="s">
        <v>1809</v>
      </c>
      <c r="SE77" s="141"/>
      <c r="SF77" s="142"/>
      <c r="SG77" s="140" t="s">
        <v>1813</v>
      </c>
      <c r="SH77" s="141"/>
      <c r="SI77" s="142"/>
      <c r="SJ77" s="140" t="s">
        <v>1817</v>
      </c>
      <c r="SK77" s="141"/>
      <c r="SL77" s="142"/>
      <c r="SM77" s="143" t="s">
        <v>1818</v>
      </c>
      <c r="SN77" s="144"/>
      <c r="SO77" s="145"/>
      <c r="SP77" s="140" t="s">
        <v>1822</v>
      </c>
      <c r="SQ77" s="141"/>
      <c r="SR77" s="142"/>
      <c r="SS77" s="140" t="s">
        <v>1826</v>
      </c>
      <c r="ST77" s="141"/>
      <c r="SU77" s="142"/>
      <c r="SV77" s="140" t="s">
        <v>1830</v>
      </c>
      <c r="SW77" s="141"/>
      <c r="SX77" s="142"/>
      <c r="SY77" s="140" t="s">
        <v>1834</v>
      </c>
      <c r="SZ77" s="141"/>
      <c r="TA77" s="142"/>
      <c r="TB77" s="140" t="s">
        <v>1838</v>
      </c>
      <c r="TC77" s="141"/>
      <c r="TD77" s="142"/>
      <c r="TE77" s="140" t="s">
        <v>1842</v>
      </c>
      <c r="TF77" s="141"/>
      <c r="TG77" s="142"/>
      <c r="TH77" s="140" t="s">
        <v>1846</v>
      </c>
      <c r="TI77" s="141"/>
      <c r="TJ77" s="142"/>
      <c r="TK77" s="140" t="s">
        <v>1850</v>
      </c>
      <c r="TL77" s="141"/>
      <c r="TM77" s="142"/>
      <c r="TN77" s="140" t="s">
        <v>1851</v>
      </c>
      <c r="TO77" s="141"/>
      <c r="TP77" s="142"/>
      <c r="TQ77" s="140" t="s">
        <v>1855</v>
      </c>
      <c r="TR77" s="141"/>
      <c r="TS77" s="142"/>
      <c r="TT77" s="140" t="s">
        <v>1859</v>
      </c>
      <c r="TU77" s="141"/>
      <c r="TV77" s="142"/>
      <c r="TW77" s="140" t="s">
        <v>1863</v>
      </c>
      <c r="TX77" s="141"/>
      <c r="TY77" s="142"/>
      <c r="TZ77" s="140" t="s">
        <v>1867</v>
      </c>
      <c r="UA77" s="141"/>
      <c r="UB77" s="142"/>
      <c r="UC77" s="143" t="s">
        <v>1871</v>
      </c>
      <c r="UD77" s="144"/>
      <c r="UE77" s="145"/>
      <c r="UF77" s="140" t="s">
        <v>1874</v>
      </c>
      <c r="UG77" s="141"/>
      <c r="UH77" s="142"/>
      <c r="UI77" s="217" t="s">
        <v>1881</v>
      </c>
      <c r="UJ77" s="218"/>
      <c r="UK77" s="219"/>
      <c r="UL77" s="140" t="s">
        <v>1882</v>
      </c>
      <c r="UM77" s="141"/>
      <c r="UN77" s="142"/>
      <c r="UO77" s="140" t="s">
        <v>1886</v>
      </c>
      <c r="UP77" s="141"/>
      <c r="UQ77" s="142"/>
      <c r="UR77" s="140" t="s">
        <v>1890</v>
      </c>
      <c r="US77" s="141"/>
      <c r="UT77" s="142"/>
      <c r="UU77" s="140" t="s">
        <v>1894</v>
      </c>
      <c r="UV77" s="141"/>
      <c r="UW77" s="215"/>
      <c r="UX77" s="216" t="s">
        <v>1898</v>
      </c>
      <c r="UY77" s="141"/>
      <c r="UZ77" s="215"/>
      <c r="VA77" s="216" t="s">
        <v>1902</v>
      </c>
      <c r="VB77" s="141"/>
      <c r="VC77" s="142"/>
      <c r="VD77" s="140" t="s">
        <v>1906</v>
      </c>
      <c r="VE77" s="141"/>
      <c r="VF77" s="142"/>
      <c r="VG77" s="140" t="s">
        <v>1910</v>
      </c>
      <c r="VH77" s="141"/>
      <c r="VI77" s="142"/>
      <c r="VJ77" s="140" t="s">
        <v>1914</v>
      </c>
      <c r="VK77" s="141"/>
      <c r="VL77" s="142"/>
    </row>
    <row r="78" spans="1:584" ht="120.75" thickBot="1">
      <c r="A78" s="190"/>
      <c r="B78" s="190"/>
      <c r="C78" s="14" t="s">
        <v>1236</v>
      </c>
      <c r="D78" s="15" t="s">
        <v>1237</v>
      </c>
      <c r="E78" s="16" t="s">
        <v>1238</v>
      </c>
      <c r="F78" s="28" t="s">
        <v>1239</v>
      </c>
      <c r="G78" s="39" t="s">
        <v>1240</v>
      </c>
      <c r="H78" s="40" t="s">
        <v>1241</v>
      </c>
      <c r="I78" s="14" t="s">
        <v>1242</v>
      </c>
      <c r="J78" s="15" t="s">
        <v>1243</v>
      </c>
      <c r="K78" s="16" t="s">
        <v>1244</v>
      </c>
      <c r="L78" s="14" t="s">
        <v>1245</v>
      </c>
      <c r="M78" s="15" t="s">
        <v>1246</v>
      </c>
      <c r="N78" s="16" t="s">
        <v>1247</v>
      </c>
      <c r="O78" s="14" t="s">
        <v>1248</v>
      </c>
      <c r="P78" s="15" t="s">
        <v>1249</v>
      </c>
      <c r="Q78" s="16" t="s">
        <v>1250</v>
      </c>
      <c r="R78" s="14" t="s">
        <v>1251</v>
      </c>
      <c r="S78" s="15" t="s">
        <v>1252</v>
      </c>
      <c r="T78" s="16" t="s">
        <v>1253</v>
      </c>
      <c r="U78" s="14" t="s">
        <v>1254</v>
      </c>
      <c r="V78" s="15" t="s">
        <v>1255</v>
      </c>
      <c r="W78" s="16" t="s">
        <v>1256</v>
      </c>
      <c r="X78" s="14" t="s">
        <v>1257</v>
      </c>
      <c r="Y78" s="15" t="s">
        <v>1258</v>
      </c>
      <c r="Z78" s="16" t="s">
        <v>1259</v>
      </c>
      <c r="AA78" s="14" t="s">
        <v>1260</v>
      </c>
      <c r="AB78" s="15" t="s">
        <v>1261</v>
      </c>
      <c r="AC78" s="16" t="s">
        <v>1262</v>
      </c>
      <c r="AD78" s="14" t="s">
        <v>1263</v>
      </c>
      <c r="AE78" s="15" t="s">
        <v>1264</v>
      </c>
      <c r="AF78" s="16" t="s">
        <v>1265</v>
      </c>
      <c r="AG78" s="14" t="s">
        <v>1266</v>
      </c>
      <c r="AH78" s="15" t="s">
        <v>1267</v>
      </c>
      <c r="AI78" s="16" t="s">
        <v>1268</v>
      </c>
      <c r="AJ78" s="14" t="s">
        <v>1269</v>
      </c>
      <c r="AK78" s="15" t="s">
        <v>1270</v>
      </c>
      <c r="AL78" s="16" t="s">
        <v>1271</v>
      </c>
      <c r="AM78" s="14" t="s">
        <v>1272</v>
      </c>
      <c r="AN78" s="15" t="s">
        <v>1273</v>
      </c>
      <c r="AO78" s="16" t="s">
        <v>1274</v>
      </c>
      <c r="AP78" s="14" t="s">
        <v>1275</v>
      </c>
      <c r="AQ78" s="15" t="s">
        <v>1276</v>
      </c>
      <c r="AR78" s="16" t="s">
        <v>1277</v>
      </c>
      <c r="AS78" s="14" t="s">
        <v>1278</v>
      </c>
      <c r="AT78" s="15" t="s">
        <v>1279</v>
      </c>
      <c r="AU78" s="16" t="s">
        <v>1280</v>
      </c>
      <c r="AV78" s="14" t="s">
        <v>1281</v>
      </c>
      <c r="AW78" s="15" t="s">
        <v>1282</v>
      </c>
      <c r="AX78" s="16" t="s">
        <v>1283</v>
      </c>
      <c r="AY78" s="14" t="s">
        <v>720</v>
      </c>
      <c r="AZ78" s="15" t="s">
        <v>1284</v>
      </c>
      <c r="BA78" s="16" t="s">
        <v>1285</v>
      </c>
      <c r="BB78" s="14" t="s">
        <v>1286</v>
      </c>
      <c r="BC78" s="15" t="s">
        <v>1287</v>
      </c>
      <c r="BD78" s="16" t="s">
        <v>1288</v>
      </c>
      <c r="BE78" s="14" t="s">
        <v>1289</v>
      </c>
      <c r="BF78" s="15" t="s">
        <v>1290</v>
      </c>
      <c r="BG78" s="16" t="s">
        <v>128</v>
      </c>
      <c r="BH78" s="14" t="s">
        <v>1291</v>
      </c>
      <c r="BI78" s="15" t="s">
        <v>1292</v>
      </c>
      <c r="BJ78" s="16" t="s">
        <v>1293</v>
      </c>
      <c r="BK78" s="14" t="s">
        <v>1294</v>
      </c>
      <c r="BL78" s="15" t="s">
        <v>1295</v>
      </c>
      <c r="BM78" s="16" t="s">
        <v>1296</v>
      </c>
      <c r="BN78" s="14" t="s">
        <v>1298</v>
      </c>
      <c r="BO78" s="15" t="s">
        <v>1299</v>
      </c>
      <c r="BP78" s="16" t="s">
        <v>1300</v>
      </c>
      <c r="BQ78" s="14" t="s">
        <v>1301</v>
      </c>
      <c r="BR78" s="15" t="s">
        <v>1302</v>
      </c>
      <c r="BS78" s="16" t="s">
        <v>1303</v>
      </c>
      <c r="BT78" s="14" t="s">
        <v>1304</v>
      </c>
      <c r="BU78" s="15" t="s">
        <v>1306</v>
      </c>
      <c r="BV78" s="16" t="s">
        <v>1305</v>
      </c>
      <c r="BW78" s="14" t="s">
        <v>1307</v>
      </c>
      <c r="BX78" s="15" t="s">
        <v>1308</v>
      </c>
      <c r="BY78" s="16" t="s">
        <v>1309</v>
      </c>
      <c r="BZ78" s="14" t="s">
        <v>1310</v>
      </c>
      <c r="CA78" s="15" t="s">
        <v>1302</v>
      </c>
      <c r="CB78" s="16" t="s">
        <v>1311</v>
      </c>
      <c r="CC78" s="14" t="s">
        <v>1312</v>
      </c>
      <c r="CD78" s="15" t="s">
        <v>1313</v>
      </c>
      <c r="CE78" s="16" t="s">
        <v>1314</v>
      </c>
      <c r="CF78" s="14" t="s">
        <v>292</v>
      </c>
      <c r="CG78" s="15" t="s">
        <v>317</v>
      </c>
      <c r="CH78" s="16" t="s">
        <v>322</v>
      </c>
      <c r="CI78" s="14" t="s">
        <v>1315</v>
      </c>
      <c r="CJ78" s="15" t="s">
        <v>1316</v>
      </c>
      <c r="CK78" s="16" t="s">
        <v>1317</v>
      </c>
      <c r="CL78" s="14" t="s">
        <v>1318</v>
      </c>
      <c r="CM78" s="15" t="s">
        <v>1319</v>
      </c>
      <c r="CN78" s="16" t="s">
        <v>1320</v>
      </c>
      <c r="CO78" s="14" t="s">
        <v>1321</v>
      </c>
      <c r="CP78" s="15" t="s">
        <v>1322</v>
      </c>
      <c r="CQ78" s="16" t="s">
        <v>1323</v>
      </c>
      <c r="CR78" s="14" t="s">
        <v>125</v>
      </c>
      <c r="CS78" s="15" t="s">
        <v>1324</v>
      </c>
      <c r="CT78" s="16" t="s">
        <v>1325</v>
      </c>
      <c r="CU78" s="14" t="s">
        <v>1326</v>
      </c>
      <c r="CV78" s="15" t="s">
        <v>1327</v>
      </c>
      <c r="CW78" s="16" t="s">
        <v>1328</v>
      </c>
      <c r="CX78" s="14" t="s">
        <v>1329</v>
      </c>
      <c r="CY78" s="15" t="s">
        <v>1330</v>
      </c>
      <c r="CZ78" s="16" t="s">
        <v>1331</v>
      </c>
      <c r="DA78" s="14" t="s">
        <v>1332</v>
      </c>
      <c r="DB78" s="15" t="s">
        <v>1333</v>
      </c>
      <c r="DC78" s="16" t="s">
        <v>1334</v>
      </c>
      <c r="DD78" s="14" t="s">
        <v>1335</v>
      </c>
      <c r="DE78" s="15" t="s">
        <v>1336</v>
      </c>
      <c r="DF78" s="16" t="s">
        <v>1337</v>
      </c>
      <c r="DG78" s="14" t="s">
        <v>1338</v>
      </c>
      <c r="DH78" s="15" t="s">
        <v>1339</v>
      </c>
      <c r="DI78" s="16" t="s">
        <v>1340</v>
      </c>
      <c r="DJ78" s="14" t="s">
        <v>1341</v>
      </c>
      <c r="DK78" s="15" t="s">
        <v>1342</v>
      </c>
      <c r="DL78" s="16" t="s">
        <v>1343</v>
      </c>
      <c r="DM78" s="14" t="s">
        <v>1344</v>
      </c>
      <c r="DN78" s="15" t="s">
        <v>1345</v>
      </c>
      <c r="DO78" s="16" t="s">
        <v>1346</v>
      </c>
      <c r="DP78" s="14" t="s">
        <v>349</v>
      </c>
      <c r="DQ78" s="15" t="s">
        <v>1347</v>
      </c>
      <c r="DR78" s="16" t="s">
        <v>1348</v>
      </c>
      <c r="DS78" s="14" t="s">
        <v>1349</v>
      </c>
      <c r="DT78" s="15" t="s">
        <v>1350</v>
      </c>
      <c r="DU78" s="16" t="s">
        <v>49</v>
      </c>
      <c r="DV78" s="14" t="s">
        <v>1352</v>
      </c>
      <c r="DW78" s="15" t="s">
        <v>1353</v>
      </c>
      <c r="DX78" s="16" t="s">
        <v>1354</v>
      </c>
      <c r="DY78" s="14" t="s">
        <v>1355</v>
      </c>
      <c r="DZ78" s="15" t="s">
        <v>1356</v>
      </c>
      <c r="EA78" s="16" t="s">
        <v>1357</v>
      </c>
      <c r="EB78" s="14" t="s">
        <v>349</v>
      </c>
      <c r="EC78" s="15" t="s">
        <v>1347</v>
      </c>
      <c r="ED78" s="22" t="s">
        <v>1348</v>
      </c>
      <c r="EE78" s="14" t="s">
        <v>1358</v>
      </c>
      <c r="EF78" s="15" t="s">
        <v>1359</v>
      </c>
      <c r="EG78" s="16" t="s">
        <v>1360</v>
      </c>
      <c r="EH78" s="14" t="s">
        <v>1361</v>
      </c>
      <c r="EI78" s="15" t="s">
        <v>1362</v>
      </c>
      <c r="EJ78" s="16" t="s">
        <v>1363</v>
      </c>
      <c r="EK78" s="14" t="s">
        <v>805</v>
      </c>
      <c r="EL78" s="15" t="s">
        <v>1364</v>
      </c>
      <c r="EM78" s="16" t="s">
        <v>1365</v>
      </c>
      <c r="EN78" s="14" t="s">
        <v>1366</v>
      </c>
      <c r="EO78" s="15" t="s">
        <v>1367</v>
      </c>
      <c r="EP78" s="16" t="s">
        <v>1368</v>
      </c>
      <c r="EQ78" s="14" t="s">
        <v>445</v>
      </c>
      <c r="ER78" s="15" t="s">
        <v>458</v>
      </c>
      <c r="ES78" s="16" t="s">
        <v>447</v>
      </c>
      <c r="ET78" s="14" t="s">
        <v>1369</v>
      </c>
      <c r="EU78" s="15" t="s">
        <v>1370</v>
      </c>
      <c r="EV78" s="16" t="s">
        <v>1371</v>
      </c>
      <c r="EW78" s="14" t="s">
        <v>1372</v>
      </c>
      <c r="EX78" s="15" t="s">
        <v>1373</v>
      </c>
      <c r="EY78" s="16" t="s">
        <v>115</v>
      </c>
      <c r="EZ78" s="14" t="s">
        <v>733</v>
      </c>
      <c r="FA78" s="15" t="s">
        <v>1374</v>
      </c>
      <c r="FB78" s="16" t="s">
        <v>1375</v>
      </c>
      <c r="FC78" s="14" t="s">
        <v>292</v>
      </c>
      <c r="FD78" s="15" t="s">
        <v>317</v>
      </c>
      <c r="FE78" s="16" t="s">
        <v>322</v>
      </c>
      <c r="FF78" s="14" t="s">
        <v>1376</v>
      </c>
      <c r="FG78" s="15" t="s">
        <v>1377</v>
      </c>
      <c r="FH78" s="16" t="s">
        <v>49</v>
      </c>
      <c r="FI78" s="14" t="s">
        <v>1378</v>
      </c>
      <c r="FJ78" s="15" t="s">
        <v>80</v>
      </c>
      <c r="FK78" s="16" t="s">
        <v>1379</v>
      </c>
      <c r="FL78" s="28" t="s">
        <v>1381</v>
      </c>
      <c r="FM78" s="15" t="s">
        <v>1382</v>
      </c>
      <c r="FN78" s="18" t="s">
        <v>1383</v>
      </c>
      <c r="FO78" s="19" t="s">
        <v>1385</v>
      </c>
      <c r="FP78" s="19" t="s">
        <v>1386</v>
      </c>
      <c r="FQ78" s="19" t="s">
        <v>1387</v>
      </c>
      <c r="FR78" s="14" t="s">
        <v>1388</v>
      </c>
      <c r="FS78" s="15" t="s">
        <v>1389</v>
      </c>
      <c r="FT78" s="16" t="s">
        <v>1390</v>
      </c>
      <c r="FU78" s="14" t="s">
        <v>1391</v>
      </c>
      <c r="FV78" s="15" t="s">
        <v>1392</v>
      </c>
      <c r="FW78" s="16" t="s">
        <v>1393</v>
      </c>
      <c r="FX78" s="14" t="s">
        <v>1394</v>
      </c>
      <c r="FY78" s="15" t="s">
        <v>1395</v>
      </c>
      <c r="FZ78" s="16" t="s">
        <v>1396</v>
      </c>
      <c r="GA78" s="14" t="s">
        <v>88</v>
      </c>
      <c r="GB78" s="15" t="s">
        <v>1397</v>
      </c>
      <c r="GC78" s="16" t="s">
        <v>306</v>
      </c>
      <c r="GD78" s="14" t="s">
        <v>1398</v>
      </c>
      <c r="GE78" s="15" t="s">
        <v>1399</v>
      </c>
      <c r="GF78" s="16" t="s">
        <v>1400</v>
      </c>
      <c r="GG78" s="14" t="s">
        <v>112</v>
      </c>
      <c r="GH78" s="15" t="s">
        <v>1401</v>
      </c>
      <c r="GI78" s="16" t="s">
        <v>90</v>
      </c>
      <c r="GJ78" s="14" t="s">
        <v>1315</v>
      </c>
      <c r="GK78" s="15" t="s">
        <v>1316</v>
      </c>
      <c r="GL78" s="16" t="s">
        <v>1402</v>
      </c>
      <c r="GM78" s="14" t="s">
        <v>1403</v>
      </c>
      <c r="GN78" s="15" t="s">
        <v>1404</v>
      </c>
      <c r="GO78" s="16" t="s">
        <v>1405</v>
      </c>
      <c r="GP78" s="14" t="s">
        <v>805</v>
      </c>
      <c r="GQ78" s="15" t="s">
        <v>1364</v>
      </c>
      <c r="GR78" s="16" t="s">
        <v>1365</v>
      </c>
      <c r="GS78" s="14" t="s">
        <v>1406</v>
      </c>
      <c r="GT78" s="15" t="s">
        <v>1407</v>
      </c>
      <c r="GU78" s="16" t="s">
        <v>1408</v>
      </c>
      <c r="GV78" s="14" t="s">
        <v>47</v>
      </c>
      <c r="GW78" s="15" t="s">
        <v>48</v>
      </c>
      <c r="GX78" s="16" t="s">
        <v>49</v>
      </c>
      <c r="GY78" s="14" t="s">
        <v>1409</v>
      </c>
      <c r="GZ78" s="15" t="s">
        <v>1410</v>
      </c>
      <c r="HA78" s="16" t="s">
        <v>484</v>
      </c>
      <c r="HB78" s="14" t="s">
        <v>1411</v>
      </c>
      <c r="HC78" s="15" t="s">
        <v>1412</v>
      </c>
      <c r="HD78" s="16" t="s">
        <v>49</v>
      </c>
      <c r="HE78" s="14" t="s">
        <v>772</v>
      </c>
      <c r="HF78" s="15" t="s">
        <v>1413</v>
      </c>
      <c r="HG78" s="16" t="s">
        <v>79</v>
      </c>
      <c r="HH78" s="14" t="s">
        <v>1414</v>
      </c>
      <c r="HI78" s="15" t="s">
        <v>80</v>
      </c>
      <c r="HJ78" s="16" t="s">
        <v>1379</v>
      </c>
      <c r="HK78" s="14" t="s">
        <v>292</v>
      </c>
      <c r="HL78" s="15" t="s">
        <v>317</v>
      </c>
      <c r="HM78" s="16" t="s">
        <v>322</v>
      </c>
      <c r="HN78" s="14" t="s">
        <v>1415</v>
      </c>
      <c r="HO78" s="15" t="s">
        <v>1416</v>
      </c>
      <c r="HP78" s="16" t="s">
        <v>1417</v>
      </c>
      <c r="HQ78" s="14" t="s">
        <v>1418</v>
      </c>
      <c r="HR78" s="15" t="s">
        <v>1419</v>
      </c>
      <c r="HS78" s="16" t="s">
        <v>1420</v>
      </c>
      <c r="HT78" s="14" t="s">
        <v>1421</v>
      </c>
      <c r="HU78" s="15" t="s">
        <v>1422</v>
      </c>
      <c r="HV78" s="16" t="s">
        <v>1423</v>
      </c>
      <c r="HW78" s="14" t="s">
        <v>1424</v>
      </c>
      <c r="HX78" s="15" t="s">
        <v>1425</v>
      </c>
      <c r="HY78" s="16" t="s">
        <v>1426</v>
      </c>
      <c r="HZ78" s="14" t="s">
        <v>1427</v>
      </c>
      <c r="IA78" s="15" t="s">
        <v>1428</v>
      </c>
      <c r="IB78" s="16" t="s">
        <v>1429</v>
      </c>
      <c r="IC78" s="14" t="s">
        <v>1430</v>
      </c>
      <c r="ID78" s="15" t="s">
        <v>1431</v>
      </c>
      <c r="IE78" s="16" t="s">
        <v>1432</v>
      </c>
      <c r="IF78" s="14" t="s">
        <v>1341</v>
      </c>
      <c r="IG78" s="15" t="s">
        <v>1342</v>
      </c>
      <c r="IH78" s="16" t="s">
        <v>1433</v>
      </c>
      <c r="II78" s="14" t="s">
        <v>1434</v>
      </c>
      <c r="IJ78" s="15" t="s">
        <v>1435</v>
      </c>
      <c r="IK78" s="16" t="s">
        <v>1436</v>
      </c>
      <c r="IL78" s="14" t="s">
        <v>1514</v>
      </c>
      <c r="IM78" s="15" t="s">
        <v>1515</v>
      </c>
      <c r="IN78" s="16" t="s">
        <v>1516</v>
      </c>
      <c r="IO78" s="14" t="s">
        <v>1517</v>
      </c>
      <c r="IP78" s="15" t="s">
        <v>1518</v>
      </c>
      <c r="IQ78" s="16" t="s">
        <v>1519</v>
      </c>
      <c r="IR78" s="14" t="s">
        <v>375</v>
      </c>
      <c r="IS78" s="15" t="s">
        <v>376</v>
      </c>
      <c r="IT78" s="16" t="s">
        <v>1520</v>
      </c>
      <c r="IU78" s="14" t="s">
        <v>1521</v>
      </c>
      <c r="IV78" s="15" t="s">
        <v>1522</v>
      </c>
      <c r="IW78" s="16" t="s">
        <v>1523</v>
      </c>
      <c r="IX78" s="14" t="s">
        <v>1524</v>
      </c>
      <c r="IY78" s="15" t="s">
        <v>1525</v>
      </c>
      <c r="IZ78" s="16" t="s">
        <v>1526</v>
      </c>
      <c r="JA78" s="14" t="s">
        <v>1527</v>
      </c>
      <c r="JB78" s="15" t="s">
        <v>932</v>
      </c>
      <c r="JC78" s="16" t="s">
        <v>1528</v>
      </c>
      <c r="JD78" s="14" t="s">
        <v>421</v>
      </c>
      <c r="JE78" s="15" t="s">
        <v>422</v>
      </c>
      <c r="JF78" s="16" t="s">
        <v>423</v>
      </c>
      <c r="JG78" s="14" t="s">
        <v>1529</v>
      </c>
      <c r="JH78" s="15" t="s">
        <v>1530</v>
      </c>
      <c r="JI78" s="16" t="s">
        <v>1531</v>
      </c>
      <c r="JJ78" s="14" t="s">
        <v>1532</v>
      </c>
      <c r="JK78" s="15" t="s">
        <v>1533</v>
      </c>
      <c r="JL78" s="16" t="s">
        <v>1534</v>
      </c>
      <c r="JM78" s="20" t="s">
        <v>1535</v>
      </c>
      <c r="JN78" s="15" t="s">
        <v>1536</v>
      </c>
      <c r="JO78" s="16" t="s">
        <v>1537</v>
      </c>
      <c r="JP78" s="28" t="s">
        <v>1538</v>
      </c>
      <c r="JQ78" s="15" t="s">
        <v>1539</v>
      </c>
      <c r="JR78" s="16" t="s">
        <v>1540</v>
      </c>
      <c r="JS78" s="14" t="s">
        <v>1541</v>
      </c>
      <c r="JT78" s="15" t="s">
        <v>1542</v>
      </c>
      <c r="JU78" s="16" t="s">
        <v>1543</v>
      </c>
      <c r="JV78" s="14" t="s">
        <v>1544</v>
      </c>
      <c r="JW78" s="15" t="s">
        <v>1545</v>
      </c>
      <c r="JX78" s="16" t="s">
        <v>1546</v>
      </c>
      <c r="JY78" s="14" t="s">
        <v>1560</v>
      </c>
      <c r="JZ78" s="15" t="s">
        <v>1561</v>
      </c>
      <c r="KA78" s="16" t="s">
        <v>1562</v>
      </c>
      <c r="KB78" s="14" t="s">
        <v>47</v>
      </c>
      <c r="KC78" s="15" t="s">
        <v>48</v>
      </c>
      <c r="KD78" s="16" t="s">
        <v>49</v>
      </c>
      <c r="KE78" s="14" t="s">
        <v>1563</v>
      </c>
      <c r="KF78" s="15" t="s">
        <v>1564</v>
      </c>
      <c r="KG78" s="16" t="s">
        <v>1565</v>
      </c>
      <c r="KH78" s="14" t="s">
        <v>1566</v>
      </c>
      <c r="KI78" s="15" t="s">
        <v>1567</v>
      </c>
      <c r="KJ78" s="16" t="s">
        <v>1568</v>
      </c>
      <c r="KK78" s="14" t="s">
        <v>1569</v>
      </c>
      <c r="KL78" s="15" t="s">
        <v>1570</v>
      </c>
      <c r="KM78" s="16" t="s">
        <v>1571</v>
      </c>
      <c r="KN78" s="14" t="s">
        <v>1572</v>
      </c>
      <c r="KO78" s="15" t="s">
        <v>1573</v>
      </c>
      <c r="KP78" s="16" t="s">
        <v>1574</v>
      </c>
      <c r="KQ78" s="14" t="s">
        <v>1575</v>
      </c>
      <c r="KR78" s="15" t="s">
        <v>1576</v>
      </c>
      <c r="KS78" s="16" t="s">
        <v>1577</v>
      </c>
      <c r="KT78" s="14" t="s">
        <v>1578</v>
      </c>
      <c r="KU78" s="15" t="s">
        <v>1579</v>
      </c>
      <c r="KV78" s="16" t="s">
        <v>1580</v>
      </c>
      <c r="KW78" s="14" t="s">
        <v>1581</v>
      </c>
      <c r="KX78" s="15" t="s">
        <v>1582</v>
      </c>
      <c r="KY78" s="16" t="s">
        <v>1583</v>
      </c>
      <c r="KZ78" s="14" t="s">
        <v>1584</v>
      </c>
      <c r="LA78" s="15" t="s">
        <v>1585</v>
      </c>
      <c r="LB78" s="16" t="s">
        <v>1586</v>
      </c>
      <c r="LC78" s="14" t="s">
        <v>1588</v>
      </c>
      <c r="LD78" s="15" t="s">
        <v>1589</v>
      </c>
      <c r="LE78" s="16" t="s">
        <v>1590</v>
      </c>
      <c r="LF78" s="14" t="s">
        <v>1591</v>
      </c>
      <c r="LG78" s="15" t="s">
        <v>1592</v>
      </c>
      <c r="LH78" s="16" t="s">
        <v>49</v>
      </c>
      <c r="LI78" s="14" t="s">
        <v>1593</v>
      </c>
      <c r="LJ78" s="15" t="s">
        <v>1594</v>
      </c>
      <c r="LK78" s="16" t="s">
        <v>1595</v>
      </c>
      <c r="LL78" s="14" t="s">
        <v>1596</v>
      </c>
      <c r="LM78" s="15" t="s">
        <v>1597</v>
      </c>
      <c r="LN78" s="16" t="s">
        <v>1598</v>
      </c>
      <c r="LO78" s="14" t="s">
        <v>1599</v>
      </c>
      <c r="LP78" s="15" t="s">
        <v>1600</v>
      </c>
      <c r="LQ78" s="16" t="s">
        <v>1601</v>
      </c>
      <c r="LR78" s="14" t="s">
        <v>1524</v>
      </c>
      <c r="LS78" s="15" t="s">
        <v>1525</v>
      </c>
      <c r="LT78" s="16" t="s">
        <v>1526</v>
      </c>
      <c r="LU78" s="26" t="s">
        <v>1602</v>
      </c>
      <c r="LV78" s="64" t="s">
        <v>1603</v>
      </c>
      <c r="LW78" s="60" t="s">
        <v>1604</v>
      </c>
      <c r="LX78" s="14" t="s">
        <v>1606</v>
      </c>
      <c r="LY78" s="15" t="s">
        <v>1607</v>
      </c>
      <c r="LZ78" s="16" t="s">
        <v>1608</v>
      </c>
      <c r="MA78" s="14" t="s">
        <v>733</v>
      </c>
      <c r="MB78" s="15" t="s">
        <v>1374</v>
      </c>
      <c r="MC78" s="16" t="s">
        <v>1375</v>
      </c>
      <c r="MD78" s="14" t="s">
        <v>47</v>
      </c>
      <c r="ME78" s="15" t="s">
        <v>48</v>
      </c>
      <c r="MF78" s="16" t="s">
        <v>49</v>
      </c>
      <c r="MG78" s="14" t="s">
        <v>1609</v>
      </c>
      <c r="MH78" s="15" t="s">
        <v>1610</v>
      </c>
      <c r="MI78" s="16" t="s">
        <v>1611</v>
      </c>
      <c r="MJ78" s="14" t="s">
        <v>1613</v>
      </c>
      <c r="MK78" s="15" t="s">
        <v>1614</v>
      </c>
      <c r="ML78" s="16" t="s">
        <v>1615</v>
      </c>
      <c r="MM78" s="14" t="s">
        <v>95</v>
      </c>
      <c r="MN78" s="15" t="s">
        <v>1616</v>
      </c>
      <c r="MO78" s="16" t="s">
        <v>846</v>
      </c>
      <c r="MP78" s="14" t="s">
        <v>1617</v>
      </c>
      <c r="MQ78" s="15" t="s">
        <v>1618</v>
      </c>
      <c r="MR78" s="16" t="s">
        <v>1619</v>
      </c>
      <c r="MS78" s="14" t="s">
        <v>1620</v>
      </c>
      <c r="MT78" s="15" t="s">
        <v>1621</v>
      </c>
      <c r="MU78" s="16" t="s">
        <v>1622</v>
      </c>
      <c r="MV78" s="14" t="s">
        <v>1623</v>
      </c>
      <c r="MW78" s="15" t="s">
        <v>1624</v>
      </c>
      <c r="MX78" s="16" t="s">
        <v>1625</v>
      </c>
      <c r="MY78" s="14" t="s">
        <v>909</v>
      </c>
      <c r="MZ78" s="15" t="s">
        <v>1626</v>
      </c>
      <c r="NA78" s="16" t="s">
        <v>1627</v>
      </c>
      <c r="NB78" s="14" t="s">
        <v>1628</v>
      </c>
      <c r="NC78" s="15" t="s">
        <v>1629</v>
      </c>
      <c r="ND78" s="16" t="s">
        <v>1630</v>
      </c>
      <c r="NE78" s="27" t="s">
        <v>1631</v>
      </c>
      <c r="NF78" s="41" t="s">
        <v>1632</v>
      </c>
      <c r="NG78" s="41" t="s">
        <v>1633</v>
      </c>
      <c r="NH78" s="14" t="s">
        <v>1635</v>
      </c>
      <c r="NI78" s="15" t="s">
        <v>1636</v>
      </c>
      <c r="NJ78" s="16" t="s">
        <v>1637</v>
      </c>
      <c r="NK78" s="14" t="s">
        <v>1638</v>
      </c>
      <c r="NL78" s="15" t="s">
        <v>1639</v>
      </c>
      <c r="NM78" s="16" t="s">
        <v>1640</v>
      </c>
      <c r="NN78" s="14" t="s">
        <v>1642</v>
      </c>
      <c r="NO78" s="15" t="s">
        <v>1643</v>
      </c>
      <c r="NP78" s="16" t="s">
        <v>1644</v>
      </c>
      <c r="NQ78" s="14" t="s">
        <v>1645</v>
      </c>
      <c r="NR78" s="15" t="s">
        <v>1646</v>
      </c>
      <c r="NS78" s="16" t="s">
        <v>1647</v>
      </c>
      <c r="NT78" s="14" t="s">
        <v>1648</v>
      </c>
      <c r="NU78" s="15" t="s">
        <v>100</v>
      </c>
      <c r="NV78" s="16" t="s">
        <v>101</v>
      </c>
      <c r="NW78" s="14" t="s">
        <v>1649</v>
      </c>
      <c r="NX78" s="15" t="s">
        <v>1650</v>
      </c>
      <c r="NY78" s="16" t="s">
        <v>1651</v>
      </c>
      <c r="NZ78" s="14" t="s">
        <v>1652</v>
      </c>
      <c r="OA78" s="15" t="s">
        <v>1653</v>
      </c>
      <c r="OB78" s="16" t="s">
        <v>1654</v>
      </c>
      <c r="OC78" s="14" t="s">
        <v>445</v>
      </c>
      <c r="OD78" s="15" t="s">
        <v>458</v>
      </c>
      <c r="OE78" s="16" t="s">
        <v>447</v>
      </c>
      <c r="OF78" s="14" t="s">
        <v>1655</v>
      </c>
      <c r="OG78" s="15" t="s">
        <v>1656</v>
      </c>
      <c r="OH78" s="16" t="s">
        <v>1657</v>
      </c>
      <c r="OI78" s="14" t="s">
        <v>1658</v>
      </c>
      <c r="OJ78" s="15" t="s">
        <v>1659</v>
      </c>
      <c r="OK78" s="16" t="s">
        <v>1660</v>
      </c>
      <c r="OL78" s="14" t="s">
        <v>445</v>
      </c>
      <c r="OM78" s="15" t="s">
        <v>458</v>
      </c>
      <c r="ON78" s="16" t="s">
        <v>447</v>
      </c>
      <c r="OO78" s="14" t="s">
        <v>1661</v>
      </c>
      <c r="OP78" s="15" t="s">
        <v>1662</v>
      </c>
      <c r="OQ78" s="16" t="s">
        <v>1663</v>
      </c>
      <c r="OR78" s="14" t="s">
        <v>445</v>
      </c>
      <c r="OS78" s="15" t="s">
        <v>458</v>
      </c>
      <c r="OT78" s="16" t="s">
        <v>447</v>
      </c>
      <c r="OU78" s="14" t="s">
        <v>1664</v>
      </c>
      <c r="OV78" s="15" t="s">
        <v>1665</v>
      </c>
      <c r="OW78" s="16" t="s">
        <v>1666</v>
      </c>
      <c r="OX78" s="14" t="s">
        <v>1668</v>
      </c>
      <c r="OY78" s="15" t="s">
        <v>1669</v>
      </c>
      <c r="OZ78" s="16" t="s">
        <v>1670</v>
      </c>
      <c r="PA78" s="14" t="s">
        <v>346</v>
      </c>
      <c r="PB78" s="15" t="s">
        <v>958</v>
      </c>
      <c r="PC78" s="16" t="s">
        <v>87</v>
      </c>
      <c r="PD78" s="14" t="s">
        <v>1671</v>
      </c>
      <c r="PE78" s="15" t="s">
        <v>1672</v>
      </c>
      <c r="PF78" s="16" t="s">
        <v>1673</v>
      </c>
      <c r="PG78" s="14" t="s">
        <v>1674</v>
      </c>
      <c r="PH78" s="15" t="s">
        <v>1675</v>
      </c>
      <c r="PI78" s="16" t="s">
        <v>1676</v>
      </c>
      <c r="PJ78" s="14" t="s">
        <v>1677</v>
      </c>
      <c r="PK78" s="15" t="s">
        <v>1678</v>
      </c>
      <c r="PL78" s="16" t="s">
        <v>1679</v>
      </c>
      <c r="PM78" s="14" t="s">
        <v>1680</v>
      </c>
      <c r="PN78" s="15" t="s">
        <v>1681</v>
      </c>
      <c r="PO78" s="16" t="s">
        <v>1682</v>
      </c>
      <c r="PP78" s="14" t="s">
        <v>1683</v>
      </c>
      <c r="PQ78" s="15" t="s">
        <v>1684</v>
      </c>
      <c r="PR78" s="16" t="s">
        <v>1685</v>
      </c>
      <c r="PS78" s="14" t="s">
        <v>1686</v>
      </c>
      <c r="PT78" s="15" t="s">
        <v>1687</v>
      </c>
      <c r="PU78" s="16" t="s">
        <v>1688</v>
      </c>
      <c r="PV78" s="14" t="s">
        <v>1689</v>
      </c>
      <c r="PW78" s="15" t="s">
        <v>1690</v>
      </c>
      <c r="PX78" s="16" t="s">
        <v>1691</v>
      </c>
      <c r="PY78" s="14" t="s">
        <v>1692</v>
      </c>
      <c r="PZ78" s="15" t="s">
        <v>1693</v>
      </c>
      <c r="QA78" s="16" t="s">
        <v>1694</v>
      </c>
      <c r="QB78" s="14" t="s">
        <v>1695</v>
      </c>
      <c r="QC78" s="15" t="s">
        <v>1696</v>
      </c>
      <c r="QD78" s="16" t="s">
        <v>1697</v>
      </c>
      <c r="QE78" s="14" t="s">
        <v>1698</v>
      </c>
      <c r="QF78" s="15" t="s">
        <v>1699</v>
      </c>
      <c r="QG78" s="16" t="s">
        <v>1700</v>
      </c>
      <c r="QH78" s="14" t="s">
        <v>1701</v>
      </c>
      <c r="QI78" s="15" t="s">
        <v>1702</v>
      </c>
      <c r="QJ78" s="16" t="s">
        <v>1703</v>
      </c>
      <c r="QK78" s="14" t="s">
        <v>1704</v>
      </c>
      <c r="QL78" s="15" t="s">
        <v>1705</v>
      </c>
      <c r="QM78" s="16" t="s">
        <v>1706</v>
      </c>
      <c r="QN78" s="14" t="s">
        <v>1707</v>
      </c>
      <c r="QO78" s="15" t="s">
        <v>1708</v>
      </c>
      <c r="QP78" s="16" t="s">
        <v>1709</v>
      </c>
      <c r="QQ78" s="14" t="s">
        <v>1710</v>
      </c>
      <c r="QR78" s="15" t="s">
        <v>1711</v>
      </c>
      <c r="QS78" s="16" t="s">
        <v>1712</v>
      </c>
      <c r="QT78" s="14" t="s">
        <v>1713</v>
      </c>
      <c r="QU78" s="15" t="s">
        <v>841</v>
      </c>
      <c r="QV78" s="16" t="s">
        <v>1714</v>
      </c>
      <c r="QW78" s="14" t="s">
        <v>1715</v>
      </c>
      <c r="QX78" s="15" t="s">
        <v>1716</v>
      </c>
      <c r="QY78" s="16" t="s">
        <v>1717</v>
      </c>
      <c r="QZ78" s="14" t="s">
        <v>1773</v>
      </c>
      <c r="RA78" s="15" t="s">
        <v>1774</v>
      </c>
      <c r="RB78" s="16" t="s">
        <v>1775</v>
      </c>
      <c r="RC78" s="14" t="s">
        <v>1776</v>
      </c>
      <c r="RD78" s="15" t="s">
        <v>1777</v>
      </c>
      <c r="RE78" s="16" t="s">
        <v>49</v>
      </c>
      <c r="RF78" s="14" t="s">
        <v>1781</v>
      </c>
      <c r="RG78" s="15" t="s">
        <v>1782</v>
      </c>
      <c r="RH78" s="16" t="s">
        <v>1783</v>
      </c>
      <c r="RI78" s="14" t="s">
        <v>1785</v>
      </c>
      <c r="RJ78" s="15" t="s">
        <v>1786</v>
      </c>
      <c r="RK78" s="16" t="s">
        <v>1787</v>
      </c>
      <c r="RL78" s="14" t="s">
        <v>1789</v>
      </c>
      <c r="RM78" s="15" t="s">
        <v>1790</v>
      </c>
      <c r="RN78" s="16" t="s">
        <v>1791</v>
      </c>
      <c r="RO78" s="14" t="s">
        <v>1793</v>
      </c>
      <c r="RP78" s="15" t="s">
        <v>1794</v>
      </c>
      <c r="RQ78" s="16" t="s">
        <v>1795</v>
      </c>
      <c r="RR78" s="14" t="s">
        <v>47</v>
      </c>
      <c r="RS78" s="15" t="s">
        <v>48</v>
      </c>
      <c r="RT78" s="16" t="s">
        <v>49</v>
      </c>
      <c r="RU78" s="14" t="s">
        <v>1798</v>
      </c>
      <c r="RV78" s="15" t="s">
        <v>1799</v>
      </c>
      <c r="RW78" s="16" t="s">
        <v>1800</v>
      </c>
      <c r="RX78" s="14" t="s">
        <v>1802</v>
      </c>
      <c r="RY78" s="15" t="s">
        <v>1803</v>
      </c>
      <c r="RZ78" s="16" t="s">
        <v>1804</v>
      </c>
      <c r="SA78" s="14" t="s">
        <v>1806</v>
      </c>
      <c r="SB78" s="15" t="s">
        <v>1807</v>
      </c>
      <c r="SC78" s="16" t="s">
        <v>1808</v>
      </c>
      <c r="SD78" s="14" t="s">
        <v>1810</v>
      </c>
      <c r="SE78" s="15" t="s">
        <v>1811</v>
      </c>
      <c r="SF78" s="16" t="s">
        <v>1812</v>
      </c>
      <c r="SG78" s="14" t="s">
        <v>1814</v>
      </c>
      <c r="SH78" s="15" t="s">
        <v>1815</v>
      </c>
      <c r="SI78" s="16" t="s">
        <v>1816</v>
      </c>
      <c r="SJ78" s="14" t="s">
        <v>1409</v>
      </c>
      <c r="SK78" s="15" t="s">
        <v>1410</v>
      </c>
      <c r="SL78" s="16" t="s">
        <v>776</v>
      </c>
      <c r="SM78" s="14" t="s">
        <v>1819</v>
      </c>
      <c r="SN78" s="15" t="s">
        <v>1820</v>
      </c>
      <c r="SO78" s="16" t="s">
        <v>1821</v>
      </c>
      <c r="SP78" s="14" t="s">
        <v>1823</v>
      </c>
      <c r="SQ78" s="15" t="s">
        <v>1824</v>
      </c>
      <c r="SR78" s="16" t="s">
        <v>1825</v>
      </c>
      <c r="SS78" s="14" t="s">
        <v>1827</v>
      </c>
      <c r="ST78" s="15" t="s">
        <v>1828</v>
      </c>
      <c r="SU78" s="16" t="s">
        <v>1829</v>
      </c>
      <c r="SV78" s="14" t="s">
        <v>1831</v>
      </c>
      <c r="SW78" s="15" t="s">
        <v>1832</v>
      </c>
      <c r="SX78" s="16" t="s">
        <v>1833</v>
      </c>
      <c r="SY78" s="14" t="s">
        <v>1835</v>
      </c>
      <c r="SZ78" s="15" t="s">
        <v>1836</v>
      </c>
      <c r="TA78" s="16" t="s">
        <v>1837</v>
      </c>
      <c r="TB78" s="14" t="s">
        <v>1839</v>
      </c>
      <c r="TC78" s="15" t="s">
        <v>1840</v>
      </c>
      <c r="TD78" s="16" t="s">
        <v>1841</v>
      </c>
      <c r="TE78" s="14" t="s">
        <v>1843</v>
      </c>
      <c r="TF78" s="15" t="s">
        <v>1844</v>
      </c>
      <c r="TG78" s="16" t="s">
        <v>1845</v>
      </c>
      <c r="TH78" s="14" t="s">
        <v>1847</v>
      </c>
      <c r="TI78" s="15" t="s">
        <v>1848</v>
      </c>
      <c r="TJ78" s="16" t="s">
        <v>1849</v>
      </c>
      <c r="TK78" s="14" t="s">
        <v>123</v>
      </c>
      <c r="TL78" s="15" t="s">
        <v>413</v>
      </c>
      <c r="TM78" s="16" t="s">
        <v>315</v>
      </c>
      <c r="TN78" s="14" t="s">
        <v>1852</v>
      </c>
      <c r="TO78" s="15" t="s">
        <v>1853</v>
      </c>
      <c r="TP78" s="16" t="s">
        <v>1854</v>
      </c>
      <c r="TQ78" s="14" t="s">
        <v>1856</v>
      </c>
      <c r="TR78" s="15" t="s">
        <v>1857</v>
      </c>
      <c r="TS78" s="16" t="s">
        <v>1858</v>
      </c>
      <c r="TT78" s="14" t="s">
        <v>1860</v>
      </c>
      <c r="TU78" s="15" t="s">
        <v>1861</v>
      </c>
      <c r="TV78" s="16" t="s">
        <v>1862</v>
      </c>
      <c r="TW78" s="14" t="s">
        <v>1864</v>
      </c>
      <c r="TX78" s="15" t="s">
        <v>1865</v>
      </c>
      <c r="TY78" s="16" t="s">
        <v>1866</v>
      </c>
      <c r="TZ78" s="14" t="s">
        <v>1868</v>
      </c>
      <c r="UA78" s="15" t="s">
        <v>1869</v>
      </c>
      <c r="UB78" s="16" t="s">
        <v>1870</v>
      </c>
      <c r="UC78" s="14" t="s">
        <v>1872</v>
      </c>
      <c r="UD78" s="15" t="s">
        <v>1873</v>
      </c>
      <c r="UE78" s="16" t="s">
        <v>273</v>
      </c>
      <c r="UF78" s="14" t="s">
        <v>1875</v>
      </c>
      <c r="UG78" s="15" t="s">
        <v>1876</v>
      </c>
      <c r="UH78" s="18" t="s">
        <v>1877</v>
      </c>
      <c r="UI78" s="58" t="s">
        <v>1879</v>
      </c>
      <c r="UJ78" s="58" t="s">
        <v>1878</v>
      </c>
      <c r="UK78" s="58" t="s">
        <v>1880</v>
      </c>
      <c r="UL78" s="14" t="s">
        <v>1883</v>
      </c>
      <c r="UM78" s="15" t="s">
        <v>1884</v>
      </c>
      <c r="UN78" s="16" t="s">
        <v>1885</v>
      </c>
      <c r="UO78" s="14" t="s">
        <v>1887</v>
      </c>
      <c r="UP78" s="15" t="s">
        <v>1888</v>
      </c>
      <c r="UQ78" s="16" t="s">
        <v>1889</v>
      </c>
      <c r="UR78" s="14" t="s">
        <v>1891</v>
      </c>
      <c r="US78" s="15" t="s">
        <v>1892</v>
      </c>
      <c r="UT78" s="16" t="s">
        <v>1893</v>
      </c>
      <c r="UU78" s="14" t="s">
        <v>1895</v>
      </c>
      <c r="UV78" s="15" t="s">
        <v>1896</v>
      </c>
      <c r="UW78" s="15" t="s">
        <v>1897</v>
      </c>
      <c r="UX78" s="14" t="s">
        <v>1899</v>
      </c>
      <c r="UY78" s="15" t="s">
        <v>1900</v>
      </c>
      <c r="UZ78" s="15" t="s">
        <v>1901</v>
      </c>
      <c r="VA78" s="14" t="s">
        <v>1903</v>
      </c>
      <c r="VB78" s="15" t="s">
        <v>1904</v>
      </c>
      <c r="VC78" s="16" t="s">
        <v>1905</v>
      </c>
      <c r="VD78" s="14" t="s">
        <v>1907</v>
      </c>
      <c r="VE78" s="15" t="s">
        <v>1908</v>
      </c>
      <c r="VF78" s="16" t="s">
        <v>1909</v>
      </c>
      <c r="VG78" s="14" t="s">
        <v>1911</v>
      </c>
      <c r="VH78" s="15" t="s">
        <v>1912</v>
      </c>
      <c r="VI78" s="16" t="s">
        <v>1913</v>
      </c>
      <c r="VJ78" s="14" t="s">
        <v>895</v>
      </c>
      <c r="VK78" s="15" t="s">
        <v>1915</v>
      </c>
      <c r="VL78" s="16" t="s">
        <v>1916</v>
      </c>
    </row>
    <row r="79" spans="1:584" ht="16.5">
      <c r="A79" s="2">
        <v>1</v>
      </c>
      <c r="B79" s="52" t="s">
        <v>3020</v>
      </c>
      <c r="C79" s="4"/>
      <c r="D79" s="4">
        <v>1</v>
      </c>
      <c r="E79" s="4"/>
      <c r="F79" s="1"/>
      <c r="G79" s="1">
        <v>1</v>
      </c>
      <c r="H79" s="1"/>
      <c r="I79" s="1"/>
      <c r="J79" s="1">
        <v>1</v>
      </c>
      <c r="K79" s="1"/>
      <c r="L79" s="12"/>
      <c r="M79" s="12">
        <v>1</v>
      </c>
      <c r="N79" s="12"/>
      <c r="O79" s="12"/>
      <c r="P79" s="12">
        <v>1</v>
      </c>
      <c r="Q79" s="12"/>
      <c r="R79" s="12"/>
      <c r="S79" s="12">
        <v>1</v>
      </c>
      <c r="T79" s="12"/>
      <c r="U79" s="12"/>
      <c r="V79" s="12">
        <v>1</v>
      </c>
      <c r="W79" s="12"/>
      <c r="X79" s="12"/>
      <c r="Y79" s="12">
        <v>1</v>
      </c>
      <c r="Z79" s="12"/>
      <c r="AA79" s="12"/>
      <c r="AB79" s="12">
        <v>1</v>
      </c>
      <c r="AC79" s="12"/>
      <c r="AD79" s="12"/>
      <c r="AE79" s="12">
        <v>1</v>
      </c>
      <c r="AF79" s="12"/>
      <c r="AG79" s="12"/>
      <c r="AH79" s="12">
        <v>1</v>
      </c>
      <c r="AI79" s="12"/>
      <c r="AJ79" s="12"/>
      <c r="AK79" s="12">
        <v>1</v>
      </c>
      <c r="AL79" s="12"/>
      <c r="AM79" s="12"/>
      <c r="AN79" s="12">
        <v>1</v>
      </c>
      <c r="AO79" s="12"/>
      <c r="AP79" s="12"/>
      <c r="AQ79" s="12">
        <v>1</v>
      </c>
      <c r="AR79" s="12"/>
      <c r="AS79" s="12"/>
      <c r="AT79" s="12">
        <v>1</v>
      </c>
      <c r="AU79" s="12"/>
      <c r="AV79" s="12"/>
      <c r="AW79" s="12">
        <v>1</v>
      </c>
      <c r="AX79" s="12"/>
      <c r="AY79" s="12"/>
      <c r="AZ79" s="12">
        <v>1</v>
      </c>
      <c r="BA79" s="12"/>
      <c r="BB79" s="12"/>
      <c r="BC79" s="12">
        <v>1</v>
      </c>
      <c r="BD79" s="12"/>
      <c r="BE79" s="12"/>
      <c r="BF79" s="12">
        <v>1</v>
      </c>
      <c r="BG79" s="12"/>
      <c r="BH79" s="12"/>
      <c r="BI79" s="12">
        <v>1</v>
      </c>
      <c r="BJ79" s="12"/>
      <c r="BK79" s="12"/>
      <c r="BL79" s="12">
        <v>1</v>
      </c>
      <c r="BM79" s="12"/>
      <c r="BN79" s="12"/>
      <c r="BO79" s="12">
        <v>1</v>
      </c>
      <c r="BP79" s="12"/>
      <c r="BQ79" s="12"/>
      <c r="BR79" s="12"/>
      <c r="BS79" s="12">
        <v>1</v>
      </c>
      <c r="BT79" s="12"/>
      <c r="BU79" s="12"/>
      <c r="BV79" s="17">
        <v>1</v>
      </c>
      <c r="BW79" s="17"/>
      <c r="BX79" s="17"/>
      <c r="BY79" s="12">
        <v>1</v>
      </c>
      <c r="BZ79" s="12"/>
      <c r="CA79" s="12"/>
      <c r="CB79" s="12">
        <v>1</v>
      </c>
      <c r="CC79" s="17"/>
      <c r="CD79" s="17"/>
      <c r="CE79" s="12">
        <v>1</v>
      </c>
      <c r="CF79" s="17"/>
      <c r="CG79" s="17"/>
      <c r="CH79" s="12">
        <v>1</v>
      </c>
      <c r="CI79" s="17"/>
      <c r="CJ79" s="17">
        <v>1</v>
      </c>
      <c r="CK79" s="12"/>
      <c r="CL79" s="17"/>
      <c r="CM79" s="17">
        <v>1</v>
      </c>
      <c r="CN79" s="12"/>
      <c r="CO79" s="17"/>
      <c r="CP79" s="17">
        <v>1</v>
      </c>
      <c r="CQ79" s="12"/>
      <c r="CR79" s="17"/>
      <c r="CS79" s="17">
        <v>1</v>
      </c>
      <c r="CT79" s="12"/>
      <c r="CU79" s="17"/>
      <c r="CV79" s="17">
        <v>1</v>
      </c>
      <c r="CW79" s="12"/>
      <c r="CX79" s="17"/>
      <c r="CY79" s="17">
        <v>1</v>
      </c>
      <c r="CZ79" s="12"/>
      <c r="DA79" s="17"/>
      <c r="DB79" s="17">
        <v>1</v>
      </c>
      <c r="DC79" s="3"/>
      <c r="DD79" s="17"/>
      <c r="DE79" s="17">
        <v>1</v>
      </c>
      <c r="DF79" s="3"/>
      <c r="DG79" s="17"/>
      <c r="DH79" s="17">
        <v>1</v>
      </c>
      <c r="DI79" s="3"/>
      <c r="DJ79" s="17"/>
      <c r="DK79" s="17">
        <v>1</v>
      </c>
      <c r="DL79" s="3"/>
      <c r="DM79" s="17"/>
      <c r="DN79" s="17"/>
      <c r="DO79" s="3">
        <v>1</v>
      </c>
      <c r="DP79" s="17"/>
      <c r="DQ79" s="17"/>
      <c r="DR79" s="3">
        <v>1</v>
      </c>
      <c r="DS79" s="17"/>
      <c r="DT79" s="17"/>
      <c r="DU79" s="3">
        <v>1</v>
      </c>
      <c r="DV79" s="17"/>
      <c r="DW79" s="17"/>
      <c r="DX79" s="3">
        <v>1</v>
      </c>
      <c r="DY79" s="17"/>
      <c r="DZ79" s="17">
        <v>1</v>
      </c>
      <c r="EA79" s="3"/>
      <c r="EB79" s="17"/>
      <c r="EC79" s="17">
        <v>1</v>
      </c>
      <c r="ED79" s="3"/>
      <c r="EE79" s="17"/>
      <c r="EF79" s="17">
        <v>1</v>
      </c>
      <c r="EG79" s="3"/>
      <c r="EH79" s="17"/>
      <c r="EI79" s="17">
        <v>1</v>
      </c>
      <c r="EJ79" s="3"/>
      <c r="EK79" s="17"/>
      <c r="EL79" s="17">
        <v>1</v>
      </c>
      <c r="EM79" s="3"/>
      <c r="EN79" s="17"/>
      <c r="EO79" s="17">
        <v>1</v>
      </c>
      <c r="EP79" s="3"/>
      <c r="EQ79" s="17"/>
      <c r="ER79" s="17">
        <v>1</v>
      </c>
      <c r="ES79" s="3"/>
      <c r="ET79" s="17"/>
      <c r="EU79" s="17">
        <v>1</v>
      </c>
      <c r="EV79" s="3"/>
      <c r="EW79" s="17"/>
      <c r="EX79" s="17">
        <v>1</v>
      </c>
      <c r="EY79" s="3"/>
      <c r="EZ79" s="17"/>
      <c r="FA79" s="17">
        <v>1</v>
      </c>
      <c r="FB79" s="3"/>
      <c r="FC79" s="17"/>
      <c r="FD79" s="17">
        <v>1</v>
      </c>
      <c r="FE79" s="3"/>
      <c r="FF79" s="17"/>
      <c r="FG79" s="17">
        <v>1</v>
      </c>
      <c r="FH79" s="3"/>
      <c r="FI79" s="17"/>
      <c r="FJ79" s="17">
        <v>1</v>
      </c>
      <c r="FK79" s="3"/>
      <c r="FL79" s="17"/>
      <c r="FM79" s="17">
        <v>1</v>
      </c>
      <c r="FN79" s="3"/>
      <c r="FO79" s="17"/>
      <c r="FP79" s="17">
        <v>1</v>
      </c>
      <c r="FQ79" s="3"/>
      <c r="FR79" s="17"/>
      <c r="FS79" s="17">
        <v>1</v>
      </c>
      <c r="FT79" s="3"/>
      <c r="FU79" s="17"/>
      <c r="FV79" s="17">
        <v>1</v>
      </c>
      <c r="FW79" s="3"/>
      <c r="FX79" s="17"/>
      <c r="FY79" s="17">
        <v>1</v>
      </c>
      <c r="FZ79" s="3"/>
      <c r="GA79" s="17"/>
      <c r="GB79" s="17">
        <v>1</v>
      </c>
      <c r="GC79" s="3"/>
      <c r="GD79" s="17"/>
      <c r="GE79" s="17">
        <v>1</v>
      </c>
      <c r="GF79" s="3"/>
      <c r="GG79" s="17"/>
      <c r="GH79" s="17">
        <v>1</v>
      </c>
      <c r="GI79" s="3"/>
      <c r="GJ79" s="17"/>
      <c r="GK79" s="17">
        <v>1</v>
      </c>
      <c r="GL79" s="3"/>
      <c r="GM79" s="17"/>
      <c r="GN79" s="17">
        <v>1</v>
      </c>
      <c r="GO79" s="3"/>
      <c r="GP79" s="17"/>
      <c r="GQ79" s="17">
        <v>1</v>
      </c>
      <c r="GR79" s="3"/>
      <c r="GS79" s="17"/>
      <c r="GT79" s="17">
        <v>1</v>
      </c>
      <c r="GU79" s="3"/>
      <c r="GV79" s="17"/>
      <c r="GW79" s="17">
        <v>1</v>
      </c>
      <c r="GX79" s="3"/>
      <c r="GY79" s="17"/>
      <c r="GZ79" s="17">
        <v>1</v>
      </c>
      <c r="HA79" s="3"/>
      <c r="HB79" s="17"/>
      <c r="HC79" s="17">
        <v>1</v>
      </c>
      <c r="HD79" s="3"/>
      <c r="HE79" s="17"/>
      <c r="HF79" s="17">
        <v>1</v>
      </c>
      <c r="HG79" s="3"/>
      <c r="HH79" s="17"/>
      <c r="HI79" s="17">
        <v>1</v>
      </c>
      <c r="HJ79" s="3"/>
      <c r="HK79" s="17"/>
      <c r="HL79" s="17">
        <v>1</v>
      </c>
      <c r="HM79" s="3"/>
      <c r="HN79" s="17"/>
      <c r="HO79" s="17">
        <v>1</v>
      </c>
      <c r="HP79" s="3"/>
      <c r="HQ79" s="17"/>
      <c r="HR79" s="17">
        <v>1</v>
      </c>
      <c r="HS79" s="3"/>
      <c r="HT79" s="17"/>
      <c r="HU79" s="17">
        <v>1</v>
      </c>
      <c r="HV79" s="3"/>
      <c r="HW79" s="17"/>
      <c r="HX79" s="17">
        <v>1</v>
      </c>
      <c r="HY79" s="3"/>
      <c r="HZ79" s="17"/>
      <c r="IA79" s="17">
        <v>1</v>
      </c>
      <c r="IB79" s="3"/>
      <c r="IC79" s="17"/>
      <c r="ID79" s="17">
        <v>1</v>
      </c>
      <c r="IE79" s="3"/>
      <c r="IF79" s="17"/>
      <c r="IG79" s="17">
        <v>1</v>
      </c>
      <c r="IH79" s="3"/>
      <c r="II79" s="17"/>
      <c r="IJ79" s="17">
        <v>1</v>
      </c>
      <c r="IK79" s="3"/>
      <c r="IL79" s="17"/>
      <c r="IM79" s="17">
        <v>1</v>
      </c>
      <c r="IN79" s="3"/>
      <c r="IO79" s="17"/>
      <c r="IP79" s="17">
        <v>1</v>
      </c>
      <c r="IQ79" s="3"/>
      <c r="IR79" s="17"/>
      <c r="IS79" s="17">
        <v>1</v>
      </c>
      <c r="IT79" s="3"/>
      <c r="IU79" s="17"/>
      <c r="IV79" s="17">
        <v>1</v>
      </c>
      <c r="IW79" s="3"/>
      <c r="IX79" s="17"/>
      <c r="IY79" s="17">
        <v>1</v>
      </c>
      <c r="IZ79" s="3"/>
      <c r="JA79" s="17"/>
      <c r="JB79" s="17">
        <v>1</v>
      </c>
      <c r="JC79" s="3"/>
      <c r="JD79" s="17"/>
      <c r="JE79" s="17">
        <v>1</v>
      </c>
      <c r="JF79" s="3"/>
      <c r="JG79" s="17"/>
      <c r="JH79" s="17">
        <v>1</v>
      </c>
      <c r="JI79" s="3"/>
      <c r="JJ79" s="17"/>
      <c r="JK79" s="17">
        <v>1</v>
      </c>
      <c r="JL79" s="3"/>
      <c r="JM79" s="17"/>
      <c r="JN79" s="17">
        <v>1</v>
      </c>
      <c r="JO79" s="3"/>
      <c r="JP79" s="17"/>
      <c r="JQ79" s="17">
        <v>1</v>
      </c>
      <c r="JR79" s="3"/>
      <c r="JS79" s="17"/>
      <c r="JT79" s="17">
        <v>1</v>
      </c>
      <c r="JU79" s="3"/>
      <c r="JV79" s="17"/>
      <c r="JW79" s="17">
        <v>1</v>
      </c>
      <c r="JX79" s="3"/>
      <c r="JY79" s="17"/>
      <c r="JZ79" s="17">
        <v>1</v>
      </c>
      <c r="KA79" s="3"/>
      <c r="KB79" s="17"/>
      <c r="KC79" s="17">
        <v>1</v>
      </c>
      <c r="KD79" s="3"/>
      <c r="KE79" s="17"/>
      <c r="KF79" s="17">
        <v>1</v>
      </c>
      <c r="KG79" s="3"/>
      <c r="KH79" s="17"/>
      <c r="KI79" s="17">
        <v>1</v>
      </c>
      <c r="KJ79" s="3"/>
      <c r="KK79" s="17"/>
      <c r="KL79" s="17">
        <v>1</v>
      </c>
      <c r="KM79" s="3"/>
      <c r="KN79" s="17"/>
      <c r="KO79" s="17">
        <v>1</v>
      </c>
      <c r="KP79" s="3"/>
      <c r="KQ79" s="17"/>
      <c r="KR79" s="17">
        <v>1</v>
      </c>
      <c r="KS79" s="3"/>
      <c r="KT79" s="17"/>
      <c r="KU79" s="17">
        <v>1</v>
      </c>
      <c r="KV79" s="3"/>
      <c r="KW79" s="17"/>
      <c r="KX79" s="17">
        <v>1</v>
      </c>
      <c r="KY79" s="3"/>
      <c r="KZ79" s="17"/>
      <c r="LA79" s="17">
        <v>1</v>
      </c>
      <c r="LB79" s="3"/>
      <c r="LC79" s="17"/>
      <c r="LD79" s="17">
        <v>1</v>
      </c>
      <c r="LE79" s="3"/>
      <c r="LF79" s="17"/>
      <c r="LG79" s="17">
        <v>1</v>
      </c>
      <c r="LH79" s="3"/>
      <c r="LI79" s="17"/>
      <c r="LJ79" s="17">
        <v>1</v>
      </c>
      <c r="LK79" s="3"/>
      <c r="LL79" s="17"/>
      <c r="LM79" s="17">
        <v>1</v>
      </c>
      <c r="LN79" s="3"/>
      <c r="LO79" s="17"/>
      <c r="LP79" s="17">
        <v>1</v>
      </c>
      <c r="LQ79" s="3"/>
      <c r="LR79" s="17"/>
      <c r="LS79" s="17">
        <v>1</v>
      </c>
      <c r="LT79" s="3"/>
      <c r="LU79" s="17"/>
      <c r="LV79" s="17">
        <v>1</v>
      </c>
      <c r="LW79" s="3"/>
      <c r="LX79" s="17"/>
      <c r="LY79" s="17">
        <v>1</v>
      </c>
      <c r="LZ79" s="3"/>
      <c r="MA79" s="17"/>
      <c r="MB79" s="17">
        <v>1</v>
      </c>
      <c r="MC79" s="3"/>
      <c r="MD79" s="17"/>
      <c r="ME79" s="17">
        <v>1</v>
      </c>
      <c r="MF79" s="3"/>
      <c r="MG79" s="17"/>
      <c r="MH79" s="17">
        <v>1</v>
      </c>
      <c r="MI79" s="3"/>
      <c r="MJ79" s="17"/>
      <c r="MK79" s="17">
        <v>1</v>
      </c>
      <c r="ML79" s="3"/>
      <c r="MM79" s="17"/>
      <c r="MN79" s="17">
        <v>1</v>
      </c>
      <c r="MO79" s="3"/>
      <c r="MP79" s="17"/>
      <c r="MQ79" s="17">
        <v>1</v>
      </c>
      <c r="MR79" s="3"/>
      <c r="MS79" s="17"/>
      <c r="MT79" s="17">
        <v>1</v>
      </c>
      <c r="MU79" s="3"/>
      <c r="MV79" s="17"/>
      <c r="MW79" s="17">
        <v>1</v>
      </c>
      <c r="MX79" s="3"/>
      <c r="MY79" s="17"/>
      <c r="MZ79" s="17">
        <v>1</v>
      </c>
      <c r="NA79" s="3"/>
      <c r="NB79" s="17"/>
      <c r="NC79" s="17">
        <v>1</v>
      </c>
      <c r="ND79" s="3"/>
      <c r="NE79" s="17"/>
      <c r="NF79" s="17">
        <v>1</v>
      </c>
      <c r="NG79" s="3"/>
      <c r="NH79" s="17"/>
      <c r="NI79" s="17">
        <v>1</v>
      </c>
      <c r="NJ79" s="3"/>
      <c r="NK79" s="17"/>
      <c r="NL79" s="17">
        <v>1</v>
      </c>
      <c r="NM79" s="3"/>
      <c r="NN79" s="17"/>
      <c r="NO79" s="17">
        <v>1</v>
      </c>
      <c r="NP79" s="3"/>
      <c r="NQ79" s="17"/>
      <c r="NR79" s="17">
        <v>1</v>
      </c>
      <c r="NS79" s="3"/>
      <c r="NT79" s="17"/>
      <c r="NU79" s="17">
        <v>1</v>
      </c>
      <c r="NV79" s="3"/>
      <c r="NW79" s="17"/>
      <c r="NX79" s="17">
        <v>1</v>
      </c>
      <c r="NY79" s="3"/>
      <c r="NZ79" s="17"/>
      <c r="OA79" s="17">
        <v>1</v>
      </c>
      <c r="OB79" s="3"/>
      <c r="OC79" s="17"/>
      <c r="OD79" s="17">
        <v>1</v>
      </c>
      <c r="OE79" s="3"/>
      <c r="OF79" s="17"/>
      <c r="OG79" s="17">
        <v>1</v>
      </c>
      <c r="OH79" s="3"/>
      <c r="OI79" s="17"/>
      <c r="OJ79" s="17">
        <v>1</v>
      </c>
      <c r="OK79" s="3"/>
      <c r="OL79" s="17"/>
      <c r="OM79" s="17">
        <v>1</v>
      </c>
      <c r="ON79" s="3"/>
      <c r="OO79" s="17"/>
      <c r="OP79" s="17">
        <v>1</v>
      </c>
      <c r="OQ79" s="3"/>
      <c r="OR79" s="17"/>
      <c r="OS79" s="17">
        <v>1</v>
      </c>
      <c r="OT79" s="3"/>
      <c r="OU79" s="17"/>
      <c r="OV79" s="17">
        <v>1</v>
      </c>
      <c r="OW79" s="3"/>
      <c r="OX79" s="17"/>
      <c r="OY79" s="17">
        <v>1</v>
      </c>
      <c r="OZ79" s="3"/>
      <c r="PA79" s="17"/>
      <c r="PB79" s="17">
        <v>1</v>
      </c>
      <c r="PC79" s="3"/>
      <c r="PD79" s="17"/>
      <c r="PE79" s="17">
        <v>1</v>
      </c>
      <c r="PF79" s="3"/>
      <c r="PG79" s="17"/>
      <c r="PH79" s="17">
        <v>1</v>
      </c>
      <c r="PI79" s="3"/>
      <c r="PJ79" s="17"/>
      <c r="PK79" s="17">
        <v>1</v>
      </c>
      <c r="PL79" s="3"/>
      <c r="PM79" s="17"/>
      <c r="PN79" s="17">
        <v>1</v>
      </c>
      <c r="PO79" s="3"/>
      <c r="PP79" s="17"/>
      <c r="PQ79" s="17">
        <v>1</v>
      </c>
      <c r="PR79" s="3"/>
      <c r="PS79" s="17"/>
      <c r="PT79" s="17">
        <v>1</v>
      </c>
      <c r="PU79" s="3"/>
      <c r="PV79" s="17"/>
      <c r="PW79" s="17">
        <v>1</v>
      </c>
      <c r="PX79" s="3"/>
      <c r="PY79" s="17"/>
      <c r="PZ79" s="17">
        <v>1</v>
      </c>
      <c r="QA79" s="3"/>
      <c r="QB79" s="17"/>
      <c r="QC79" s="17">
        <v>1</v>
      </c>
      <c r="QD79" s="3"/>
      <c r="QE79" s="17"/>
      <c r="QF79" s="17">
        <v>1</v>
      </c>
      <c r="QG79" s="3"/>
      <c r="QH79" s="17"/>
      <c r="QI79" s="17">
        <v>1</v>
      </c>
      <c r="QJ79" s="3"/>
      <c r="QK79" s="17"/>
      <c r="QL79" s="17">
        <v>1</v>
      </c>
      <c r="QM79" s="3"/>
      <c r="QN79" s="17"/>
      <c r="QO79" s="17">
        <v>1</v>
      </c>
      <c r="QP79" s="3"/>
      <c r="QQ79" s="17"/>
      <c r="QR79" s="17">
        <v>1</v>
      </c>
      <c r="QS79" s="3"/>
      <c r="QT79" s="17"/>
      <c r="QU79" s="17">
        <v>1</v>
      </c>
      <c r="QV79" s="3"/>
      <c r="QW79" s="17"/>
      <c r="QX79" s="17">
        <v>1</v>
      </c>
      <c r="QY79" s="3"/>
      <c r="QZ79" s="17"/>
      <c r="RA79" s="17">
        <v>1</v>
      </c>
      <c r="RB79" s="3"/>
      <c r="RC79" s="17"/>
      <c r="RD79" s="17">
        <v>1</v>
      </c>
      <c r="RE79" s="3"/>
      <c r="RF79" s="17"/>
      <c r="RG79" s="17">
        <v>1</v>
      </c>
      <c r="RH79" s="3"/>
      <c r="RI79" s="17"/>
      <c r="RJ79" s="17">
        <v>1</v>
      </c>
      <c r="RK79" s="3"/>
      <c r="RL79" s="17"/>
      <c r="RM79" s="17">
        <v>1</v>
      </c>
      <c r="RN79" s="3"/>
      <c r="RO79" s="17"/>
      <c r="RP79" s="17">
        <v>1</v>
      </c>
      <c r="RQ79" s="3"/>
      <c r="RR79" s="17"/>
      <c r="RS79" s="17">
        <v>1</v>
      </c>
      <c r="RT79" s="3"/>
      <c r="RU79" s="17"/>
      <c r="RV79" s="17">
        <v>1</v>
      </c>
      <c r="RW79" s="3"/>
      <c r="RX79" s="17"/>
      <c r="RY79" s="17">
        <v>1</v>
      </c>
      <c r="RZ79" s="3"/>
      <c r="SA79" s="17"/>
      <c r="SB79" s="17">
        <v>1</v>
      </c>
      <c r="SC79" s="3"/>
      <c r="SD79" s="17"/>
      <c r="SE79" s="17">
        <v>1</v>
      </c>
      <c r="SF79" s="3"/>
      <c r="SG79" s="17"/>
      <c r="SH79" s="17">
        <v>1</v>
      </c>
      <c r="SI79" s="3"/>
      <c r="SJ79" s="17"/>
      <c r="SK79" s="17">
        <v>1</v>
      </c>
      <c r="SL79" s="3"/>
      <c r="SM79" s="17"/>
      <c r="SN79" s="17">
        <v>1</v>
      </c>
      <c r="SO79" s="3"/>
      <c r="SP79" s="17"/>
      <c r="SQ79" s="17">
        <v>1</v>
      </c>
      <c r="SR79" s="3"/>
      <c r="SS79" s="17"/>
      <c r="ST79" s="17">
        <v>1</v>
      </c>
      <c r="SU79" s="3"/>
      <c r="SV79" s="17"/>
      <c r="SW79" s="17">
        <v>1</v>
      </c>
      <c r="SX79" s="3"/>
      <c r="SY79" s="17"/>
      <c r="SZ79" s="17">
        <v>1</v>
      </c>
      <c r="TA79" s="3"/>
      <c r="TB79" s="17"/>
      <c r="TC79" s="17">
        <v>1</v>
      </c>
      <c r="TD79" s="3"/>
      <c r="TE79" s="17"/>
      <c r="TF79" s="17">
        <v>1</v>
      </c>
      <c r="TG79" s="3"/>
      <c r="TH79" s="17"/>
      <c r="TI79" s="17">
        <v>1</v>
      </c>
      <c r="TJ79" s="3"/>
      <c r="TK79" s="17"/>
      <c r="TL79" s="17">
        <v>1</v>
      </c>
      <c r="TM79" s="3"/>
      <c r="TN79" s="17"/>
      <c r="TO79" s="17">
        <v>1</v>
      </c>
      <c r="TP79" s="3"/>
      <c r="TQ79" s="17"/>
      <c r="TR79" s="17">
        <v>1</v>
      </c>
      <c r="TS79" s="3"/>
      <c r="TT79" s="17"/>
      <c r="TU79" s="17">
        <v>1</v>
      </c>
      <c r="TV79" s="3"/>
      <c r="TW79" s="17"/>
      <c r="TX79" s="17">
        <v>1</v>
      </c>
      <c r="TY79" s="3"/>
      <c r="TZ79" s="17"/>
      <c r="UA79" s="17">
        <v>1</v>
      </c>
      <c r="UB79" s="3"/>
      <c r="UC79" s="17"/>
      <c r="UD79" s="17">
        <v>1</v>
      </c>
      <c r="UE79" s="3"/>
      <c r="UF79" s="17"/>
      <c r="UG79" s="17">
        <v>1</v>
      </c>
      <c r="UH79" s="3"/>
      <c r="UI79" s="17"/>
      <c r="UJ79" s="17">
        <v>1</v>
      </c>
      <c r="UK79" s="3"/>
      <c r="UL79" s="17"/>
      <c r="UM79" s="17">
        <v>1</v>
      </c>
      <c r="UN79" s="3"/>
      <c r="UO79" s="17"/>
      <c r="UP79" s="17">
        <v>1</v>
      </c>
      <c r="UQ79" s="3"/>
      <c r="UR79" s="17"/>
      <c r="US79" s="17">
        <v>1</v>
      </c>
      <c r="UT79" s="3"/>
      <c r="UU79" s="17"/>
      <c r="UV79" s="17">
        <v>1</v>
      </c>
      <c r="UW79" s="3"/>
      <c r="UX79" s="17"/>
      <c r="UY79" s="17">
        <v>1</v>
      </c>
      <c r="UZ79" s="3"/>
      <c r="VA79" s="17"/>
      <c r="VB79" s="17">
        <v>1</v>
      </c>
      <c r="VC79" s="3"/>
      <c r="VD79" s="17"/>
      <c r="VE79" s="17">
        <v>1</v>
      </c>
      <c r="VF79" s="3"/>
      <c r="VG79" s="17"/>
      <c r="VH79" s="17">
        <v>1</v>
      </c>
      <c r="VI79" s="3"/>
      <c r="VJ79" s="17"/>
      <c r="VK79" s="17">
        <v>1</v>
      </c>
      <c r="VL79" s="3"/>
    </row>
    <row r="80" spans="1:584" ht="16.5">
      <c r="A80" s="2">
        <v>2</v>
      </c>
      <c r="B80" s="52" t="s">
        <v>3021</v>
      </c>
      <c r="C80" s="57">
        <v>1</v>
      </c>
      <c r="D80" s="57"/>
      <c r="E80" s="57"/>
      <c r="F80" s="1">
        <v>1</v>
      </c>
      <c r="G80" s="1"/>
      <c r="H80" s="1"/>
      <c r="I80" s="1">
        <v>1</v>
      </c>
      <c r="J80" s="1"/>
      <c r="K80" s="1"/>
      <c r="L80" s="1"/>
      <c r="M80" s="12">
        <v>1</v>
      </c>
      <c r="N80" s="1"/>
      <c r="O80" s="1">
        <v>1</v>
      </c>
      <c r="P80" s="1"/>
      <c r="Q80" s="1"/>
      <c r="R80" s="1">
        <v>1</v>
      </c>
      <c r="S80" s="1"/>
      <c r="T80" s="1"/>
      <c r="U80" s="1">
        <v>1</v>
      </c>
      <c r="V80" s="1"/>
      <c r="W80" s="1"/>
      <c r="X80" s="1">
        <v>1</v>
      </c>
      <c r="Y80" s="1"/>
      <c r="Z80" s="1"/>
      <c r="AA80" s="1">
        <v>1</v>
      </c>
      <c r="AB80" s="1"/>
      <c r="AC80" s="1"/>
      <c r="AD80" s="1">
        <v>1</v>
      </c>
      <c r="AE80" s="1"/>
      <c r="AF80" s="1"/>
      <c r="AG80" s="1">
        <v>1</v>
      </c>
      <c r="AH80" s="1"/>
      <c r="AI80" s="1"/>
      <c r="AJ80" s="1">
        <v>1</v>
      </c>
      <c r="AK80" s="1"/>
      <c r="AL80" s="1"/>
      <c r="AM80" s="1">
        <v>1</v>
      </c>
      <c r="AN80" s="1"/>
      <c r="AO80" s="1"/>
      <c r="AP80" s="1">
        <v>1</v>
      </c>
      <c r="AQ80" s="1"/>
      <c r="AR80" s="1"/>
      <c r="AS80" s="1">
        <v>1</v>
      </c>
      <c r="AT80" s="1"/>
      <c r="AU80" s="1"/>
      <c r="AV80" s="1">
        <v>1</v>
      </c>
      <c r="AW80" s="1"/>
      <c r="AX80" s="1"/>
      <c r="AY80" s="1">
        <v>1</v>
      </c>
      <c r="AZ80" s="1"/>
      <c r="BA80" s="1"/>
      <c r="BB80" s="1">
        <v>1</v>
      </c>
      <c r="BC80" s="1"/>
      <c r="BD80" s="1"/>
      <c r="BE80" s="1">
        <v>1</v>
      </c>
      <c r="BF80" s="1"/>
      <c r="BG80" s="1"/>
      <c r="BH80" s="1">
        <v>1</v>
      </c>
      <c r="BI80" s="1"/>
      <c r="BJ80" s="1"/>
      <c r="BK80" s="1">
        <v>1</v>
      </c>
      <c r="BL80" s="1"/>
      <c r="BM80" s="1"/>
      <c r="BN80" s="1">
        <v>1</v>
      </c>
      <c r="BO80" s="1"/>
      <c r="BP80" s="1"/>
      <c r="BQ80" s="1"/>
      <c r="BR80" s="1">
        <v>1</v>
      </c>
      <c r="BS80" s="1"/>
      <c r="BT80" s="1">
        <v>1</v>
      </c>
      <c r="BU80" s="1"/>
      <c r="BV80" s="3"/>
      <c r="BW80" s="3">
        <v>1</v>
      </c>
      <c r="BX80" s="3"/>
      <c r="BY80" s="1"/>
      <c r="BZ80" s="1">
        <v>1</v>
      </c>
      <c r="CA80" s="1"/>
      <c r="CB80" s="1"/>
      <c r="CC80" s="3">
        <v>1</v>
      </c>
      <c r="CD80" s="3"/>
      <c r="CE80" s="1"/>
      <c r="CF80" s="3">
        <v>1</v>
      </c>
      <c r="CG80" s="3"/>
      <c r="CH80" s="1"/>
      <c r="CI80" s="3">
        <v>1</v>
      </c>
      <c r="CJ80" s="3"/>
      <c r="CK80" s="1"/>
      <c r="CL80" s="3">
        <v>1</v>
      </c>
      <c r="CM80" s="3"/>
      <c r="CN80" s="1"/>
      <c r="CO80" s="3">
        <v>1</v>
      </c>
      <c r="CP80" s="3"/>
      <c r="CQ80" s="1"/>
      <c r="CR80" s="3">
        <v>1</v>
      </c>
      <c r="CS80" s="3"/>
      <c r="CT80" s="1"/>
      <c r="CU80" s="3">
        <v>1</v>
      </c>
      <c r="CV80" s="3"/>
      <c r="CW80" s="1"/>
      <c r="CX80" s="3">
        <v>1</v>
      </c>
      <c r="CY80" s="3"/>
      <c r="CZ80" s="1"/>
      <c r="DA80" s="3">
        <v>1</v>
      </c>
      <c r="DB80" s="3"/>
      <c r="DC80" s="3"/>
      <c r="DD80" s="3">
        <v>1</v>
      </c>
      <c r="DE80" s="3"/>
      <c r="DF80" s="3"/>
      <c r="DG80" s="3">
        <v>1</v>
      </c>
      <c r="DH80" s="3"/>
      <c r="DI80" s="3"/>
      <c r="DJ80" s="3">
        <v>1</v>
      </c>
      <c r="DK80" s="3"/>
      <c r="DL80" s="3"/>
      <c r="DM80" s="3">
        <v>1</v>
      </c>
      <c r="DN80" s="3"/>
      <c r="DO80" s="3"/>
      <c r="DP80" s="3">
        <v>1</v>
      </c>
      <c r="DQ80" s="3"/>
      <c r="DR80" s="3"/>
      <c r="DS80" s="3">
        <v>1</v>
      </c>
      <c r="DT80" s="3"/>
      <c r="DU80" s="3"/>
      <c r="DV80" s="3">
        <v>1</v>
      </c>
      <c r="DW80" s="3"/>
      <c r="DX80" s="3"/>
      <c r="DY80" s="3">
        <v>1</v>
      </c>
      <c r="DZ80" s="3"/>
      <c r="EA80" s="3"/>
      <c r="EB80" s="3">
        <v>1</v>
      </c>
      <c r="EC80" s="3"/>
      <c r="ED80" s="3"/>
      <c r="EE80" s="3">
        <v>1</v>
      </c>
      <c r="EF80" s="3"/>
      <c r="EG80" s="3"/>
      <c r="EH80" s="3">
        <v>1</v>
      </c>
      <c r="EI80" s="3"/>
      <c r="EJ80" s="3"/>
      <c r="EK80" s="3">
        <v>1</v>
      </c>
      <c r="EL80" s="3"/>
      <c r="EM80" s="3"/>
      <c r="EN80" s="3">
        <v>1</v>
      </c>
      <c r="EO80" s="3"/>
      <c r="EP80" s="3"/>
      <c r="EQ80" s="3">
        <v>1</v>
      </c>
      <c r="ER80" s="3"/>
      <c r="ES80" s="3"/>
      <c r="ET80" s="3">
        <v>1</v>
      </c>
      <c r="EU80" s="3"/>
      <c r="EV80" s="3"/>
      <c r="EW80" s="3">
        <v>1</v>
      </c>
      <c r="EX80" s="3"/>
      <c r="EY80" s="3"/>
      <c r="EZ80" s="3">
        <v>1</v>
      </c>
      <c r="FA80" s="3"/>
      <c r="FB80" s="3"/>
      <c r="FC80" s="3">
        <v>1</v>
      </c>
      <c r="FD80" s="3"/>
      <c r="FE80" s="3"/>
      <c r="FF80" s="3">
        <v>1</v>
      </c>
      <c r="FG80" s="3"/>
      <c r="FH80" s="3"/>
      <c r="FI80" s="3">
        <v>1</v>
      </c>
      <c r="FJ80" s="3"/>
      <c r="FK80" s="3"/>
      <c r="FL80" s="3">
        <v>1</v>
      </c>
      <c r="FM80" s="3"/>
      <c r="FN80" s="3"/>
      <c r="FO80" s="3">
        <v>1</v>
      </c>
      <c r="FP80" s="3"/>
      <c r="FQ80" s="3"/>
      <c r="FR80" s="3">
        <v>1</v>
      </c>
      <c r="FS80" s="3"/>
      <c r="FT80" s="3"/>
      <c r="FU80" s="3">
        <v>1</v>
      </c>
      <c r="FV80" s="3"/>
      <c r="FW80" s="3"/>
      <c r="FX80" s="3">
        <v>1</v>
      </c>
      <c r="FY80" s="3"/>
      <c r="FZ80" s="3"/>
      <c r="GA80" s="3">
        <v>1</v>
      </c>
      <c r="GB80" s="3"/>
      <c r="GC80" s="3"/>
      <c r="GD80" s="3">
        <v>1</v>
      </c>
      <c r="GE80" s="3"/>
      <c r="GF80" s="3"/>
      <c r="GG80" s="3">
        <v>1</v>
      </c>
      <c r="GH80" s="3"/>
      <c r="GI80" s="3"/>
      <c r="GJ80" s="3">
        <v>1</v>
      </c>
      <c r="GK80" s="3"/>
      <c r="GL80" s="3"/>
      <c r="GM80" s="3">
        <v>1</v>
      </c>
      <c r="GN80" s="3"/>
      <c r="GO80" s="3"/>
      <c r="GP80" s="3">
        <v>1</v>
      </c>
      <c r="GQ80" s="3"/>
      <c r="GR80" s="3"/>
      <c r="GS80" s="3">
        <v>1</v>
      </c>
      <c r="GT80" s="3"/>
      <c r="GU80" s="3"/>
      <c r="GV80" s="3">
        <v>1</v>
      </c>
      <c r="GW80" s="3"/>
      <c r="GX80" s="3"/>
      <c r="GY80" s="3">
        <v>1</v>
      </c>
      <c r="GZ80" s="3"/>
      <c r="HA80" s="3"/>
      <c r="HB80" s="3">
        <v>1</v>
      </c>
      <c r="HC80" s="3"/>
      <c r="HD80" s="3"/>
      <c r="HE80" s="3">
        <v>1</v>
      </c>
      <c r="HF80" s="3"/>
      <c r="HG80" s="3"/>
      <c r="HH80" s="3">
        <v>1</v>
      </c>
      <c r="HI80" s="3"/>
      <c r="HJ80" s="3"/>
      <c r="HK80" s="3">
        <v>1</v>
      </c>
      <c r="HL80" s="3"/>
      <c r="HM80" s="3"/>
      <c r="HN80" s="3">
        <v>1</v>
      </c>
      <c r="HO80" s="3"/>
      <c r="HP80" s="3"/>
      <c r="HQ80" s="3">
        <v>1</v>
      </c>
      <c r="HR80" s="3"/>
      <c r="HS80" s="3"/>
      <c r="HT80" s="3">
        <v>1</v>
      </c>
      <c r="HU80" s="3"/>
      <c r="HV80" s="3"/>
      <c r="HW80" s="3">
        <v>1</v>
      </c>
      <c r="HX80" s="3"/>
      <c r="HY80" s="3"/>
      <c r="HZ80" s="3">
        <v>1</v>
      </c>
      <c r="IA80" s="3"/>
      <c r="IB80" s="3"/>
      <c r="IC80" s="3">
        <v>1</v>
      </c>
      <c r="ID80" s="3"/>
      <c r="IE80" s="3"/>
      <c r="IF80" s="3">
        <v>1</v>
      </c>
      <c r="IG80" s="3"/>
      <c r="IH80" s="3"/>
      <c r="II80" s="3">
        <v>1</v>
      </c>
      <c r="IJ80" s="3"/>
      <c r="IK80" s="3"/>
      <c r="IL80" s="3">
        <v>1</v>
      </c>
      <c r="IM80" s="3"/>
      <c r="IN80" s="3"/>
      <c r="IO80" s="3">
        <v>1</v>
      </c>
      <c r="IP80" s="3"/>
      <c r="IQ80" s="3"/>
      <c r="IR80" s="3">
        <v>1</v>
      </c>
      <c r="IS80" s="3"/>
      <c r="IT80" s="3"/>
      <c r="IU80" s="3">
        <v>1</v>
      </c>
      <c r="IV80" s="3"/>
      <c r="IW80" s="3"/>
      <c r="IX80" s="3">
        <v>1</v>
      </c>
      <c r="IY80" s="3"/>
      <c r="IZ80" s="3"/>
      <c r="JA80" s="3">
        <v>1</v>
      </c>
      <c r="JB80" s="3"/>
      <c r="JC80" s="3"/>
      <c r="JD80" s="3">
        <v>1</v>
      </c>
      <c r="JE80" s="3"/>
      <c r="JF80" s="3"/>
      <c r="JG80" s="3">
        <v>1</v>
      </c>
      <c r="JH80" s="3"/>
      <c r="JI80" s="3"/>
      <c r="JJ80" s="3">
        <v>1</v>
      </c>
      <c r="JK80" s="3"/>
      <c r="JL80" s="3"/>
      <c r="JM80" s="3">
        <v>1</v>
      </c>
      <c r="JN80" s="3"/>
      <c r="JO80" s="3"/>
      <c r="JP80" s="3">
        <v>1</v>
      </c>
      <c r="JQ80" s="3"/>
      <c r="JR80" s="3"/>
      <c r="JS80" s="3">
        <v>1</v>
      </c>
      <c r="JT80" s="3"/>
      <c r="JU80" s="3"/>
      <c r="JV80" s="3">
        <v>1</v>
      </c>
      <c r="JW80" s="3"/>
      <c r="JX80" s="3"/>
      <c r="JY80" s="3">
        <v>1</v>
      </c>
      <c r="JZ80" s="3"/>
      <c r="KA80" s="3"/>
      <c r="KB80" s="3">
        <v>1</v>
      </c>
      <c r="KC80" s="3"/>
      <c r="KD80" s="3"/>
      <c r="KE80" s="3">
        <v>1</v>
      </c>
      <c r="KF80" s="3"/>
      <c r="KG80" s="3"/>
      <c r="KH80" s="3">
        <v>1</v>
      </c>
      <c r="KI80" s="3"/>
      <c r="KJ80" s="3"/>
      <c r="KK80" s="3">
        <v>1</v>
      </c>
      <c r="KL80" s="3"/>
      <c r="KM80" s="3"/>
      <c r="KN80" s="3">
        <v>1</v>
      </c>
      <c r="KO80" s="3"/>
      <c r="KP80" s="3"/>
      <c r="KQ80" s="3">
        <v>1</v>
      </c>
      <c r="KR80" s="3"/>
      <c r="KS80" s="3"/>
      <c r="KT80" s="3">
        <v>1</v>
      </c>
      <c r="KU80" s="3"/>
      <c r="KV80" s="3"/>
      <c r="KW80" s="3">
        <v>1</v>
      </c>
      <c r="KX80" s="3"/>
      <c r="KY80" s="3"/>
      <c r="KZ80" s="3">
        <v>1</v>
      </c>
      <c r="LA80" s="3"/>
      <c r="LB80" s="3"/>
      <c r="LC80" s="3">
        <v>1</v>
      </c>
      <c r="LD80" s="3"/>
      <c r="LE80" s="3"/>
      <c r="LF80" s="3">
        <v>1</v>
      </c>
      <c r="LG80" s="3"/>
      <c r="LH80" s="3"/>
      <c r="LI80" s="3">
        <v>1</v>
      </c>
      <c r="LJ80" s="3"/>
      <c r="LK80" s="3"/>
      <c r="LL80" s="3">
        <v>1</v>
      </c>
      <c r="LM80" s="3"/>
      <c r="LN80" s="3"/>
      <c r="LO80" s="3">
        <v>1</v>
      </c>
      <c r="LP80" s="3"/>
      <c r="LQ80" s="3"/>
      <c r="LR80" s="3">
        <v>1</v>
      </c>
      <c r="LS80" s="3"/>
      <c r="LT80" s="3"/>
      <c r="LU80" s="3">
        <v>1</v>
      </c>
      <c r="LV80" s="3"/>
      <c r="LW80" s="3"/>
      <c r="LX80" s="3">
        <v>1</v>
      </c>
      <c r="LY80" s="3"/>
      <c r="LZ80" s="3"/>
      <c r="MA80" s="3">
        <v>1</v>
      </c>
      <c r="MB80" s="3"/>
      <c r="MC80" s="3"/>
      <c r="MD80" s="3">
        <v>1</v>
      </c>
      <c r="ME80" s="3"/>
      <c r="MF80" s="3"/>
      <c r="MG80" s="3">
        <v>1</v>
      </c>
      <c r="MH80" s="3"/>
      <c r="MI80" s="3"/>
      <c r="MJ80" s="3">
        <v>1</v>
      </c>
      <c r="MK80" s="3"/>
      <c r="ML80" s="3"/>
      <c r="MM80" s="3">
        <v>1</v>
      </c>
      <c r="MN80" s="3"/>
      <c r="MO80" s="3"/>
      <c r="MP80" s="3">
        <v>1</v>
      </c>
      <c r="MQ80" s="3"/>
      <c r="MR80" s="3"/>
      <c r="MS80" s="3">
        <v>1</v>
      </c>
      <c r="MT80" s="3"/>
      <c r="MU80" s="3"/>
      <c r="MV80" s="3">
        <v>1</v>
      </c>
      <c r="MW80" s="3"/>
      <c r="MX80" s="3"/>
      <c r="MY80" s="3">
        <v>1</v>
      </c>
      <c r="MZ80" s="3"/>
      <c r="NA80" s="3"/>
      <c r="NB80" s="3">
        <v>1</v>
      </c>
      <c r="NC80" s="3"/>
      <c r="ND80" s="3"/>
      <c r="NE80" s="3">
        <v>1</v>
      </c>
      <c r="NF80" s="3"/>
      <c r="NG80" s="3"/>
      <c r="NH80" s="3">
        <v>1</v>
      </c>
      <c r="NI80" s="3"/>
      <c r="NJ80" s="3"/>
      <c r="NK80" s="3">
        <v>1</v>
      </c>
      <c r="NL80" s="3"/>
      <c r="NM80" s="3"/>
      <c r="NN80" s="3">
        <v>1</v>
      </c>
      <c r="NO80" s="3"/>
      <c r="NP80" s="3"/>
      <c r="NQ80" s="3">
        <v>1</v>
      </c>
      <c r="NR80" s="3"/>
      <c r="NS80" s="3"/>
      <c r="NT80" s="3">
        <v>1</v>
      </c>
      <c r="NU80" s="3"/>
      <c r="NV80" s="3"/>
      <c r="NW80" s="3">
        <v>1</v>
      </c>
      <c r="NX80" s="3"/>
      <c r="NY80" s="3"/>
      <c r="NZ80" s="3">
        <v>1</v>
      </c>
      <c r="OA80" s="3"/>
      <c r="OB80" s="3"/>
      <c r="OC80" s="3">
        <v>1</v>
      </c>
      <c r="OD80" s="3"/>
      <c r="OE80" s="3"/>
      <c r="OF80" s="3">
        <v>1</v>
      </c>
      <c r="OG80" s="3"/>
      <c r="OH80" s="3"/>
      <c r="OI80" s="3">
        <v>1</v>
      </c>
      <c r="OJ80" s="3"/>
      <c r="OK80" s="3"/>
      <c r="OL80" s="3">
        <v>1</v>
      </c>
      <c r="OM80" s="3"/>
      <c r="ON80" s="3"/>
      <c r="OO80" s="3">
        <v>1</v>
      </c>
      <c r="OP80" s="3"/>
      <c r="OQ80" s="3"/>
      <c r="OR80" s="3">
        <v>1</v>
      </c>
      <c r="OS80" s="3"/>
      <c r="OT80" s="3"/>
      <c r="OU80" s="3">
        <v>1</v>
      </c>
      <c r="OV80" s="3"/>
      <c r="OW80" s="3"/>
      <c r="OX80" s="3">
        <v>1</v>
      </c>
      <c r="OY80" s="3"/>
      <c r="OZ80" s="3"/>
      <c r="PA80" s="3">
        <v>1</v>
      </c>
      <c r="PB80" s="3"/>
      <c r="PC80" s="3"/>
      <c r="PD80" s="3">
        <v>1</v>
      </c>
      <c r="PE80" s="3"/>
      <c r="PF80" s="3"/>
      <c r="PG80" s="3">
        <v>1</v>
      </c>
      <c r="PH80" s="3"/>
      <c r="PI80" s="3"/>
      <c r="PJ80" s="3">
        <v>1</v>
      </c>
      <c r="PK80" s="3"/>
      <c r="PL80" s="3"/>
      <c r="PM80" s="3">
        <v>1</v>
      </c>
      <c r="PN80" s="3"/>
      <c r="PO80" s="3"/>
      <c r="PP80" s="3">
        <v>1</v>
      </c>
      <c r="PQ80" s="3"/>
      <c r="PR80" s="3"/>
      <c r="PS80" s="3">
        <v>1</v>
      </c>
      <c r="PT80" s="3"/>
      <c r="PU80" s="3"/>
      <c r="PV80" s="3">
        <v>1</v>
      </c>
      <c r="PW80" s="3"/>
      <c r="PX80" s="3"/>
      <c r="PY80" s="3">
        <v>1</v>
      </c>
      <c r="PZ80" s="3"/>
      <c r="QA80" s="3"/>
      <c r="QB80" s="3">
        <v>1</v>
      </c>
      <c r="QC80" s="3"/>
      <c r="QD80" s="3"/>
      <c r="QE80" s="3">
        <v>1</v>
      </c>
      <c r="QF80" s="3"/>
      <c r="QG80" s="3"/>
      <c r="QH80" s="3">
        <v>1</v>
      </c>
      <c r="QI80" s="3"/>
      <c r="QJ80" s="3"/>
      <c r="QK80" s="3">
        <v>1</v>
      </c>
      <c r="QL80" s="3"/>
      <c r="QM80" s="3"/>
      <c r="QN80" s="3">
        <v>1</v>
      </c>
      <c r="QO80" s="3"/>
      <c r="QP80" s="3"/>
      <c r="QQ80" s="3">
        <v>1</v>
      </c>
      <c r="QR80" s="3"/>
      <c r="QS80" s="3"/>
      <c r="QT80" s="3">
        <v>1</v>
      </c>
      <c r="QU80" s="3"/>
      <c r="QV80" s="3"/>
      <c r="QW80" s="3">
        <v>1</v>
      </c>
      <c r="QX80" s="3"/>
      <c r="QY80" s="3"/>
      <c r="QZ80" s="3">
        <v>1</v>
      </c>
      <c r="RA80" s="3"/>
      <c r="RB80" s="3"/>
      <c r="RC80" s="3">
        <v>1</v>
      </c>
      <c r="RD80" s="3"/>
      <c r="RE80" s="3"/>
      <c r="RF80" s="3">
        <v>1</v>
      </c>
      <c r="RG80" s="3"/>
      <c r="RH80" s="3"/>
      <c r="RI80" s="3">
        <v>1</v>
      </c>
      <c r="RJ80" s="3"/>
      <c r="RK80" s="3"/>
      <c r="RL80" s="3">
        <v>1</v>
      </c>
      <c r="RM80" s="3"/>
      <c r="RN80" s="3"/>
      <c r="RO80" s="3">
        <v>1</v>
      </c>
      <c r="RP80" s="3"/>
      <c r="RQ80" s="3"/>
      <c r="RR80" s="3">
        <v>1</v>
      </c>
      <c r="RS80" s="3"/>
      <c r="RT80" s="3"/>
      <c r="RU80" s="3">
        <v>1</v>
      </c>
      <c r="RV80" s="3"/>
      <c r="RW80" s="3"/>
      <c r="RX80" s="3">
        <v>1</v>
      </c>
      <c r="RY80" s="3"/>
      <c r="RZ80" s="3"/>
      <c r="SA80" s="3">
        <v>1</v>
      </c>
      <c r="SB80" s="3"/>
      <c r="SC80" s="3"/>
      <c r="SD80" s="3">
        <v>1</v>
      </c>
      <c r="SE80" s="3"/>
      <c r="SF80" s="3"/>
      <c r="SG80" s="3">
        <v>1</v>
      </c>
      <c r="SH80" s="3"/>
      <c r="SI80" s="3"/>
      <c r="SJ80" s="3">
        <v>1</v>
      </c>
      <c r="SK80" s="3"/>
      <c r="SL80" s="3"/>
      <c r="SM80" s="3">
        <v>1</v>
      </c>
      <c r="SN80" s="3"/>
      <c r="SO80" s="3"/>
      <c r="SP80" s="3">
        <v>1</v>
      </c>
      <c r="SQ80" s="3"/>
      <c r="SR80" s="3"/>
      <c r="SS80" s="3">
        <v>1</v>
      </c>
      <c r="ST80" s="3"/>
      <c r="SU80" s="3"/>
      <c r="SV80" s="3">
        <v>1</v>
      </c>
      <c r="SW80" s="3"/>
      <c r="SX80" s="3"/>
      <c r="SY80" s="3">
        <v>1</v>
      </c>
      <c r="SZ80" s="3"/>
      <c r="TA80" s="3"/>
      <c r="TB80" s="3">
        <v>1</v>
      </c>
      <c r="TC80" s="3"/>
      <c r="TD80" s="3"/>
      <c r="TE80" s="3">
        <v>1</v>
      </c>
      <c r="TF80" s="3"/>
      <c r="TG80" s="3"/>
      <c r="TH80" s="3">
        <v>1</v>
      </c>
      <c r="TI80" s="3"/>
      <c r="TJ80" s="3"/>
      <c r="TK80" s="3">
        <v>1</v>
      </c>
      <c r="TL80" s="3"/>
      <c r="TM80" s="3"/>
      <c r="TN80" s="3">
        <v>1</v>
      </c>
      <c r="TO80" s="3"/>
      <c r="TP80" s="3"/>
      <c r="TQ80" s="3">
        <v>1</v>
      </c>
      <c r="TR80" s="3"/>
      <c r="TS80" s="3"/>
      <c r="TT80" s="3">
        <v>1</v>
      </c>
      <c r="TU80" s="3"/>
      <c r="TV80" s="3"/>
      <c r="TW80" s="3">
        <v>1</v>
      </c>
      <c r="TX80" s="3"/>
      <c r="TY80" s="3"/>
      <c r="TZ80" s="3">
        <v>1</v>
      </c>
      <c r="UA80" s="3"/>
      <c r="UB80" s="3"/>
      <c r="UC80" s="3">
        <v>1</v>
      </c>
      <c r="UD80" s="3"/>
      <c r="UE80" s="3"/>
      <c r="UF80" s="3">
        <v>1</v>
      </c>
      <c r="UG80" s="3"/>
      <c r="UH80" s="3"/>
      <c r="UI80" s="3">
        <v>1</v>
      </c>
      <c r="UJ80" s="3"/>
      <c r="UK80" s="3"/>
      <c r="UL80" s="3">
        <v>1</v>
      </c>
      <c r="UM80" s="3"/>
      <c r="UN80" s="3"/>
      <c r="UO80" s="3">
        <v>1</v>
      </c>
      <c r="UP80" s="3"/>
      <c r="UQ80" s="3"/>
      <c r="UR80" s="3">
        <v>1</v>
      </c>
      <c r="US80" s="3"/>
      <c r="UT80" s="3"/>
      <c r="UU80" s="3">
        <v>1</v>
      </c>
      <c r="UV80" s="3"/>
      <c r="UW80" s="3"/>
      <c r="UX80" s="3">
        <v>1</v>
      </c>
      <c r="UY80" s="3"/>
      <c r="UZ80" s="3"/>
      <c r="VA80" s="3">
        <v>1</v>
      </c>
      <c r="VB80" s="3"/>
      <c r="VC80" s="3"/>
      <c r="VD80" s="3">
        <v>1</v>
      </c>
      <c r="VE80" s="3"/>
      <c r="VF80" s="3"/>
      <c r="VG80" s="3">
        <v>1</v>
      </c>
      <c r="VH80" s="3"/>
      <c r="VI80" s="3"/>
      <c r="VJ80" s="3">
        <v>1</v>
      </c>
      <c r="VK80" s="3"/>
      <c r="VL80" s="3"/>
    </row>
    <row r="81" spans="1:584" ht="16.5">
      <c r="A81" s="2">
        <v>3</v>
      </c>
      <c r="B81" s="52" t="s">
        <v>3022</v>
      </c>
      <c r="C81" s="57"/>
      <c r="D81" s="57">
        <v>1</v>
      </c>
      <c r="E81" s="57"/>
      <c r="F81" s="1"/>
      <c r="G81" s="1">
        <v>1</v>
      </c>
      <c r="H81" s="1"/>
      <c r="I81" s="1"/>
      <c r="J81" s="1">
        <v>1</v>
      </c>
      <c r="K81" s="1"/>
      <c r="L81" s="1"/>
      <c r="M81" s="12">
        <v>1</v>
      </c>
      <c r="N81" s="1"/>
      <c r="O81" s="1"/>
      <c r="P81" s="1">
        <v>1</v>
      </c>
      <c r="Q81" s="1"/>
      <c r="R81" s="1"/>
      <c r="S81" s="1">
        <v>1</v>
      </c>
      <c r="T81" s="1"/>
      <c r="U81" s="1"/>
      <c r="V81" s="1">
        <v>1</v>
      </c>
      <c r="W81" s="1"/>
      <c r="X81" s="1"/>
      <c r="Y81" s="1">
        <v>1</v>
      </c>
      <c r="Z81" s="1"/>
      <c r="AA81" s="1"/>
      <c r="AB81" s="1">
        <v>1</v>
      </c>
      <c r="AC81" s="1"/>
      <c r="AD81" s="1"/>
      <c r="AE81" s="1">
        <v>1</v>
      </c>
      <c r="AF81" s="1"/>
      <c r="AG81" s="1"/>
      <c r="AH81" s="1">
        <v>1</v>
      </c>
      <c r="AI81" s="1"/>
      <c r="AJ81" s="1"/>
      <c r="AK81" s="1">
        <v>1</v>
      </c>
      <c r="AL81" s="1"/>
      <c r="AM81" s="1"/>
      <c r="AN81" s="1">
        <v>1</v>
      </c>
      <c r="AO81" s="1"/>
      <c r="AP81" s="1"/>
      <c r="AQ81" s="1">
        <v>1</v>
      </c>
      <c r="AR81" s="1"/>
      <c r="AS81" s="1"/>
      <c r="AT81" s="1">
        <v>1</v>
      </c>
      <c r="AU81" s="1"/>
      <c r="AV81" s="1"/>
      <c r="AW81" s="1">
        <v>1</v>
      </c>
      <c r="AX81" s="1"/>
      <c r="AY81" s="1"/>
      <c r="AZ81" s="1">
        <v>1</v>
      </c>
      <c r="BA81" s="1"/>
      <c r="BB81" s="1"/>
      <c r="BC81" s="1">
        <v>1</v>
      </c>
      <c r="BD81" s="1"/>
      <c r="BE81" s="1"/>
      <c r="BF81" s="1">
        <v>1</v>
      </c>
      <c r="BG81" s="1"/>
      <c r="BH81" s="1"/>
      <c r="BI81" s="1">
        <v>1</v>
      </c>
      <c r="BJ81" s="1"/>
      <c r="BK81" s="1"/>
      <c r="BL81" s="1">
        <v>1</v>
      </c>
      <c r="BM81" s="1"/>
      <c r="BN81" s="1"/>
      <c r="BO81" s="1">
        <v>1</v>
      </c>
      <c r="BP81" s="1"/>
      <c r="BQ81" s="1"/>
      <c r="BR81" s="1">
        <v>1</v>
      </c>
      <c r="BS81" s="1"/>
      <c r="BT81" s="1"/>
      <c r="BU81" s="1">
        <v>1</v>
      </c>
      <c r="BV81" s="3"/>
      <c r="BW81" s="3"/>
      <c r="BX81" s="3">
        <v>1</v>
      </c>
      <c r="BY81" s="1"/>
      <c r="BZ81" s="1"/>
      <c r="CA81" s="1">
        <v>1</v>
      </c>
      <c r="CB81" s="1"/>
      <c r="CC81" s="3"/>
      <c r="CD81" s="3">
        <v>1</v>
      </c>
      <c r="CE81" s="1"/>
      <c r="CF81" s="3"/>
      <c r="CG81" s="3">
        <v>1</v>
      </c>
      <c r="CH81" s="1"/>
      <c r="CI81" s="3"/>
      <c r="CJ81" s="3">
        <v>1</v>
      </c>
      <c r="CK81" s="1"/>
      <c r="CL81" s="3"/>
      <c r="CM81" s="3">
        <v>1</v>
      </c>
      <c r="CN81" s="1"/>
      <c r="CO81" s="3"/>
      <c r="CP81" s="3">
        <v>1</v>
      </c>
      <c r="CQ81" s="1"/>
      <c r="CR81" s="3"/>
      <c r="CS81" s="3">
        <v>1</v>
      </c>
      <c r="CT81" s="1"/>
      <c r="CU81" s="3"/>
      <c r="CV81" s="3">
        <v>1</v>
      </c>
      <c r="CW81" s="1"/>
      <c r="CX81" s="3"/>
      <c r="CY81" s="3">
        <v>1</v>
      </c>
      <c r="CZ81" s="1"/>
      <c r="DA81" s="3"/>
      <c r="DB81" s="3">
        <v>1</v>
      </c>
      <c r="DC81" s="3"/>
      <c r="DD81" s="3"/>
      <c r="DE81" s="3">
        <v>1</v>
      </c>
      <c r="DF81" s="3"/>
      <c r="DG81" s="3"/>
      <c r="DH81" s="3">
        <v>1</v>
      </c>
      <c r="DI81" s="3"/>
      <c r="DJ81" s="3"/>
      <c r="DK81" s="3">
        <v>1</v>
      </c>
      <c r="DL81" s="3"/>
      <c r="DM81" s="3"/>
      <c r="DN81" s="3">
        <v>1</v>
      </c>
      <c r="DO81" s="3"/>
      <c r="DP81" s="3"/>
      <c r="DQ81" s="3">
        <v>1</v>
      </c>
      <c r="DR81" s="3"/>
      <c r="DS81" s="3"/>
      <c r="DT81" s="3">
        <v>1</v>
      </c>
      <c r="DU81" s="3"/>
      <c r="DV81" s="3"/>
      <c r="DW81" s="3">
        <v>1</v>
      </c>
      <c r="DX81" s="3"/>
      <c r="DY81" s="3"/>
      <c r="DZ81" s="3">
        <v>1</v>
      </c>
      <c r="EA81" s="3"/>
      <c r="EB81" s="3"/>
      <c r="EC81" s="3">
        <v>1</v>
      </c>
      <c r="ED81" s="3"/>
      <c r="EE81" s="3"/>
      <c r="EF81" s="3">
        <v>1</v>
      </c>
      <c r="EG81" s="3"/>
      <c r="EH81" s="3"/>
      <c r="EI81" s="3">
        <v>1</v>
      </c>
      <c r="EJ81" s="3"/>
      <c r="EK81" s="3"/>
      <c r="EL81" s="3">
        <v>1</v>
      </c>
      <c r="EM81" s="3"/>
      <c r="EN81" s="3"/>
      <c r="EO81" s="3">
        <v>1</v>
      </c>
      <c r="EP81" s="3"/>
      <c r="EQ81" s="3"/>
      <c r="ER81" s="3">
        <v>1</v>
      </c>
      <c r="ES81" s="3"/>
      <c r="ET81" s="3"/>
      <c r="EU81" s="3">
        <v>1</v>
      </c>
      <c r="EV81" s="3"/>
      <c r="EW81" s="3"/>
      <c r="EX81" s="3">
        <v>1</v>
      </c>
      <c r="EY81" s="3"/>
      <c r="EZ81" s="3"/>
      <c r="FA81" s="3">
        <v>1</v>
      </c>
      <c r="FB81" s="3"/>
      <c r="FC81" s="3"/>
      <c r="FD81" s="3">
        <v>1</v>
      </c>
      <c r="FE81" s="3"/>
      <c r="FF81" s="3"/>
      <c r="FG81" s="3">
        <v>1</v>
      </c>
      <c r="FH81" s="3"/>
      <c r="FI81" s="3"/>
      <c r="FJ81" s="3">
        <v>1</v>
      </c>
      <c r="FK81" s="3"/>
      <c r="FL81" s="3"/>
      <c r="FM81" s="3">
        <v>1</v>
      </c>
      <c r="FN81" s="3"/>
      <c r="FO81" s="3"/>
      <c r="FP81" s="3">
        <v>1</v>
      </c>
      <c r="FQ81" s="3"/>
      <c r="FR81" s="3"/>
      <c r="FS81" s="3">
        <v>1</v>
      </c>
      <c r="FT81" s="3"/>
      <c r="FU81" s="3"/>
      <c r="FV81" s="3">
        <v>1</v>
      </c>
      <c r="FW81" s="3"/>
      <c r="FX81" s="3"/>
      <c r="FY81" s="3">
        <v>1</v>
      </c>
      <c r="FZ81" s="3"/>
      <c r="GA81" s="3"/>
      <c r="GB81" s="3">
        <v>1</v>
      </c>
      <c r="GC81" s="3"/>
      <c r="GD81" s="3"/>
      <c r="GE81" s="3">
        <v>1</v>
      </c>
      <c r="GF81" s="3"/>
      <c r="GG81" s="3"/>
      <c r="GH81" s="3">
        <v>1</v>
      </c>
      <c r="GI81" s="3"/>
      <c r="GJ81" s="3"/>
      <c r="GK81" s="3">
        <v>1</v>
      </c>
      <c r="GL81" s="3"/>
      <c r="GM81" s="3"/>
      <c r="GN81" s="3">
        <v>1</v>
      </c>
      <c r="GO81" s="3"/>
      <c r="GP81" s="3"/>
      <c r="GQ81" s="3">
        <v>1</v>
      </c>
      <c r="GR81" s="3"/>
      <c r="GS81" s="3"/>
      <c r="GT81" s="3">
        <v>1</v>
      </c>
      <c r="GU81" s="3"/>
      <c r="GV81" s="3"/>
      <c r="GW81" s="3">
        <v>1</v>
      </c>
      <c r="GX81" s="3"/>
      <c r="GY81" s="3"/>
      <c r="GZ81" s="3">
        <v>1</v>
      </c>
      <c r="HA81" s="3"/>
      <c r="HB81" s="3"/>
      <c r="HC81" s="3">
        <v>1</v>
      </c>
      <c r="HD81" s="3"/>
      <c r="HE81" s="3"/>
      <c r="HF81" s="3">
        <v>1</v>
      </c>
      <c r="HG81" s="3"/>
      <c r="HH81" s="3"/>
      <c r="HI81" s="3">
        <v>1</v>
      </c>
      <c r="HJ81" s="3"/>
      <c r="HK81" s="3"/>
      <c r="HL81" s="3">
        <v>1</v>
      </c>
      <c r="HM81" s="3"/>
      <c r="HN81" s="3"/>
      <c r="HO81" s="3">
        <v>1</v>
      </c>
      <c r="HP81" s="3"/>
      <c r="HQ81" s="3"/>
      <c r="HR81" s="3">
        <v>1</v>
      </c>
      <c r="HS81" s="3"/>
      <c r="HT81" s="3"/>
      <c r="HU81" s="3">
        <v>1</v>
      </c>
      <c r="HV81" s="3"/>
      <c r="HW81" s="3"/>
      <c r="HX81" s="3">
        <v>1</v>
      </c>
      <c r="HY81" s="3"/>
      <c r="HZ81" s="3"/>
      <c r="IA81" s="3">
        <v>1</v>
      </c>
      <c r="IB81" s="3"/>
      <c r="IC81" s="3"/>
      <c r="ID81" s="3">
        <v>1</v>
      </c>
      <c r="IE81" s="3"/>
      <c r="IF81" s="3"/>
      <c r="IG81" s="3">
        <v>1</v>
      </c>
      <c r="IH81" s="3"/>
      <c r="II81" s="3"/>
      <c r="IJ81" s="3">
        <v>1</v>
      </c>
      <c r="IK81" s="3"/>
      <c r="IL81" s="3"/>
      <c r="IM81" s="3">
        <v>1</v>
      </c>
      <c r="IN81" s="3"/>
      <c r="IO81" s="3"/>
      <c r="IP81" s="3">
        <v>1</v>
      </c>
      <c r="IQ81" s="3"/>
      <c r="IR81" s="3"/>
      <c r="IS81" s="3">
        <v>1</v>
      </c>
      <c r="IT81" s="3"/>
      <c r="IU81" s="3"/>
      <c r="IV81" s="3">
        <v>1</v>
      </c>
      <c r="IW81" s="3"/>
      <c r="IX81" s="3"/>
      <c r="IY81" s="3">
        <v>1</v>
      </c>
      <c r="IZ81" s="3"/>
      <c r="JA81" s="3"/>
      <c r="JB81" s="3">
        <v>1</v>
      </c>
      <c r="JC81" s="3"/>
      <c r="JD81" s="3"/>
      <c r="JE81" s="3">
        <v>1</v>
      </c>
      <c r="JF81" s="3"/>
      <c r="JG81" s="3"/>
      <c r="JH81" s="3">
        <v>1</v>
      </c>
      <c r="JI81" s="3"/>
      <c r="JJ81" s="3"/>
      <c r="JK81" s="3">
        <v>1</v>
      </c>
      <c r="JL81" s="3"/>
      <c r="JM81" s="3"/>
      <c r="JN81" s="3">
        <v>1</v>
      </c>
      <c r="JO81" s="3"/>
      <c r="JP81" s="3"/>
      <c r="JQ81" s="3">
        <v>1</v>
      </c>
      <c r="JR81" s="3"/>
      <c r="JS81" s="3"/>
      <c r="JT81" s="3">
        <v>1</v>
      </c>
      <c r="JU81" s="3"/>
      <c r="JV81" s="3"/>
      <c r="JW81" s="3">
        <v>1</v>
      </c>
      <c r="JX81" s="3"/>
      <c r="JY81" s="3"/>
      <c r="JZ81" s="3">
        <v>1</v>
      </c>
      <c r="KA81" s="3"/>
      <c r="KB81" s="3"/>
      <c r="KC81" s="3">
        <v>1</v>
      </c>
      <c r="KD81" s="3"/>
      <c r="KE81" s="3"/>
      <c r="KF81" s="3">
        <v>1</v>
      </c>
      <c r="KG81" s="3"/>
      <c r="KH81" s="3"/>
      <c r="KI81" s="3">
        <v>1</v>
      </c>
      <c r="KJ81" s="3"/>
      <c r="KK81" s="3"/>
      <c r="KL81" s="3">
        <v>1</v>
      </c>
      <c r="KM81" s="3"/>
      <c r="KN81" s="3"/>
      <c r="KO81" s="3">
        <v>1</v>
      </c>
      <c r="KP81" s="3"/>
      <c r="KQ81" s="3"/>
      <c r="KR81" s="3">
        <v>1</v>
      </c>
      <c r="KS81" s="3"/>
      <c r="KT81" s="3"/>
      <c r="KU81" s="3">
        <v>1</v>
      </c>
      <c r="KV81" s="3"/>
      <c r="KW81" s="3"/>
      <c r="KX81" s="3">
        <v>1</v>
      </c>
      <c r="KY81" s="3"/>
      <c r="KZ81" s="3"/>
      <c r="LA81" s="3">
        <v>1</v>
      </c>
      <c r="LB81" s="3"/>
      <c r="LC81" s="3"/>
      <c r="LD81" s="3">
        <v>1</v>
      </c>
      <c r="LE81" s="3"/>
      <c r="LF81" s="3"/>
      <c r="LG81" s="3">
        <v>1</v>
      </c>
      <c r="LH81" s="3"/>
      <c r="LI81" s="3"/>
      <c r="LJ81" s="3">
        <v>1</v>
      </c>
      <c r="LK81" s="3"/>
      <c r="LL81" s="3"/>
      <c r="LM81" s="3">
        <v>1</v>
      </c>
      <c r="LN81" s="3"/>
      <c r="LO81" s="3"/>
      <c r="LP81" s="3">
        <v>1</v>
      </c>
      <c r="LQ81" s="3"/>
      <c r="LR81" s="3"/>
      <c r="LS81" s="3">
        <v>1</v>
      </c>
      <c r="LT81" s="3"/>
      <c r="LU81" s="3"/>
      <c r="LV81" s="3">
        <v>1</v>
      </c>
      <c r="LW81" s="3"/>
      <c r="LX81" s="3"/>
      <c r="LY81" s="3">
        <v>1</v>
      </c>
      <c r="LZ81" s="3"/>
      <c r="MA81" s="3"/>
      <c r="MB81" s="3">
        <v>1</v>
      </c>
      <c r="MC81" s="3"/>
      <c r="MD81" s="3"/>
      <c r="ME81" s="3">
        <v>1</v>
      </c>
      <c r="MF81" s="3"/>
      <c r="MG81" s="3"/>
      <c r="MH81" s="3">
        <v>1</v>
      </c>
      <c r="MI81" s="3"/>
      <c r="MJ81" s="3"/>
      <c r="MK81" s="3">
        <v>1</v>
      </c>
      <c r="ML81" s="3"/>
      <c r="MM81" s="3"/>
      <c r="MN81" s="3">
        <v>1</v>
      </c>
      <c r="MO81" s="3"/>
      <c r="MP81" s="3"/>
      <c r="MQ81" s="3">
        <v>1</v>
      </c>
      <c r="MR81" s="3"/>
      <c r="MS81" s="3"/>
      <c r="MT81" s="3">
        <v>1</v>
      </c>
      <c r="MU81" s="3"/>
      <c r="MV81" s="3"/>
      <c r="MW81" s="3">
        <v>1</v>
      </c>
      <c r="MX81" s="3"/>
      <c r="MY81" s="3"/>
      <c r="MZ81" s="3">
        <v>1</v>
      </c>
      <c r="NA81" s="3"/>
      <c r="NB81" s="3"/>
      <c r="NC81" s="3">
        <v>1</v>
      </c>
      <c r="ND81" s="3"/>
      <c r="NE81" s="3"/>
      <c r="NF81" s="3">
        <v>1</v>
      </c>
      <c r="NG81" s="3"/>
      <c r="NH81" s="3"/>
      <c r="NI81" s="3">
        <v>1</v>
      </c>
      <c r="NJ81" s="3"/>
      <c r="NK81" s="3"/>
      <c r="NL81" s="3">
        <v>1</v>
      </c>
      <c r="NM81" s="3"/>
      <c r="NN81" s="3"/>
      <c r="NO81" s="3">
        <v>1</v>
      </c>
      <c r="NP81" s="3"/>
      <c r="NQ81" s="3"/>
      <c r="NR81" s="3">
        <v>1</v>
      </c>
      <c r="NS81" s="3"/>
      <c r="NT81" s="3"/>
      <c r="NU81" s="3">
        <v>1</v>
      </c>
      <c r="NV81" s="3"/>
      <c r="NW81" s="3"/>
      <c r="NX81" s="3">
        <v>1</v>
      </c>
      <c r="NY81" s="3"/>
      <c r="NZ81" s="3"/>
      <c r="OA81" s="3">
        <v>1</v>
      </c>
      <c r="OB81" s="3"/>
      <c r="OC81" s="3"/>
      <c r="OD81" s="3">
        <v>1</v>
      </c>
      <c r="OE81" s="3"/>
      <c r="OF81" s="3"/>
      <c r="OG81" s="3">
        <v>1</v>
      </c>
      <c r="OH81" s="3"/>
      <c r="OI81" s="3"/>
      <c r="OJ81" s="3">
        <v>1</v>
      </c>
      <c r="OK81" s="3"/>
      <c r="OL81" s="3"/>
      <c r="OM81" s="3">
        <v>1</v>
      </c>
      <c r="ON81" s="3"/>
      <c r="OO81" s="3"/>
      <c r="OP81" s="3">
        <v>1</v>
      </c>
      <c r="OQ81" s="3"/>
      <c r="OR81" s="3"/>
      <c r="OS81" s="3">
        <v>1</v>
      </c>
      <c r="OT81" s="3"/>
      <c r="OU81" s="3"/>
      <c r="OV81" s="3">
        <v>1</v>
      </c>
      <c r="OW81" s="3"/>
      <c r="OX81" s="3"/>
      <c r="OY81" s="3">
        <v>1</v>
      </c>
      <c r="OZ81" s="3"/>
      <c r="PA81" s="3"/>
      <c r="PB81" s="3">
        <v>1</v>
      </c>
      <c r="PC81" s="3"/>
      <c r="PD81" s="3"/>
      <c r="PE81" s="3">
        <v>1</v>
      </c>
      <c r="PF81" s="3"/>
      <c r="PG81" s="3"/>
      <c r="PH81" s="3">
        <v>1</v>
      </c>
      <c r="PI81" s="3"/>
      <c r="PJ81" s="3"/>
      <c r="PK81" s="3">
        <v>1</v>
      </c>
      <c r="PL81" s="3"/>
      <c r="PM81" s="3"/>
      <c r="PN81" s="3">
        <v>1</v>
      </c>
      <c r="PO81" s="3"/>
      <c r="PP81" s="3"/>
      <c r="PQ81" s="3">
        <v>1</v>
      </c>
      <c r="PR81" s="3"/>
      <c r="PS81" s="3"/>
      <c r="PT81" s="3">
        <v>1</v>
      </c>
      <c r="PU81" s="3"/>
      <c r="PV81" s="3"/>
      <c r="PW81" s="3">
        <v>1</v>
      </c>
      <c r="PX81" s="3"/>
      <c r="PY81" s="3"/>
      <c r="PZ81" s="3">
        <v>1</v>
      </c>
      <c r="QA81" s="3"/>
      <c r="QB81" s="3"/>
      <c r="QC81" s="3">
        <v>1</v>
      </c>
      <c r="QD81" s="3"/>
      <c r="QE81" s="3"/>
      <c r="QF81" s="3">
        <v>1</v>
      </c>
      <c r="QG81" s="3"/>
      <c r="QH81" s="3"/>
      <c r="QI81" s="3">
        <v>1</v>
      </c>
      <c r="QJ81" s="3"/>
      <c r="QK81" s="3"/>
      <c r="QL81" s="3">
        <v>1</v>
      </c>
      <c r="QM81" s="3"/>
      <c r="QN81" s="3"/>
      <c r="QO81" s="3">
        <v>1</v>
      </c>
      <c r="QP81" s="3"/>
      <c r="QQ81" s="3"/>
      <c r="QR81" s="3">
        <v>1</v>
      </c>
      <c r="QS81" s="3"/>
      <c r="QT81" s="3"/>
      <c r="QU81" s="3">
        <v>1</v>
      </c>
      <c r="QV81" s="3"/>
      <c r="QW81" s="3"/>
      <c r="QX81" s="3">
        <v>1</v>
      </c>
      <c r="QY81" s="3"/>
      <c r="QZ81" s="3"/>
      <c r="RA81" s="3">
        <v>1</v>
      </c>
      <c r="RB81" s="3"/>
      <c r="RC81" s="3"/>
      <c r="RD81" s="3">
        <v>1</v>
      </c>
      <c r="RE81" s="3"/>
      <c r="RF81" s="3"/>
      <c r="RG81" s="3">
        <v>1</v>
      </c>
      <c r="RH81" s="3"/>
      <c r="RI81" s="3"/>
      <c r="RJ81" s="3">
        <v>1</v>
      </c>
      <c r="RK81" s="3"/>
      <c r="RL81" s="3"/>
      <c r="RM81" s="3">
        <v>1</v>
      </c>
      <c r="RN81" s="3"/>
      <c r="RO81" s="3"/>
      <c r="RP81" s="3">
        <v>1</v>
      </c>
      <c r="RQ81" s="3"/>
      <c r="RR81" s="3"/>
      <c r="RS81" s="3">
        <v>1</v>
      </c>
      <c r="RT81" s="3"/>
      <c r="RU81" s="3"/>
      <c r="RV81" s="3">
        <v>1</v>
      </c>
      <c r="RW81" s="3"/>
      <c r="RX81" s="3"/>
      <c r="RY81" s="3">
        <v>1</v>
      </c>
      <c r="RZ81" s="3"/>
      <c r="SA81" s="3"/>
      <c r="SB81" s="3">
        <v>1</v>
      </c>
      <c r="SC81" s="3"/>
      <c r="SD81" s="3"/>
      <c r="SE81" s="3">
        <v>1</v>
      </c>
      <c r="SF81" s="3"/>
      <c r="SG81" s="3"/>
      <c r="SH81" s="3">
        <v>1</v>
      </c>
      <c r="SI81" s="3"/>
      <c r="SJ81" s="3"/>
      <c r="SK81" s="3">
        <v>1</v>
      </c>
      <c r="SL81" s="3"/>
      <c r="SM81" s="3"/>
      <c r="SN81" s="3">
        <v>1</v>
      </c>
      <c r="SO81" s="3"/>
      <c r="SP81" s="3"/>
      <c r="SQ81" s="3">
        <v>1</v>
      </c>
      <c r="SR81" s="3"/>
      <c r="SS81" s="3"/>
      <c r="ST81" s="3">
        <v>1</v>
      </c>
      <c r="SU81" s="3"/>
      <c r="SV81" s="3"/>
      <c r="SW81" s="3">
        <v>1</v>
      </c>
      <c r="SX81" s="3"/>
      <c r="SY81" s="3"/>
      <c r="SZ81" s="3">
        <v>1</v>
      </c>
      <c r="TA81" s="3"/>
      <c r="TB81" s="3"/>
      <c r="TC81" s="3">
        <v>1</v>
      </c>
      <c r="TD81" s="3"/>
      <c r="TE81" s="3"/>
      <c r="TF81" s="3">
        <v>1</v>
      </c>
      <c r="TG81" s="3"/>
      <c r="TH81" s="3"/>
      <c r="TI81" s="3">
        <v>1</v>
      </c>
      <c r="TJ81" s="3"/>
      <c r="TK81" s="3"/>
      <c r="TL81" s="3">
        <v>1</v>
      </c>
      <c r="TM81" s="3"/>
      <c r="TN81" s="3"/>
      <c r="TO81" s="3">
        <v>1</v>
      </c>
      <c r="TP81" s="3"/>
      <c r="TQ81" s="3"/>
      <c r="TR81" s="3">
        <v>1</v>
      </c>
      <c r="TS81" s="3"/>
      <c r="TT81" s="3"/>
      <c r="TU81" s="3">
        <v>1</v>
      </c>
      <c r="TV81" s="3"/>
      <c r="TW81" s="3"/>
      <c r="TX81" s="3">
        <v>1</v>
      </c>
      <c r="TY81" s="3"/>
      <c r="TZ81" s="3"/>
      <c r="UA81" s="3">
        <v>1</v>
      </c>
      <c r="UB81" s="3"/>
      <c r="UC81" s="3"/>
      <c r="UD81" s="3">
        <v>1</v>
      </c>
      <c r="UE81" s="3"/>
      <c r="UF81" s="3"/>
      <c r="UG81" s="3">
        <v>1</v>
      </c>
      <c r="UH81" s="3"/>
      <c r="UI81" s="3"/>
      <c r="UJ81" s="3">
        <v>1</v>
      </c>
      <c r="UK81" s="3"/>
      <c r="UL81" s="3"/>
      <c r="UM81" s="3">
        <v>1</v>
      </c>
      <c r="UN81" s="3"/>
      <c r="UO81" s="3"/>
      <c r="UP81" s="3">
        <v>1</v>
      </c>
      <c r="UQ81" s="3"/>
      <c r="UR81" s="3"/>
      <c r="US81" s="3">
        <v>1</v>
      </c>
      <c r="UT81" s="3"/>
      <c r="UU81" s="3"/>
      <c r="UV81" s="3">
        <v>1</v>
      </c>
      <c r="UW81" s="3"/>
      <c r="UX81" s="3"/>
      <c r="UY81" s="3">
        <v>1</v>
      </c>
      <c r="UZ81" s="3"/>
      <c r="VA81" s="3"/>
      <c r="VB81" s="3">
        <v>1</v>
      </c>
      <c r="VC81" s="3"/>
      <c r="VD81" s="3"/>
      <c r="VE81" s="3">
        <v>1</v>
      </c>
      <c r="VF81" s="3"/>
      <c r="VG81" s="3"/>
      <c r="VH81" s="3">
        <v>1</v>
      </c>
      <c r="VI81" s="3"/>
      <c r="VJ81" s="3"/>
      <c r="VK81" s="3">
        <v>1</v>
      </c>
      <c r="VL81" s="3"/>
    </row>
    <row r="82" spans="1:584" ht="16.5">
      <c r="A82" s="2">
        <v>4</v>
      </c>
      <c r="B82" s="52" t="s">
        <v>3023</v>
      </c>
      <c r="C82" s="57">
        <v>1</v>
      </c>
      <c r="D82" s="57"/>
      <c r="E82" s="57"/>
      <c r="F82" s="1">
        <v>1</v>
      </c>
      <c r="G82" s="1"/>
      <c r="H82" s="1"/>
      <c r="I82" s="1"/>
      <c r="J82" s="1">
        <v>1</v>
      </c>
      <c r="K82" s="1"/>
      <c r="L82" s="1"/>
      <c r="M82" s="12">
        <v>1</v>
      </c>
      <c r="N82" s="1"/>
      <c r="O82" s="1">
        <v>1</v>
      </c>
      <c r="P82" s="1"/>
      <c r="Q82" s="1"/>
      <c r="R82" s="1">
        <v>1</v>
      </c>
      <c r="S82" s="1"/>
      <c r="T82" s="1"/>
      <c r="U82" s="1">
        <v>1</v>
      </c>
      <c r="V82" s="1"/>
      <c r="W82" s="1"/>
      <c r="X82" s="1">
        <v>1</v>
      </c>
      <c r="Y82" s="1"/>
      <c r="Z82" s="1"/>
      <c r="AA82" s="1">
        <v>1</v>
      </c>
      <c r="AB82" s="1"/>
      <c r="AC82" s="1"/>
      <c r="AD82" s="1">
        <v>1</v>
      </c>
      <c r="AE82" s="1"/>
      <c r="AF82" s="1"/>
      <c r="AG82" s="1">
        <v>1</v>
      </c>
      <c r="AH82" s="1"/>
      <c r="AI82" s="1"/>
      <c r="AJ82" s="1">
        <v>1</v>
      </c>
      <c r="AK82" s="1"/>
      <c r="AL82" s="1"/>
      <c r="AM82" s="1">
        <v>1</v>
      </c>
      <c r="AN82" s="1"/>
      <c r="AO82" s="1"/>
      <c r="AP82" s="1">
        <v>1</v>
      </c>
      <c r="AQ82" s="1"/>
      <c r="AR82" s="1"/>
      <c r="AS82" s="1">
        <v>1</v>
      </c>
      <c r="AT82" s="1"/>
      <c r="AU82" s="1"/>
      <c r="AV82" s="1">
        <v>1</v>
      </c>
      <c r="AW82" s="1"/>
      <c r="AX82" s="1"/>
      <c r="AY82" s="1">
        <v>1</v>
      </c>
      <c r="AZ82" s="1"/>
      <c r="BA82" s="1"/>
      <c r="BB82" s="1">
        <v>1</v>
      </c>
      <c r="BC82" s="1"/>
      <c r="BD82" s="1"/>
      <c r="BE82" s="1">
        <v>1</v>
      </c>
      <c r="BF82" s="1"/>
      <c r="BG82" s="1"/>
      <c r="BH82" s="1">
        <v>1</v>
      </c>
      <c r="BI82" s="1"/>
      <c r="BJ82" s="1"/>
      <c r="BK82" s="1">
        <v>1</v>
      </c>
      <c r="BL82" s="1"/>
      <c r="BM82" s="1"/>
      <c r="BN82" s="1">
        <v>1</v>
      </c>
      <c r="BO82" s="1"/>
      <c r="BP82" s="1"/>
      <c r="BQ82" s="1"/>
      <c r="BR82" s="1">
        <v>1</v>
      </c>
      <c r="BS82" s="1"/>
      <c r="BT82" s="1">
        <v>1</v>
      </c>
      <c r="BU82" s="1"/>
      <c r="BV82" s="3"/>
      <c r="BW82" s="3">
        <v>1</v>
      </c>
      <c r="BX82" s="3"/>
      <c r="BY82" s="1"/>
      <c r="BZ82" s="1">
        <v>1</v>
      </c>
      <c r="CA82" s="1"/>
      <c r="CB82" s="1"/>
      <c r="CC82" s="3">
        <v>1</v>
      </c>
      <c r="CD82" s="3"/>
      <c r="CE82" s="1"/>
      <c r="CF82" s="3">
        <v>1</v>
      </c>
      <c r="CG82" s="3"/>
      <c r="CH82" s="1"/>
      <c r="CI82" s="3">
        <v>1</v>
      </c>
      <c r="CJ82" s="3"/>
      <c r="CK82" s="1"/>
      <c r="CL82" s="3">
        <v>1</v>
      </c>
      <c r="CM82" s="3"/>
      <c r="CN82" s="1"/>
      <c r="CO82" s="3">
        <v>1</v>
      </c>
      <c r="CP82" s="3"/>
      <c r="CQ82" s="1"/>
      <c r="CR82" s="3">
        <v>1</v>
      </c>
      <c r="CS82" s="3"/>
      <c r="CT82" s="1"/>
      <c r="CU82" s="3">
        <v>1</v>
      </c>
      <c r="CV82" s="3"/>
      <c r="CW82" s="1"/>
      <c r="CX82" s="3">
        <v>1</v>
      </c>
      <c r="CY82" s="3"/>
      <c r="CZ82" s="1"/>
      <c r="DA82" s="3">
        <v>1</v>
      </c>
      <c r="DB82" s="3"/>
      <c r="DC82" s="3"/>
      <c r="DD82" s="3">
        <v>1</v>
      </c>
      <c r="DE82" s="3"/>
      <c r="DF82" s="3"/>
      <c r="DG82" s="3">
        <v>1</v>
      </c>
      <c r="DH82" s="3"/>
      <c r="DI82" s="3"/>
      <c r="DJ82" s="3">
        <v>1</v>
      </c>
      <c r="DK82" s="3"/>
      <c r="DL82" s="3"/>
      <c r="DM82" s="3">
        <v>1</v>
      </c>
      <c r="DN82" s="3"/>
      <c r="DO82" s="3"/>
      <c r="DP82" s="3">
        <v>1</v>
      </c>
      <c r="DQ82" s="3"/>
      <c r="DR82" s="3"/>
      <c r="DS82" s="3">
        <v>1</v>
      </c>
      <c r="DT82" s="3"/>
      <c r="DU82" s="3"/>
      <c r="DV82" s="3">
        <v>1</v>
      </c>
      <c r="DW82" s="3"/>
      <c r="DX82" s="3"/>
      <c r="DY82" s="3">
        <v>1</v>
      </c>
      <c r="DZ82" s="3"/>
      <c r="EA82" s="3"/>
      <c r="EB82" s="3">
        <v>1</v>
      </c>
      <c r="EC82" s="3"/>
      <c r="ED82" s="3"/>
      <c r="EE82" s="3">
        <v>1</v>
      </c>
      <c r="EF82" s="3"/>
      <c r="EG82" s="3"/>
      <c r="EH82" s="3">
        <v>1</v>
      </c>
      <c r="EI82" s="3"/>
      <c r="EJ82" s="3"/>
      <c r="EK82" s="3">
        <v>1</v>
      </c>
      <c r="EL82" s="3"/>
      <c r="EM82" s="3"/>
      <c r="EN82" s="3">
        <v>1</v>
      </c>
      <c r="EO82" s="3"/>
      <c r="EP82" s="3"/>
      <c r="EQ82" s="3">
        <v>1</v>
      </c>
      <c r="ER82" s="3"/>
      <c r="ES82" s="3"/>
      <c r="ET82" s="3">
        <v>1</v>
      </c>
      <c r="EU82" s="3"/>
      <c r="EV82" s="3"/>
      <c r="EW82" s="3">
        <v>1</v>
      </c>
      <c r="EX82" s="3"/>
      <c r="EY82" s="3"/>
      <c r="EZ82" s="3">
        <v>1</v>
      </c>
      <c r="FA82" s="3"/>
      <c r="FB82" s="3"/>
      <c r="FC82" s="3">
        <v>1</v>
      </c>
      <c r="FD82" s="3"/>
      <c r="FE82" s="3"/>
      <c r="FF82" s="3">
        <v>1</v>
      </c>
      <c r="FG82" s="3"/>
      <c r="FH82" s="3"/>
      <c r="FI82" s="3">
        <v>1</v>
      </c>
      <c r="FJ82" s="3"/>
      <c r="FK82" s="3"/>
      <c r="FL82" s="3">
        <v>1</v>
      </c>
      <c r="FM82" s="3"/>
      <c r="FN82" s="3"/>
      <c r="FO82" s="3">
        <v>1</v>
      </c>
      <c r="FP82" s="3"/>
      <c r="FQ82" s="3"/>
      <c r="FR82" s="3">
        <v>1</v>
      </c>
      <c r="FS82" s="3"/>
      <c r="FT82" s="3"/>
      <c r="FU82" s="3">
        <v>1</v>
      </c>
      <c r="FV82" s="3"/>
      <c r="FW82" s="3"/>
      <c r="FX82" s="3">
        <v>1</v>
      </c>
      <c r="FY82" s="3"/>
      <c r="FZ82" s="3"/>
      <c r="GA82" s="3">
        <v>1</v>
      </c>
      <c r="GB82" s="3"/>
      <c r="GC82" s="3"/>
      <c r="GD82" s="3">
        <v>1</v>
      </c>
      <c r="GE82" s="3"/>
      <c r="GF82" s="3"/>
      <c r="GG82" s="3">
        <v>1</v>
      </c>
      <c r="GH82" s="3"/>
      <c r="GI82" s="3"/>
      <c r="GJ82" s="3">
        <v>1</v>
      </c>
      <c r="GK82" s="3"/>
      <c r="GL82" s="3"/>
      <c r="GM82" s="3">
        <v>1</v>
      </c>
      <c r="GN82" s="3"/>
      <c r="GO82" s="3"/>
      <c r="GP82" s="3">
        <v>1</v>
      </c>
      <c r="GQ82" s="3"/>
      <c r="GR82" s="3"/>
      <c r="GS82" s="3">
        <v>1</v>
      </c>
      <c r="GT82" s="3"/>
      <c r="GU82" s="3"/>
      <c r="GV82" s="3">
        <v>1</v>
      </c>
      <c r="GW82" s="3"/>
      <c r="GX82" s="3"/>
      <c r="GY82" s="3">
        <v>1</v>
      </c>
      <c r="GZ82" s="3"/>
      <c r="HA82" s="3"/>
      <c r="HB82" s="3">
        <v>1</v>
      </c>
      <c r="HC82" s="3"/>
      <c r="HD82" s="3"/>
      <c r="HE82" s="3">
        <v>1</v>
      </c>
      <c r="HF82" s="3"/>
      <c r="HG82" s="3"/>
      <c r="HH82" s="3">
        <v>1</v>
      </c>
      <c r="HI82" s="3"/>
      <c r="HJ82" s="3"/>
      <c r="HK82" s="3">
        <v>1</v>
      </c>
      <c r="HL82" s="3"/>
      <c r="HM82" s="3"/>
      <c r="HN82" s="3">
        <v>1</v>
      </c>
      <c r="HO82" s="3"/>
      <c r="HP82" s="3"/>
      <c r="HQ82" s="3">
        <v>1</v>
      </c>
      <c r="HR82" s="3"/>
      <c r="HS82" s="3"/>
      <c r="HT82" s="3">
        <v>1</v>
      </c>
      <c r="HU82" s="3"/>
      <c r="HV82" s="3"/>
      <c r="HW82" s="3">
        <v>1</v>
      </c>
      <c r="HX82" s="3"/>
      <c r="HY82" s="3"/>
      <c r="HZ82" s="3">
        <v>1</v>
      </c>
      <c r="IA82" s="3"/>
      <c r="IB82" s="3"/>
      <c r="IC82" s="3">
        <v>1</v>
      </c>
      <c r="ID82" s="3"/>
      <c r="IE82" s="3"/>
      <c r="IF82" s="3">
        <v>1</v>
      </c>
      <c r="IG82" s="3"/>
      <c r="IH82" s="3"/>
      <c r="II82" s="3">
        <v>1</v>
      </c>
      <c r="IJ82" s="3"/>
      <c r="IK82" s="3"/>
      <c r="IL82" s="3">
        <v>1</v>
      </c>
      <c r="IM82" s="3"/>
      <c r="IN82" s="3"/>
      <c r="IO82" s="3">
        <v>1</v>
      </c>
      <c r="IP82" s="3"/>
      <c r="IQ82" s="3"/>
      <c r="IR82" s="3">
        <v>1</v>
      </c>
      <c r="IS82" s="3"/>
      <c r="IT82" s="3"/>
      <c r="IU82" s="3">
        <v>1</v>
      </c>
      <c r="IV82" s="3"/>
      <c r="IW82" s="3"/>
      <c r="IX82" s="3">
        <v>1</v>
      </c>
      <c r="IY82" s="3"/>
      <c r="IZ82" s="3"/>
      <c r="JA82" s="3">
        <v>1</v>
      </c>
      <c r="JB82" s="3"/>
      <c r="JC82" s="3"/>
      <c r="JD82" s="3">
        <v>1</v>
      </c>
      <c r="JE82" s="3"/>
      <c r="JF82" s="3"/>
      <c r="JG82" s="3">
        <v>1</v>
      </c>
      <c r="JH82" s="3"/>
      <c r="JI82" s="3"/>
      <c r="JJ82" s="3">
        <v>1</v>
      </c>
      <c r="JK82" s="3"/>
      <c r="JL82" s="3"/>
      <c r="JM82" s="3">
        <v>1</v>
      </c>
      <c r="JN82" s="3"/>
      <c r="JO82" s="3"/>
      <c r="JP82" s="3">
        <v>1</v>
      </c>
      <c r="JQ82" s="3"/>
      <c r="JR82" s="3"/>
      <c r="JS82" s="3">
        <v>1</v>
      </c>
      <c r="JT82" s="3"/>
      <c r="JU82" s="3"/>
      <c r="JV82" s="3">
        <v>1</v>
      </c>
      <c r="JW82" s="3"/>
      <c r="JX82" s="3"/>
      <c r="JY82" s="3">
        <v>1</v>
      </c>
      <c r="JZ82" s="3"/>
      <c r="KA82" s="3"/>
      <c r="KB82" s="3">
        <v>1</v>
      </c>
      <c r="KC82" s="3"/>
      <c r="KD82" s="3"/>
      <c r="KE82" s="3">
        <v>1</v>
      </c>
      <c r="KF82" s="3"/>
      <c r="KG82" s="3"/>
      <c r="KH82" s="3">
        <v>1</v>
      </c>
      <c r="KI82" s="3"/>
      <c r="KJ82" s="3"/>
      <c r="KK82" s="3">
        <v>1</v>
      </c>
      <c r="KL82" s="3"/>
      <c r="KM82" s="3"/>
      <c r="KN82" s="3">
        <v>1</v>
      </c>
      <c r="KO82" s="3"/>
      <c r="KP82" s="3"/>
      <c r="KQ82" s="3">
        <v>1</v>
      </c>
      <c r="KR82" s="3"/>
      <c r="KS82" s="3"/>
      <c r="KT82" s="3">
        <v>1</v>
      </c>
      <c r="KU82" s="3"/>
      <c r="KV82" s="3"/>
      <c r="KW82" s="3">
        <v>1</v>
      </c>
      <c r="KX82" s="3"/>
      <c r="KY82" s="3"/>
      <c r="KZ82" s="3">
        <v>1</v>
      </c>
      <c r="LA82" s="3"/>
      <c r="LB82" s="3"/>
      <c r="LC82" s="3">
        <v>1</v>
      </c>
      <c r="LD82" s="3"/>
      <c r="LE82" s="3"/>
      <c r="LF82" s="3">
        <v>1</v>
      </c>
      <c r="LG82" s="3"/>
      <c r="LH82" s="3"/>
      <c r="LI82" s="3">
        <v>1</v>
      </c>
      <c r="LJ82" s="3"/>
      <c r="LK82" s="3"/>
      <c r="LL82" s="3">
        <v>1</v>
      </c>
      <c r="LM82" s="3"/>
      <c r="LN82" s="3"/>
      <c r="LO82" s="3">
        <v>1</v>
      </c>
      <c r="LP82" s="3"/>
      <c r="LQ82" s="3"/>
      <c r="LR82" s="3">
        <v>1</v>
      </c>
      <c r="LS82" s="3"/>
      <c r="LT82" s="3"/>
      <c r="LU82" s="3">
        <v>1</v>
      </c>
      <c r="LV82" s="3"/>
      <c r="LW82" s="3"/>
      <c r="LX82" s="3">
        <v>1</v>
      </c>
      <c r="LY82" s="3"/>
      <c r="LZ82" s="3"/>
      <c r="MA82" s="3">
        <v>1</v>
      </c>
      <c r="MB82" s="3"/>
      <c r="MC82" s="3"/>
      <c r="MD82" s="3">
        <v>1</v>
      </c>
      <c r="ME82" s="3"/>
      <c r="MF82" s="3"/>
      <c r="MG82" s="3">
        <v>1</v>
      </c>
      <c r="MH82" s="3"/>
      <c r="MI82" s="3"/>
      <c r="MJ82" s="3">
        <v>1</v>
      </c>
      <c r="MK82" s="3"/>
      <c r="ML82" s="3"/>
      <c r="MM82" s="3">
        <v>1</v>
      </c>
      <c r="MN82" s="3"/>
      <c r="MO82" s="3"/>
      <c r="MP82" s="3">
        <v>1</v>
      </c>
      <c r="MQ82" s="3"/>
      <c r="MR82" s="3"/>
      <c r="MS82" s="3">
        <v>1</v>
      </c>
      <c r="MT82" s="3"/>
      <c r="MU82" s="3"/>
      <c r="MV82" s="3">
        <v>1</v>
      </c>
      <c r="MW82" s="3"/>
      <c r="MX82" s="3"/>
      <c r="MY82" s="3">
        <v>1</v>
      </c>
      <c r="MZ82" s="3"/>
      <c r="NA82" s="3"/>
      <c r="NB82" s="3">
        <v>1</v>
      </c>
      <c r="NC82" s="3"/>
      <c r="ND82" s="3"/>
      <c r="NE82" s="3">
        <v>1</v>
      </c>
      <c r="NF82" s="3"/>
      <c r="NG82" s="3"/>
      <c r="NH82" s="3">
        <v>1</v>
      </c>
      <c r="NI82" s="3"/>
      <c r="NJ82" s="3"/>
      <c r="NK82" s="3">
        <v>1</v>
      </c>
      <c r="NL82" s="3"/>
      <c r="NM82" s="3"/>
      <c r="NN82" s="3">
        <v>1</v>
      </c>
      <c r="NO82" s="3"/>
      <c r="NP82" s="3"/>
      <c r="NQ82" s="3">
        <v>1</v>
      </c>
      <c r="NR82" s="3"/>
      <c r="NS82" s="3"/>
      <c r="NT82" s="3">
        <v>1</v>
      </c>
      <c r="NU82" s="3"/>
      <c r="NV82" s="3"/>
      <c r="NW82" s="3">
        <v>1</v>
      </c>
      <c r="NX82" s="3"/>
      <c r="NY82" s="3"/>
      <c r="NZ82" s="3">
        <v>1</v>
      </c>
      <c r="OA82" s="3"/>
      <c r="OB82" s="3"/>
      <c r="OC82" s="3">
        <v>1</v>
      </c>
      <c r="OD82" s="3"/>
      <c r="OE82" s="3"/>
      <c r="OF82" s="3">
        <v>1</v>
      </c>
      <c r="OG82" s="3"/>
      <c r="OH82" s="3"/>
      <c r="OI82" s="3">
        <v>1</v>
      </c>
      <c r="OJ82" s="3"/>
      <c r="OK82" s="3"/>
      <c r="OL82" s="3">
        <v>1</v>
      </c>
      <c r="OM82" s="3"/>
      <c r="ON82" s="3"/>
      <c r="OO82" s="3">
        <v>1</v>
      </c>
      <c r="OP82" s="3"/>
      <c r="OQ82" s="3"/>
      <c r="OR82" s="3">
        <v>1</v>
      </c>
      <c r="OS82" s="3"/>
      <c r="OT82" s="3"/>
      <c r="OU82" s="3">
        <v>1</v>
      </c>
      <c r="OV82" s="3"/>
      <c r="OW82" s="3"/>
      <c r="OX82" s="3">
        <v>1</v>
      </c>
      <c r="OY82" s="3"/>
      <c r="OZ82" s="3"/>
      <c r="PA82" s="3">
        <v>1</v>
      </c>
      <c r="PB82" s="3"/>
      <c r="PC82" s="3"/>
      <c r="PD82" s="3">
        <v>1</v>
      </c>
      <c r="PE82" s="3"/>
      <c r="PF82" s="3"/>
      <c r="PG82" s="3">
        <v>1</v>
      </c>
      <c r="PH82" s="3"/>
      <c r="PI82" s="3"/>
      <c r="PJ82" s="3">
        <v>1</v>
      </c>
      <c r="PK82" s="3"/>
      <c r="PL82" s="3"/>
      <c r="PM82" s="3">
        <v>1</v>
      </c>
      <c r="PN82" s="3"/>
      <c r="PO82" s="3"/>
      <c r="PP82" s="3">
        <v>1</v>
      </c>
      <c r="PQ82" s="3"/>
      <c r="PR82" s="3"/>
      <c r="PS82" s="3">
        <v>1</v>
      </c>
      <c r="PT82" s="3"/>
      <c r="PU82" s="3"/>
      <c r="PV82" s="3">
        <v>1</v>
      </c>
      <c r="PW82" s="3"/>
      <c r="PX82" s="3"/>
      <c r="PY82" s="3">
        <v>1</v>
      </c>
      <c r="PZ82" s="3"/>
      <c r="QA82" s="3"/>
      <c r="QB82" s="3">
        <v>1</v>
      </c>
      <c r="QC82" s="3"/>
      <c r="QD82" s="3"/>
      <c r="QE82" s="3">
        <v>1</v>
      </c>
      <c r="QF82" s="3"/>
      <c r="QG82" s="3"/>
      <c r="QH82" s="3">
        <v>1</v>
      </c>
      <c r="QI82" s="3"/>
      <c r="QJ82" s="3"/>
      <c r="QK82" s="3">
        <v>1</v>
      </c>
      <c r="QL82" s="3"/>
      <c r="QM82" s="3"/>
      <c r="QN82" s="3">
        <v>1</v>
      </c>
      <c r="QO82" s="3"/>
      <c r="QP82" s="3"/>
      <c r="QQ82" s="3">
        <v>1</v>
      </c>
      <c r="QR82" s="3"/>
      <c r="QS82" s="3"/>
      <c r="QT82" s="3">
        <v>1</v>
      </c>
      <c r="QU82" s="3"/>
      <c r="QV82" s="3"/>
      <c r="QW82" s="3">
        <v>1</v>
      </c>
      <c r="QX82" s="3"/>
      <c r="QY82" s="3"/>
      <c r="QZ82" s="3">
        <v>1</v>
      </c>
      <c r="RA82" s="3"/>
      <c r="RB82" s="3"/>
      <c r="RC82" s="3">
        <v>1</v>
      </c>
      <c r="RD82" s="3"/>
      <c r="RE82" s="3"/>
      <c r="RF82" s="3">
        <v>1</v>
      </c>
      <c r="RG82" s="3"/>
      <c r="RH82" s="3"/>
      <c r="RI82" s="3">
        <v>1</v>
      </c>
      <c r="RJ82" s="3"/>
      <c r="RK82" s="3"/>
      <c r="RL82" s="3">
        <v>1</v>
      </c>
      <c r="RM82" s="3"/>
      <c r="RN82" s="3"/>
      <c r="RO82" s="3">
        <v>1</v>
      </c>
      <c r="RP82" s="3"/>
      <c r="RQ82" s="3"/>
      <c r="RR82" s="3">
        <v>1</v>
      </c>
      <c r="RS82" s="3"/>
      <c r="RT82" s="3"/>
      <c r="RU82" s="3">
        <v>1</v>
      </c>
      <c r="RV82" s="3"/>
      <c r="RW82" s="3"/>
      <c r="RX82" s="3">
        <v>1</v>
      </c>
      <c r="RY82" s="3"/>
      <c r="RZ82" s="3"/>
      <c r="SA82" s="3">
        <v>1</v>
      </c>
      <c r="SB82" s="3"/>
      <c r="SC82" s="3"/>
      <c r="SD82" s="3">
        <v>1</v>
      </c>
      <c r="SE82" s="3"/>
      <c r="SF82" s="3"/>
      <c r="SG82" s="3">
        <v>1</v>
      </c>
      <c r="SH82" s="3"/>
      <c r="SI82" s="3"/>
      <c r="SJ82" s="3">
        <v>1</v>
      </c>
      <c r="SK82" s="3"/>
      <c r="SL82" s="3"/>
      <c r="SM82" s="3">
        <v>1</v>
      </c>
      <c r="SN82" s="3"/>
      <c r="SO82" s="3"/>
      <c r="SP82" s="3">
        <v>1</v>
      </c>
      <c r="SQ82" s="3"/>
      <c r="SR82" s="3"/>
      <c r="SS82" s="3">
        <v>1</v>
      </c>
      <c r="ST82" s="3"/>
      <c r="SU82" s="3"/>
      <c r="SV82" s="3">
        <v>1</v>
      </c>
      <c r="SW82" s="3"/>
      <c r="SX82" s="3"/>
      <c r="SY82" s="3">
        <v>1</v>
      </c>
      <c r="SZ82" s="3"/>
      <c r="TA82" s="3"/>
      <c r="TB82" s="3">
        <v>1</v>
      </c>
      <c r="TC82" s="3"/>
      <c r="TD82" s="3"/>
      <c r="TE82" s="3">
        <v>1</v>
      </c>
      <c r="TF82" s="3"/>
      <c r="TG82" s="3"/>
      <c r="TH82" s="3">
        <v>1</v>
      </c>
      <c r="TI82" s="3"/>
      <c r="TJ82" s="3"/>
      <c r="TK82" s="3">
        <v>1</v>
      </c>
      <c r="TL82" s="3"/>
      <c r="TM82" s="3"/>
      <c r="TN82" s="3">
        <v>1</v>
      </c>
      <c r="TO82" s="3"/>
      <c r="TP82" s="3"/>
      <c r="TQ82" s="3">
        <v>1</v>
      </c>
      <c r="TR82" s="3"/>
      <c r="TS82" s="3"/>
      <c r="TT82" s="3">
        <v>1</v>
      </c>
      <c r="TU82" s="3"/>
      <c r="TV82" s="3"/>
      <c r="TW82" s="3">
        <v>1</v>
      </c>
      <c r="TX82" s="3"/>
      <c r="TY82" s="3"/>
      <c r="TZ82" s="3">
        <v>1</v>
      </c>
      <c r="UA82" s="3"/>
      <c r="UB82" s="3"/>
      <c r="UC82" s="3">
        <v>1</v>
      </c>
      <c r="UD82" s="3"/>
      <c r="UE82" s="3"/>
      <c r="UF82" s="3">
        <v>1</v>
      </c>
      <c r="UG82" s="3"/>
      <c r="UH82" s="3"/>
      <c r="UI82" s="3">
        <v>1</v>
      </c>
      <c r="UJ82" s="3"/>
      <c r="UK82" s="3"/>
      <c r="UL82" s="3">
        <v>1</v>
      </c>
      <c r="UM82" s="3"/>
      <c r="UN82" s="3"/>
      <c r="UO82" s="3">
        <v>1</v>
      </c>
      <c r="UP82" s="3"/>
      <c r="UQ82" s="3"/>
      <c r="UR82" s="3">
        <v>1</v>
      </c>
      <c r="US82" s="3"/>
      <c r="UT82" s="3"/>
      <c r="UU82" s="3">
        <v>1</v>
      </c>
      <c r="UV82" s="3"/>
      <c r="UW82" s="3"/>
      <c r="UX82" s="3">
        <v>1</v>
      </c>
      <c r="UY82" s="3"/>
      <c r="UZ82" s="3"/>
      <c r="VA82" s="3">
        <v>1</v>
      </c>
      <c r="VB82" s="3"/>
      <c r="VC82" s="3"/>
      <c r="VD82" s="3">
        <v>1</v>
      </c>
      <c r="VE82" s="3"/>
      <c r="VF82" s="3"/>
      <c r="VG82" s="3">
        <v>1</v>
      </c>
      <c r="VH82" s="3"/>
      <c r="VI82" s="3"/>
      <c r="VJ82" s="3">
        <v>1</v>
      </c>
      <c r="VK82" s="3"/>
      <c r="VL82" s="3"/>
    </row>
    <row r="83" spans="1:584" ht="16.5">
      <c r="A83" s="2">
        <v>5</v>
      </c>
      <c r="B83" s="52" t="s">
        <v>3024</v>
      </c>
      <c r="C83" s="57">
        <v>1</v>
      </c>
      <c r="D83" s="57"/>
      <c r="E83" s="57"/>
      <c r="F83" s="1">
        <v>1</v>
      </c>
      <c r="G83" s="1"/>
      <c r="H83" s="1"/>
      <c r="I83" s="1"/>
      <c r="J83" s="1">
        <v>1</v>
      </c>
      <c r="K83" s="1"/>
      <c r="L83" s="1"/>
      <c r="M83" s="12">
        <v>1</v>
      </c>
      <c r="N83" s="1"/>
      <c r="O83" s="1"/>
      <c r="P83" s="1">
        <v>1</v>
      </c>
      <c r="Q83" s="1"/>
      <c r="R83" s="1"/>
      <c r="S83" s="1">
        <v>1</v>
      </c>
      <c r="T83" s="1"/>
      <c r="U83" s="1"/>
      <c r="V83" s="1">
        <v>1</v>
      </c>
      <c r="W83" s="1"/>
      <c r="X83" s="1"/>
      <c r="Y83" s="1">
        <v>1</v>
      </c>
      <c r="Z83" s="1"/>
      <c r="AA83" s="1"/>
      <c r="AB83" s="1">
        <v>1</v>
      </c>
      <c r="AC83" s="1"/>
      <c r="AD83" s="1"/>
      <c r="AE83" s="1">
        <v>1</v>
      </c>
      <c r="AF83" s="1"/>
      <c r="AG83" s="1"/>
      <c r="AH83" s="1">
        <v>1</v>
      </c>
      <c r="AI83" s="1"/>
      <c r="AJ83" s="1"/>
      <c r="AK83" s="1">
        <v>1</v>
      </c>
      <c r="AL83" s="1"/>
      <c r="AM83" s="1"/>
      <c r="AN83" s="1">
        <v>1</v>
      </c>
      <c r="AO83" s="1"/>
      <c r="AP83" s="1"/>
      <c r="AQ83" s="1">
        <v>1</v>
      </c>
      <c r="AR83" s="1"/>
      <c r="AS83" s="1"/>
      <c r="AT83" s="1">
        <v>1</v>
      </c>
      <c r="AU83" s="1"/>
      <c r="AV83" s="1"/>
      <c r="AW83" s="1">
        <v>1</v>
      </c>
      <c r="AX83" s="1"/>
      <c r="AY83" s="1"/>
      <c r="AZ83" s="1">
        <v>1</v>
      </c>
      <c r="BA83" s="1"/>
      <c r="BB83" s="1"/>
      <c r="BC83" s="1">
        <v>1</v>
      </c>
      <c r="BD83" s="1"/>
      <c r="BE83" s="1"/>
      <c r="BF83" s="1">
        <v>1</v>
      </c>
      <c r="BG83" s="1"/>
      <c r="BH83" s="1"/>
      <c r="BI83" s="1">
        <v>1</v>
      </c>
      <c r="BJ83" s="1"/>
      <c r="BK83" s="1"/>
      <c r="BL83" s="1">
        <v>1</v>
      </c>
      <c r="BM83" s="1"/>
      <c r="BN83" s="1"/>
      <c r="BO83" s="1">
        <v>1</v>
      </c>
      <c r="BP83" s="1"/>
      <c r="BQ83" s="1"/>
      <c r="BR83" s="1">
        <v>1</v>
      </c>
      <c r="BS83" s="1"/>
      <c r="BT83" s="1"/>
      <c r="BU83" s="1">
        <v>1</v>
      </c>
      <c r="BV83" s="3"/>
      <c r="BW83" s="3"/>
      <c r="BX83" s="3">
        <v>1</v>
      </c>
      <c r="BY83" s="1"/>
      <c r="BZ83" s="1"/>
      <c r="CA83" s="1">
        <v>1</v>
      </c>
      <c r="CB83" s="1"/>
      <c r="CC83" s="3"/>
      <c r="CD83" s="3">
        <v>1</v>
      </c>
      <c r="CE83" s="1"/>
      <c r="CF83" s="3"/>
      <c r="CG83" s="3">
        <v>1</v>
      </c>
      <c r="CH83" s="1"/>
      <c r="CI83" s="3"/>
      <c r="CJ83" s="3">
        <v>1</v>
      </c>
      <c r="CK83" s="1"/>
      <c r="CL83" s="3"/>
      <c r="CM83" s="3">
        <v>1</v>
      </c>
      <c r="CN83" s="1"/>
      <c r="CO83" s="3"/>
      <c r="CP83" s="3">
        <v>1</v>
      </c>
      <c r="CQ83" s="1"/>
      <c r="CR83" s="3"/>
      <c r="CS83" s="3">
        <v>1</v>
      </c>
      <c r="CT83" s="1"/>
      <c r="CU83" s="3">
        <v>1</v>
      </c>
      <c r="CV83" s="3"/>
      <c r="CW83" s="1"/>
      <c r="CX83" s="3">
        <v>1</v>
      </c>
      <c r="CY83" s="3"/>
      <c r="CZ83" s="1"/>
      <c r="DA83" s="3">
        <v>1</v>
      </c>
      <c r="DB83" s="3"/>
      <c r="DC83" s="3"/>
      <c r="DD83" s="3">
        <v>1</v>
      </c>
      <c r="DE83" s="3"/>
      <c r="DF83" s="3"/>
      <c r="DG83" s="3">
        <v>1</v>
      </c>
      <c r="DH83" s="3"/>
      <c r="DI83" s="3"/>
      <c r="DJ83" s="3">
        <v>1</v>
      </c>
      <c r="DK83" s="3"/>
      <c r="DL83" s="3"/>
      <c r="DM83" s="3">
        <v>1</v>
      </c>
      <c r="DN83" s="3"/>
      <c r="DO83" s="3"/>
      <c r="DP83" s="3">
        <v>1</v>
      </c>
      <c r="DQ83" s="3"/>
      <c r="DR83" s="3"/>
      <c r="DS83" s="3">
        <v>1</v>
      </c>
      <c r="DT83" s="3"/>
      <c r="DU83" s="3"/>
      <c r="DV83" s="3">
        <v>1</v>
      </c>
      <c r="DW83" s="3"/>
      <c r="DX83" s="3"/>
      <c r="DY83" s="3">
        <v>1</v>
      </c>
      <c r="DZ83" s="3"/>
      <c r="EA83" s="3"/>
      <c r="EB83" s="3">
        <v>1</v>
      </c>
      <c r="EC83" s="3"/>
      <c r="ED83" s="3"/>
      <c r="EE83" s="3">
        <v>1</v>
      </c>
      <c r="EF83" s="3"/>
      <c r="EG83" s="3"/>
      <c r="EH83" s="3">
        <v>1</v>
      </c>
      <c r="EI83" s="3"/>
      <c r="EJ83" s="3"/>
      <c r="EK83" s="3">
        <v>1</v>
      </c>
      <c r="EL83" s="3"/>
      <c r="EM83" s="3"/>
      <c r="EN83" s="3">
        <v>1</v>
      </c>
      <c r="EO83" s="3"/>
      <c r="EP83" s="3"/>
      <c r="EQ83" s="3">
        <v>1</v>
      </c>
      <c r="ER83" s="3"/>
      <c r="ES83" s="3"/>
      <c r="ET83" s="3">
        <v>1</v>
      </c>
      <c r="EU83" s="3"/>
      <c r="EV83" s="3"/>
      <c r="EW83" s="3">
        <v>1</v>
      </c>
      <c r="EX83" s="3"/>
      <c r="EY83" s="3"/>
      <c r="EZ83" s="3">
        <v>1</v>
      </c>
      <c r="FA83" s="3"/>
      <c r="FB83" s="3"/>
      <c r="FC83" s="3">
        <v>1</v>
      </c>
      <c r="FD83" s="3"/>
      <c r="FE83" s="3"/>
      <c r="FF83" s="3">
        <v>1</v>
      </c>
      <c r="FG83" s="3"/>
      <c r="FH83" s="3"/>
      <c r="FI83" s="3">
        <v>1</v>
      </c>
      <c r="FJ83" s="3"/>
      <c r="FK83" s="3"/>
      <c r="FL83" s="3">
        <v>1</v>
      </c>
      <c r="FM83" s="3"/>
      <c r="FN83" s="3"/>
      <c r="FO83" s="3">
        <v>1</v>
      </c>
      <c r="FP83" s="3"/>
      <c r="FQ83" s="3"/>
      <c r="FR83" s="3">
        <v>1</v>
      </c>
      <c r="FS83" s="3"/>
      <c r="FT83" s="3"/>
      <c r="FU83" s="3">
        <v>1</v>
      </c>
      <c r="FV83" s="3"/>
      <c r="FW83" s="3"/>
      <c r="FX83" s="3">
        <v>1</v>
      </c>
      <c r="FY83" s="3"/>
      <c r="FZ83" s="3"/>
      <c r="GA83" s="3">
        <v>1</v>
      </c>
      <c r="GB83" s="3"/>
      <c r="GC83" s="3"/>
      <c r="GD83" s="3">
        <v>1</v>
      </c>
      <c r="GE83" s="3"/>
      <c r="GF83" s="3"/>
      <c r="GG83" s="3">
        <v>1</v>
      </c>
      <c r="GH83" s="3"/>
      <c r="GI83" s="3"/>
      <c r="GJ83" s="3">
        <v>1</v>
      </c>
      <c r="GK83" s="3"/>
      <c r="GL83" s="3"/>
      <c r="GM83" s="3">
        <v>1</v>
      </c>
      <c r="GN83" s="3"/>
      <c r="GO83" s="3"/>
      <c r="GP83" s="3">
        <v>1</v>
      </c>
      <c r="GQ83" s="3"/>
      <c r="GR83" s="3"/>
      <c r="GS83" s="3">
        <v>1</v>
      </c>
      <c r="GT83" s="3"/>
      <c r="GU83" s="3"/>
      <c r="GV83" s="3">
        <v>1</v>
      </c>
      <c r="GW83" s="3"/>
      <c r="GX83" s="3"/>
      <c r="GY83" s="3">
        <v>1</v>
      </c>
      <c r="GZ83" s="3"/>
      <c r="HA83" s="3"/>
      <c r="HB83" s="3">
        <v>1</v>
      </c>
      <c r="HC83" s="3"/>
      <c r="HD83" s="3"/>
      <c r="HE83" s="3">
        <v>1</v>
      </c>
      <c r="HF83" s="3"/>
      <c r="HG83" s="3"/>
      <c r="HH83" s="3">
        <v>1</v>
      </c>
      <c r="HI83" s="3"/>
      <c r="HJ83" s="3"/>
      <c r="HK83" s="3">
        <v>1</v>
      </c>
      <c r="HL83" s="3"/>
      <c r="HM83" s="3"/>
      <c r="HN83" s="3">
        <v>1</v>
      </c>
      <c r="HO83" s="3"/>
      <c r="HP83" s="3"/>
      <c r="HQ83" s="3">
        <v>1</v>
      </c>
      <c r="HR83" s="3"/>
      <c r="HS83" s="3"/>
      <c r="HT83" s="3">
        <v>1</v>
      </c>
      <c r="HU83" s="3"/>
      <c r="HV83" s="3"/>
      <c r="HW83" s="3">
        <v>1</v>
      </c>
      <c r="HX83" s="3"/>
      <c r="HY83" s="3"/>
      <c r="HZ83" s="3">
        <v>1</v>
      </c>
      <c r="IA83" s="3"/>
      <c r="IB83" s="3"/>
      <c r="IC83" s="3">
        <v>1</v>
      </c>
      <c r="ID83" s="3"/>
      <c r="IE83" s="3"/>
      <c r="IF83" s="3">
        <v>1</v>
      </c>
      <c r="IG83" s="3"/>
      <c r="IH83" s="3"/>
      <c r="II83" s="3">
        <v>1</v>
      </c>
      <c r="IJ83" s="3"/>
      <c r="IK83" s="3"/>
      <c r="IL83" s="3">
        <v>1</v>
      </c>
      <c r="IM83" s="3"/>
      <c r="IN83" s="3"/>
      <c r="IO83" s="3">
        <v>1</v>
      </c>
      <c r="IP83" s="3"/>
      <c r="IQ83" s="3"/>
      <c r="IR83" s="3">
        <v>1</v>
      </c>
      <c r="IS83" s="3"/>
      <c r="IT83" s="3"/>
      <c r="IU83" s="3">
        <v>1</v>
      </c>
      <c r="IV83" s="3"/>
      <c r="IW83" s="3"/>
      <c r="IX83" s="3">
        <v>1</v>
      </c>
      <c r="IY83" s="3"/>
      <c r="IZ83" s="3"/>
      <c r="JA83" s="3">
        <v>1</v>
      </c>
      <c r="JB83" s="3"/>
      <c r="JC83" s="3"/>
      <c r="JD83" s="3">
        <v>1</v>
      </c>
      <c r="JE83" s="3"/>
      <c r="JF83" s="3"/>
      <c r="JG83" s="3">
        <v>1</v>
      </c>
      <c r="JH83" s="3"/>
      <c r="JI83" s="3"/>
      <c r="JJ83" s="3">
        <v>1</v>
      </c>
      <c r="JK83" s="3"/>
      <c r="JL83" s="3"/>
      <c r="JM83" s="3">
        <v>1</v>
      </c>
      <c r="JN83" s="3"/>
      <c r="JO83" s="3"/>
      <c r="JP83" s="3">
        <v>1</v>
      </c>
      <c r="JQ83" s="3"/>
      <c r="JR83" s="3"/>
      <c r="JS83" s="3">
        <v>1</v>
      </c>
      <c r="JT83" s="3"/>
      <c r="JU83" s="3"/>
      <c r="JV83" s="3">
        <v>1</v>
      </c>
      <c r="JW83" s="3"/>
      <c r="JX83" s="3"/>
      <c r="JY83" s="3">
        <v>1</v>
      </c>
      <c r="JZ83" s="3"/>
      <c r="KA83" s="3"/>
      <c r="KB83" s="3">
        <v>1</v>
      </c>
      <c r="KC83" s="3"/>
      <c r="KD83" s="3"/>
      <c r="KE83" s="3">
        <v>1</v>
      </c>
      <c r="KF83" s="3"/>
      <c r="KG83" s="3"/>
      <c r="KH83" s="3">
        <v>1</v>
      </c>
      <c r="KI83" s="3"/>
      <c r="KJ83" s="3"/>
      <c r="KK83" s="3">
        <v>1</v>
      </c>
      <c r="KL83" s="3"/>
      <c r="KM83" s="3"/>
      <c r="KN83" s="3">
        <v>1</v>
      </c>
      <c r="KO83" s="3"/>
      <c r="KP83" s="3"/>
      <c r="KQ83" s="3">
        <v>1</v>
      </c>
      <c r="KR83" s="3"/>
      <c r="KS83" s="3"/>
      <c r="KT83" s="3">
        <v>1</v>
      </c>
      <c r="KU83" s="3"/>
      <c r="KV83" s="3"/>
      <c r="KW83" s="3">
        <v>1</v>
      </c>
      <c r="KX83" s="3"/>
      <c r="KY83" s="3"/>
      <c r="KZ83" s="3">
        <v>1</v>
      </c>
      <c r="LA83" s="3"/>
      <c r="LB83" s="3"/>
      <c r="LC83" s="3">
        <v>1</v>
      </c>
      <c r="LD83" s="3"/>
      <c r="LE83" s="3"/>
      <c r="LF83" s="3">
        <v>1</v>
      </c>
      <c r="LG83" s="3"/>
      <c r="LH83" s="3"/>
      <c r="LI83" s="3">
        <v>1</v>
      </c>
      <c r="LJ83" s="3"/>
      <c r="LK83" s="3"/>
      <c r="LL83" s="3">
        <v>1</v>
      </c>
      <c r="LM83" s="3"/>
      <c r="LN83" s="3"/>
      <c r="LO83" s="3">
        <v>1</v>
      </c>
      <c r="LP83" s="3"/>
      <c r="LQ83" s="3"/>
      <c r="LR83" s="3">
        <v>1</v>
      </c>
      <c r="LS83" s="3"/>
      <c r="LT83" s="3"/>
      <c r="LU83" s="3">
        <v>1</v>
      </c>
      <c r="LV83" s="3"/>
      <c r="LW83" s="3"/>
      <c r="LX83" s="3">
        <v>1</v>
      </c>
      <c r="LY83" s="3"/>
      <c r="LZ83" s="3"/>
      <c r="MA83" s="3">
        <v>1</v>
      </c>
      <c r="MB83" s="3"/>
      <c r="MC83" s="3"/>
      <c r="MD83" s="3">
        <v>1</v>
      </c>
      <c r="ME83" s="3"/>
      <c r="MF83" s="3"/>
      <c r="MG83" s="3">
        <v>1</v>
      </c>
      <c r="MH83" s="3"/>
      <c r="MI83" s="3"/>
      <c r="MJ83" s="3">
        <v>1</v>
      </c>
      <c r="MK83" s="3"/>
      <c r="ML83" s="3"/>
      <c r="MM83" s="3">
        <v>1</v>
      </c>
      <c r="MN83" s="3"/>
      <c r="MO83" s="3"/>
      <c r="MP83" s="3">
        <v>1</v>
      </c>
      <c r="MQ83" s="3"/>
      <c r="MR83" s="3"/>
      <c r="MS83" s="3">
        <v>1</v>
      </c>
      <c r="MT83" s="3"/>
      <c r="MU83" s="3"/>
      <c r="MV83" s="3">
        <v>1</v>
      </c>
      <c r="MW83" s="3"/>
      <c r="MX83" s="3"/>
      <c r="MY83" s="3">
        <v>1</v>
      </c>
      <c r="MZ83" s="3"/>
      <c r="NA83" s="3"/>
      <c r="NB83" s="3">
        <v>1</v>
      </c>
      <c r="NC83" s="3"/>
      <c r="ND83" s="3"/>
      <c r="NE83" s="3">
        <v>1</v>
      </c>
      <c r="NF83" s="3"/>
      <c r="NG83" s="3"/>
      <c r="NH83" s="3">
        <v>1</v>
      </c>
      <c r="NI83" s="3"/>
      <c r="NJ83" s="3"/>
      <c r="NK83" s="3">
        <v>1</v>
      </c>
      <c r="NL83" s="3"/>
      <c r="NM83" s="3"/>
      <c r="NN83" s="3">
        <v>1</v>
      </c>
      <c r="NO83" s="3"/>
      <c r="NP83" s="3"/>
      <c r="NQ83" s="3">
        <v>1</v>
      </c>
      <c r="NR83" s="3"/>
      <c r="NS83" s="3"/>
      <c r="NT83" s="3">
        <v>1</v>
      </c>
      <c r="NU83" s="3"/>
      <c r="NV83" s="3"/>
      <c r="NW83" s="3">
        <v>1</v>
      </c>
      <c r="NX83" s="3"/>
      <c r="NY83" s="3"/>
      <c r="NZ83" s="3">
        <v>1</v>
      </c>
      <c r="OA83" s="3"/>
      <c r="OB83" s="3"/>
      <c r="OC83" s="3">
        <v>1</v>
      </c>
      <c r="OD83" s="3"/>
      <c r="OE83" s="3"/>
      <c r="OF83" s="3">
        <v>1</v>
      </c>
      <c r="OG83" s="3"/>
      <c r="OH83" s="3"/>
      <c r="OI83" s="3">
        <v>1</v>
      </c>
      <c r="OJ83" s="3"/>
      <c r="OK83" s="3"/>
      <c r="OL83" s="3">
        <v>1</v>
      </c>
      <c r="OM83" s="3"/>
      <c r="ON83" s="3"/>
      <c r="OO83" s="3">
        <v>1</v>
      </c>
      <c r="OP83" s="3"/>
      <c r="OQ83" s="3"/>
      <c r="OR83" s="3">
        <v>1</v>
      </c>
      <c r="OS83" s="3"/>
      <c r="OT83" s="3"/>
      <c r="OU83" s="3">
        <v>1</v>
      </c>
      <c r="OV83" s="3"/>
      <c r="OW83" s="3"/>
      <c r="OX83" s="3">
        <v>1</v>
      </c>
      <c r="OY83" s="3"/>
      <c r="OZ83" s="3"/>
      <c r="PA83" s="3">
        <v>1</v>
      </c>
      <c r="PB83" s="3"/>
      <c r="PC83" s="3"/>
      <c r="PD83" s="3">
        <v>1</v>
      </c>
      <c r="PE83" s="3"/>
      <c r="PF83" s="3"/>
      <c r="PG83" s="3">
        <v>1</v>
      </c>
      <c r="PH83" s="3"/>
      <c r="PI83" s="3"/>
      <c r="PJ83" s="3">
        <v>1</v>
      </c>
      <c r="PK83" s="3"/>
      <c r="PL83" s="3"/>
      <c r="PM83" s="3">
        <v>1</v>
      </c>
      <c r="PN83" s="3"/>
      <c r="PO83" s="3"/>
      <c r="PP83" s="3">
        <v>1</v>
      </c>
      <c r="PQ83" s="3"/>
      <c r="PR83" s="3"/>
      <c r="PS83" s="3">
        <v>1</v>
      </c>
      <c r="PT83" s="3"/>
      <c r="PU83" s="3"/>
      <c r="PV83" s="3">
        <v>1</v>
      </c>
      <c r="PW83" s="3"/>
      <c r="PX83" s="3"/>
      <c r="PY83" s="3">
        <v>1</v>
      </c>
      <c r="PZ83" s="3"/>
      <c r="QA83" s="3"/>
      <c r="QB83" s="3">
        <v>1</v>
      </c>
      <c r="QC83" s="3"/>
      <c r="QD83" s="3"/>
      <c r="QE83" s="3">
        <v>1</v>
      </c>
      <c r="QF83" s="3"/>
      <c r="QG83" s="3"/>
      <c r="QH83" s="3">
        <v>1</v>
      </c>
      <c r="QI83" s="3"/>
      <c r="QJ83" s="3"/>
      <c r="QK83" s="3">
        <v>1</v>
      </c>
      <c r="QL83" s="3"/>
      <c r="QM83" s="3"/>
      <c r="QN83" s="3">
        <v>1</v>
      </c>
      <c r="QO83" s="3"/>
      <c r="QP83" s="3"/>
      <c r="QQ83" s="3">
        <v>1</v>
      </c>
      <c r="QR83" s="3"/>
      <c r="QS83" s="3"/>
      <c r="QT83" s="3">
        <v>1</v>
      </c>
      <c r="QU83" s="3"/>
      <c r="QV83" s="3"/>
      <c r="QW83" s="3">
        <v>1</v>
      </c>
      <c r="QX83" s="3"/>
      <c r="QY83" s="3"/>
      <c r="QZ83" s="3">
        <v>1</v>
      </c>
      <c r="RA83" s="3"/>
      <c r="RB83" s="3"/>
      <c r="RC83" s="3">
        <v>1</v>
      </c>
      <c r="RD83" s="3"/>
      <c r="RE83" s="3"/>
      <c r="RF83" s="3">
        <v>1</v>
      </c>
      <c r="RG83" s="3"/>
      <c r="RH83" s="3"/>
      <c r="RI83" s="3">
        <v>1</v>
      </c>
      <c r="RJ83" s="3"/>
      <c r="RK83" s="3"/>
      <c r="RL83" s="3">
        <v>1</v>
      </c>
      <c r="RM83" s="3"/>
      <c r="RN83" s="3"/>
      <c r="RO83" s="3">
        <v>1</v>
      </c>
      <c r="RP83" s="3"/>
      <c r="RQ83" s="3"/>
      <c r="RR83" s="3">
        <v>1</v>
      </c>
      <c r="RS83" s="3"/>
      <c r="RT83" s="3"/>
      <c r="RU83" s="3">
        <v>1</v>
      </c>
      <c r="RV83" s="3"/>
      <c r="RW83" s="3"/>
      <c r="RX83" s="3">
        <v>1</v>
      </c>
      <c r="RY83" s="3"/>
      <c r="RZ83" s="3"/>
      <c r="SA83" s="3">
        <v>1</v>
      </c>
      <c r="SB83" s="3"/>
      <c r="SC83" s="3"/>
      <c r="SD83" s="3">
        <v>1</v>
      </c>
      <c r="SE83" s="3"/>
      <c r="SF83" s="3"/>
      <c r="SG83" s="3">
        <v>1</v>
      </c>
      <c r="SH83" s="3"/>
      <c r="SI83" s="3"/>
      <c r="SJ83" s="3">
        <v>1</v>
      </c>
      <c r="SK83" s="3"/>
      <c r="SL83" s="3"/>
      <c r="SM83" s="3">
        <v>1</v>
      </c>
      <c r="SN83" s="3"/>
      <c r="SO83" s="3"/>
      <c r="SP83" s="3">
        <v>1</v>
      </c>
      <c r="SQ83" s="3"/>
      <c r="SR83" s="3"/>
      <c r="SS83" s="3">
        <v>1</v>
      </c>
      <c r="ST83" s="3"/>
      <c r="SU83" s="3"/>
      <c r="SV83" s="3">
        <v>1</v>
      </c>
      <c r="SW83" s="3"/>
      <c r="SX83" s="3"/>
      <c r="SY83" s="3">
        <v>1</v>
      </c>
      <c r="SZ83" s="3"/>
      <c r="TA83" s="3"/>
      <c r="TB83" s="3">
        <v>1</v>
      </c>
      <c r="TC83" s="3"/>
      <c r="TD83" s="3"/>
      <c r="TE83" s="3">
        <v>1</v>
      </c>
      <c r="TF83" s="3"/>
      <c r="TG83" s="3"/>
      <c r="TH83" s="3">
        <v>1</v>
      </c>
      <c r="TI83" s="3"/>
      <c r="TJ83" s="3"/>
      <c r="TK83" s="3">
        <v>1</v>
      </c>
      <c r="TL83" s="3"/>
      <c r="TM83" s="3"/>
      <c r="TN83" s="3">
        <v>1</v>
      </c>
      <c r="TO83" s="3"/>
      <c r="TP83" s="3"/>
      <c r="TQ83" s="3">
        <v>1</v>
      </c>
      <c r="TR83" s="3"/>
      <c r="TS83" s="3"/>
      <c r="TT83" s="3">
        <v>1</v>
      </c>
      <c r="TU83" s="3"/>
      <c r="TV83" s="3"/>
      <c r="TW83" s="3">
        <v>1</v>
      </c>
      <c r="TX83" s="3"/>
      <c r="TY83" s="3"/>
      <c r="TZ83" s="3">
        <v>1</v>
      </c>
      <c r="UA83" s="3"/>
      <c r="UB83" s="3"/>
      <c r="UC83" s="3">
        <v>1</v>
      </c>
      <c r="UD83" s="3"/>
      <c r="UE83" s="3"/>
      <c r="UF83" s="3">
        <v>1</v>
      </c>
      <c r="UG83" s="3"/>
      <c r="UH83" s="3"/>
      <c r="UI83" s="3">
        <v>1</v>
      </c>
      <c r="UJ83" s="3"/>
      <c r="UK83" s="3"/>
      <c r="UL83" s="3">
        <v>1</v>
      </c>
      <c r="UM83" s="3"/>
      <c r="UN83" s="3"/>
      <c r="UO83" s="3">
        <v>1</v>
      </c>
      <c r="UP83" s="3"/>
      <c r="UQ83" s="3"/>
      <c r="UR83" s="3">
        <v>1</v>
      </c>
      <c r="US83" s="3"/>
      <c r="UT83" s="3"/>
      <c r="UU83" s="3">
        <v>1</v>
      </c>
      <c r="UV83" s="3"/>
      <c r="UW83" s="3"/>
      <c r="UX83" s="3">
        <v>1</v>
      </c>
      <c r="UY83" s="3"/>
      <c r="UZ83" s="3"/>
      <c r="VA83" s="3">
        <v>1</v>
      </c>
      <c r="VB83" s="3"/>
      <c r="VC83" s="3"/>
      <c r="VD83" s="3">
        <v>1</v>
      </c>
      <c r="VE83" s="3"/>
      <c r="VF83" s="3"/>
      <c r="VG83" s="3">
        <v>1</v>
      </c>
      <c r="VH83" s="3"/>
      <c r="VI83" s="3"/>
      <c r="VJ83" s="3">
        <v>1</v>
      </c>
      <c r="VK83" s="3"/>
      <c r="VL83" s="3"/>
    </row>
    <row r="84" spans="1:584" ht="16.5">
      <c r="A84" s="2">
        <v>6</v>
      </c>
      <c r="B84" s="52" t="s">
        <v>3025</v>
      </c>
      <c r="C84" s="57">
        <v>1</v>
      </c>
      <c r="D84" s="57"/>
      <c r="E84" s="57"/>
      <c r="F84" s="1"/>
      <c r="G84" s="1">
        <v>1</v>
      </c>
      <c r="H84" s="1"/>
      <c r="I84" s="1"/>
      <c r="J84" s="1">
        <v>1</v>
      </c>
      <c r="K84" s="1"/>
      <c r="L84" s="1"/>
      <c r="M84" s="12">
        <v>1</v>
      </c>
      <c r="N84" s="1"/>
      <c r="O84" s="1">
        <v>1</v>
      </c>
      <c r="P84" s="1"/>
      <c r="Q84" s="1"/>
      <c r="R84" s="1">
        <v>1</v>
      </c>
      <c r="S84" s="1"/>
      <c r="T84" s="1"/>
      <c r="U84" s="1">
        <v>1</v>
      </c>
      <c r="V84" s="1"/>
      <c r="W84" s="1"/>
      <c r="X84" s="1">
        <v>1</v>
      </c>
      <c r="Y84" s="1"/>
      <c r="Z84" s="1"/>
      <c r="AA84" s="1">
        <v>1</v>
      </c>
      <c r="AB84" s="1"/>
      <c r="AC84" s="1"/>
      <c r="AD84" s="1">
        <v>1</v>
      </c>
      <c r="AE84" s="1"/>
      <c r="AF84" s="1"/>
      <c r="AG84" s="1">
        <v>1</v>
      </c>
      <c r="AH84" s="1"/>
      <c r="AI84" s="1"/>
      <c r="AJ84" s="1">
        <v>1</v>
      </c>
      <c r="AK84" s="1"/>
      <c r="AL84" s="1"/>
      <c r="AM84" s="1">
        <v>1</v>
      </c>
      <c r="AN84" s="1"/>
      <c r="AO84" s="1"/>
      <c r="AP84" s="1">
        <v>1</v>
      </c>
      <c r="AQ84" s="1"/>
      <c r="AR84" s="1"/>
      <c r="AS84" s="1">
        <v>1</v>
      </c>
      <c r="AT84" s="1"/>
      <c r="AU84" s="1"/>
      <c r="AV84" s="1">
        <v>1</v>
      </c>
      <c r="AW84" s="1"/>
      <c r="AX84" s="1"/>
      <c r="AY84" s="1">
        <v>1</v>
      </c>
      <c r="AZ84" s="1"/>
      <c r="BA84" s="1"/>
      <c r="BB84" s="1">
        <v>1</v>
      </c>
      <c r="BC84" s="1"/>
      <c r="BD84" s="1"/>
      <c r="BE84" s="1">
        <v>1</v>
      </c>
      <c r="BF84" s="1"/>
      <c r="BG84" s="1"/>
      <c r="BH84" s="1">
        <v>1</v>
      </c>
      <c r="BI84" s="1"/>
      <c r="BJ84" s="1"/>
      <c r="BK84" s="1">
        <v>1</v>
      </c>
      <c r="BL84" s="1"/>
      <c r="BM84" s="1"/>
      <c r="BN84" s="1">
        <v>1</v>
      </c>
      <c r="BO84" s="1"/>
      <c r="BP84" s="1"/>
      <c r="BQ84" s="1">
        <v>1</v>
      </c>
      <c r="BR84" s="1"/>
      <c r="BS84" s="1"/>
      <c r="BT84" s="1">
        <v>1</v>
      </c>
      <c r="BU84" s="1"/>
      <c r="BV84" s="3"/>
      <c r="BW84" s="3">
        <v>1</v>
      </c>
      <c r="BX84" s="3"/>
      <c r="BY84" s="1"/>
      <c r="BZ84" s="1">
        <v>1</v>
      </c>
      <c r="CA84" s="1"/>
      <c r="CB84" s="1"/>
      <c r="CC84" s="3">
        <v>1</v>
      </c>
      <c r="CD84" s="3"/>
      <c r="CE84" s="1"/>
      <c r="CF84" s="3">
        <v>1</v>
      </c>
      <c r="CG84" s="3"/>
      <c r="CH84" s="1"/>
      <c r="CI84" s="3">
        <v>1</v>
      </c>
      <c r="CJ84" s="3"/>
      <c r="CK84" s="1"/>
      <c r="CL84" s="3">
        <v>1</v>
      </c>
      <c r="CM84" s="3"/>
      <c r="CN84" s="1"/>
      <c r="CO84" s="3">
        <v>1</v>
      </c>
      <c r="CP84" s="3"/>
      <c r="CQ84" s="1"/>
      <c r="CR84" s="3">
        <v>1</v>
      </c>
      <c r="CS84" s="3"/>
      <c r="CT84" s="1"/>
      <c r="CU84" s="3">
        <v>1</v>
      </c>
      <c r="CV84" s="3"/>
      <c r="CW84" s="1"/>
      <c r="CX84" s="3">
        <v>1</v>
      </c>
      <c r="CY84" s="3"/>
      <c r="CZ84" s="1"/>
      <c r="DA84" s="3">
        <v>1</v>
      </c>
      <c r="DB84" s="3"/>
      <c r="DC84" s="3"/>
      <c r="DD84" s="3">
        <v>1</v>
      </c>
      <c r="DE84" s="3"/>
      <c r="DF84" s="3"/>
      <c r="DG84" s="3">
        <v>1</v>
      </c>
      <c r="DH84" s="3"/>
      <c r="DI84" s="3"/>
      <c r="DJ84" s="3">
        <v>1</v>
      </c>
      <c r="DK84" s="3"/>
      <c r="DL84" s="3"/>
      <c r="DM84" s="3">
        <v>1</v>
      </c>
      <c r="DN84" s="3"/>
      <c r="DO84" s="3"/>
      <c r="DP84" s="3">
        <v>1</v>
      </c>
      <c r="DQ84" s="3"/>
      <c r="DR84" s="3"/>
      <c r="DS84" s="3">
        <v>1</v>
      </c>
      <c r="DT84" s="3"/>
      <c r="DU84" s="3"/>
      <c r="DV84" s="3">
        <v>1</v>
      </c>
      <c r="DW84" s="3"/>
      <c r="DX84" s="3"/>
      <c r="DY84" s="3">
        <v>1</v>
      </c>
      <c r="DZ84" s="3"/>
      <c r="EA84" s="3"/>
      <c r="EB84" s="3">
        <v>1</v>
      </c>
      <c r="EC84" s="3"/>
      <c r="ED84" s="3"/>
      <c r="EE84" s="3">
        <v>1</v>
      </c>
      <c r="EF84" s="3"/>
      <c r="EG84" s="3"/>
      <c r="EH84" s="3">
        <v>1</v>
      </c>
      <c r="EI84" s="3"/>
      <c r="EJ84" s="3"/>
      <c r="EK84" s="3">
        <v>1</v>
      </c>
      <c r="EL84" s="3"/>
      <c r="EM84" s="3"/>
      <c r="EN84" s="3">
        <v>1</v>
      </c>
      <c r="EO84" s="3"/>
      <c r="EP84" s="3"/>
      <c r="EQ84" s="3">
        <v>1</v>
      </c>
      <c r="ER84" s="3"/>
      <c r="ES84" s="3"/>
      <c r="ET84" s="3">
        <v>1</v>
      </c>
      <c r="EU84" s="3"/>
      <c r="EV84" s="3"/>
      <c r="EW84" s="3">
        <v>1</v>
      </c>
      <c r="EX84" s="3"/>
      <c r="EY84" s="3"/>
      <c r="EZ84" s="3">
        <v>1</v>
      </c>
      <c r="FA84" s="3"/>
      <c r="FB84" s="3"/>
      <c r="FC84" s="3">
        <v>1</v>
      </c>
      <c r="FD84" s="3"/>
      <c r="FE84" s="3"/>
      <c r="FF84" s="3">
        <v>1</v>
      </c>
      <c r="FG84" s="3"/>
      <c r="FH84" s="3"/>
      <c r="FI84" s="3">
        <v>1</v>
      </c>
      <c r="FJ84" s="3"/>
      <c r="FK84" s="3"/>
      <c r="FL84" s="3">
        <v>1</v>
      </c>
      <c r="FM84" s="3"/>
      <c r="FN84" s="3"/>
      <c r="FO84" s="3">
        <v>1</v>
      </c>
      <c r="FP84" s="3"/>
      <c r="FQ84" s="3"/>
      <c r="FR84" s="3">
        <v>1</v>
      </c>
      <c r="FS84" s="3"/>
      <c r="FT84" s="3"/>
      <c r="FU84" s="3">
        <v>1</v>
      </c>
      <c r="FV84" s="3"/>
      <c r="FW84" s="3"/>
      <c r="FX84" s="3">
        <v>1</v>
      </c>
      <c r="FY84" s="3"/>
      <c r="FZ84" s="3"/>
      <c r="GA84" s="3">
        <v>1</v>
      </c>
      <c r="GB84" s="3"/>
      <c r="GC84" s="3"/>
      <c r="GD84" s="3">
        <v>1</v>
      </c>
      <c r="GE84" s="3"/>
      <c r="GF84" s="3"/>
      <c r="GG84" s="3">
        <v>1</v>
      </c>
      <c r="GH84" s="3"/>
      <c r="GI84" s="3"/>
      <c r="GJ84" s="3">
        <v>1</v>
      </c>
      <c r="GK84" s="3"/>
      <c r="GL84" s="3"/>
      <c r="GM84" s="3">
        <v>1</v>
      </c>
      <c r="GN84" s="3"/>
      <c r="GO84" s="3"/>
      <c r="GP84" s="3">
        <v>1</v>
      </c>
      <c r="GQ84" s="3"/>
      <c r="GR84" s="3"/>
      <c r="GS84" s="3">
        <v>1</v>
      </c>
      <c r="GT84" s="3"/>
      <c r="GU84" s="3"/>
      <c r="GV84" s="3">
        <v>1</v>
      </c>
      <c r="GW84" s="3"/>
      <c r="GX84" s="3"/>
      <c r="GY84" s="3">
        <v>1</v>
      </c>
      <c r="GZ84" s="3"/>
      <c r="HA84" s="3"/>
      <c r="HB84" s="3">
        <v>1</v>
      </c>
      <c r="HC84" s="3"/>
      <c r="HD84" s="3"/>
      <c r="HE84" s="3">
        <v>1</v>
      </c>
      <c r="HF84" s="3"/>
      <c r="HG84" s="3"/>
      <c r="HH84" s="3">
        <v>1</v>
      </c>
      <c r="HI84" s="3"/>
      <c r="HJ84" s="3"/>
      <c r="HK84" s="3">
        <v>1</v>
      </c>
      <c r="HL84" s="3"/>
      <c r="HM84" s="3"/>
      <c r="HN84" s="3">
        <v>1</v>
      </c>
      <c r="HO84" s="3"/>
      <c r="HP84" s="3"/>
      <c r="HQ84" s="3">
        <v>1</v>
      </c>
      <c r="HR84" s="3"/>
      <c r="HS84" s="3"/>
      <c r="HT84" s="3">
        <v>1</v>
      </c>
      <c r="HU84" s="3"/>
      <c r="HV84" s="3"/>
      <c r="HW84" s="3">
        <v>1</v>
      </c>
      <c r="HX84" s="3"/>
      <c r="HY84" s="3"/>
      <c r="HZ84" s="3">
        <v>1</v>
      </c>
      <c r="IA84" s="3"/>
      <c r="IB84" s="3"/>
      <c r="IC84" s="3">
        <v>1</v>
      </c>
      <c r="ID84" s="3"/>
      <c r="IE84" s="3"/>
      <c r="IF84" s="3">
        <v>1</v>
      </c>
      <c r="IG84" s="3"/>
      <c r="IH84" s="3"/>
      <c r="II84" s="3">
        <v>1</v>
      </c>
      <c r="IJ84" s="3"/>
      <c r="IK84" s="3"/>
      <c r="IL84" s="3">
        <v>1</v>
      </c>
      <c r="IM84" s="3"/>
      <c r="IN84" s="3"/>
      <c r="IO84" s="3">
        <v>1</v>
      </c>
      <c r="IP84" s="3"/>
      <c r="IQ84" s="3"/>
      <c r="IR84" s="3">
        <v>1</v>
      </c>
      <c r="IS84" s="3"/>
      <c r="IT84" s="3"/>
      <c r="IU84" s="3">
        <v>1</v>
      </c>
      <c r="IV84" s="3"/>
      <c r="IW84" s="3"/>
      <c r="IX84" s="3">
        <v>1</v>
      </c>
      <c r="IY84" s="3"/>
      <c r="IZ84" s="3"/>
      <c r="JA84" s="3">
        <v>1</v>
      </c>
      <c r="JB84" s="3"/>
      <c r="JC84" s="3"/>
      <c r="JD84" s="3">
        <v>1</v>
      </c>
      <c r="JE84" s="3"/>
      <c r="JF84" s="3"/>
      <c r="JG84" s="3">
        <v>1</v>
      </c>
      <c r="JH84" s="3"/>
      <c r="JI84" s="3"/>
      <c r="JJ84" s="3">
        <v>1</v>
      </c>
      <c r="JK84" s="3"/>
      <c r="JL84" s="3"/>
      <c r="JM84" s="3">
        <v>1</v>
      </c>
      <c r="JN84" s="3"/>
      <c r="JO84" s="3"/>
      <c r="JP84" s="3">
        <v>1</v>
      </c>
      <c r="JQ84" s="3"/>
      <c r="JR84" s="3"/>
      <c r="JS84" s="3">
        <v>1</v>
      </c>
      <c r="JT84" s="3"/>
      <c r="JU84" s="3"/>
      <c r="JV84" s="3">
        <v>1</v>
      </c>
      <c r="JW84" s="3"/>
      <c r="JX84" s="3"/>
      <c r="JY84" s="3">
        <v>1</v>
      </c>
      <c r="JZ84" s="3"/>
      <c r="KA84" s="3"/>
      <c r="KB84" s="3">
        <v>1</v>
      </c>
      <c r="KC84" s="3"/>
      <c r="KD84" s="3"/>
      <c r="KE84" s="3">
        <v>1</v>
      </c>
      <c r="KF84" s="3"/>
      <c r="KG84" s="3"/>
      <c r="KH84" s="3">
        <v>1</v>
      </c>
      <c r="KI84" s="3"/>
      <c r="KJ84" s="3"/>
      <c r="KK84" s="3">
        <v>1</v>
      </c>
      <c r="KL84" s="3"/>
      <c r="KM84" s="3"/>
      <c r="KN84" s="3">
        <v>1</v>
      </c>
      <c r="KO84" s="3"/>
      <c r="KP84" s="3"/>
      <c r="KQ84" s="3">
        <v>1</v>
      </c>
      <c r="KR84" s="3"/>
      <c r="KS84" s="3"/>
      <c r="KT84" s="3">
        <v>1</v>
      </c>
      <c r="KU84" s="3"/>
      <c r="KV84" s="3"/>
      <c r="KW84" s="3">
        <v>1</v>
      </c>
      <c r="KX84" s="3"/>
      <c r="KY84" s="3"/>
      <c r="KZ84" s="3">
        <v>1</v>
      </c>
      <c r="LA84" s="3"/>
      <c r="LB84" s="3"/>
      <c r="LC84" s="3">
        <v>1</v>
      </c>
      <c r="LD84" s="3"/>
      <c r="LE84" s="3"/>
      <c r="LF84" s="3">
        <v>1</v>
      </c>
      <c r="LG84" s="3"/>
      <c r="LH84" s="3"/>
      <c r="LI84" s="3">
        <v>1</v>
      </c>
      <c r="LJ84" s="3"/>
      <c r="LK84" s="3"/>
      <c r="LL84" s="3">
        <v>1</v>
      </c>
      <c r="LM84" s="3"/>
      <c r="LN84" s="3"/>
      <c r="LO84" s="3">
        <v>1</v>
      </c>
      <c r="LP84" s="3"/>
      <c r="LQ84" s="3"/>
      <c r="LR84" s="3">
        <v>1</v>
      </c>
      <c r="LS84" s="3"/>
      <c r="LT84" s="3"/>
      <c r="LU84" s="3">
        <v>1</v>
      </c>
      <c r="LV84" s="3"/>
      <c r="LW84" s="3"/>
      <c r="LX84" s="3">
        <v>1</v>
      </c>
      <c r="LY84" s="3"/>
      <c r="LZ84" s="3"/>
      <c r="MA84" s="3">
        <v>1</v>
      </c>
      <c r="MB84" s="3"/>
      <c r="MC84" s="3"/>
      <c r="MD84" s="3">
        <v>1</v>
      </c>
      <c r="ME84" s="3"/>
      <c r="MF84" s="3"/>
      <c r="MG84" s="3">
        <v>1</v>
      </c>
      <c r="MH84" s="3"/>
      <c r="MI84" s="3"/>
      <c r="MJ84" s="3">
        <v>1</v>
      </c>
      <c r="MK84" s="3"/>
      <c r="ML84" s="3"/>
      <c r="MM84" s="3">
        <v>1</v>
      </c>
      <c r="MN84" s="3"/>
      <c r="MO84" s="3"/>
      <c r="MP84" s="3">
        <v>1</v>
      </c>
      <c r="MQ84" s="3"/>
      <c r="MR84" s="3"/>
      <c r="MS84" s="3">
        <v>1</v>
      </c>
      <c r="MT84" s="3"/>
      <c r="MU84" s="3"/>
      <c r="MV84" s="3">
        <v>1</v>
      </c>
      <c r="MW84" s="3"/>
      <c r="MX84" s="3"/>
      <c r="MY84" s="3">
        <v>1</v>
      </c>
      <c r="MZ84" s="3"/>
      <c r="NA84" s="3"/>
      <c r="NB84" s="3">
        <v>1</v>
      </c>
      <c r="NC84" s="3"/>
      <c r="ND84" s="3"/>
      <c r="NE84" s="3">
        <v>1</v>
      </c>
      <c r="NF84" s="3"/>
      <c r="NG84" s="3"/>
      <c r="NH84" s="3">
        <v>1</v>
      </c>
      <c r="NI84" s="3"/>
      <c r="NJ84" s="3"/>
      <c r="NK84" s="3">
        <v>1</v>
      </c>
      <c r="NL84" s="3"/>
      <c r="NM84" s="3"/>
      <c r="NN84" s="3">
        <v>1</v>
      </c>
      <c r="NO84" s="3"/>
      <c r="NP84" s="3"/>
      <c r="NQ84" s="3">
        <v>1</v>
      </c>
      <c r="NR84" s="3"/>
      <c r="NS84" s="3"/>
      <c r="NT84" s="3">
        <v>1</v>
      </c>
      <c r="NU84" s="3"/>
      <c r="NV84" s="3"/>
      <c r="NW84" s="3">
        <v>1</v>
      </c>
      <c r="NX84" s="3"/>
      <c r="NY84" s="3"/>
      <c r="NZ84" s="3">
        <v>1</v>
      </c>
      <c r="OA84" s="3"/>
      <c r="OB84" s="3"/>
      <c r="OC84" s="3">
        <v>1</v>
      </c>
      <c r="OD84" s="3"/>
      <c r="OE84" s="3"/>
      <c r="OF84" s="3">
        <v>1</v>
      </c>
      <c r="OG84" s="3"/>
      <c r="OH84" s="3"/>
      <c r="OI84" s="3">
        <v>1</v>
      </c>
      <c r="OJ84" s="3"/>
      <c r="OK84" s="3"/>
      <c r="OL84" s="3">
        <v>1</v>
      </c>
      <c r="OM84" s="3"/>
      <c r="ON84" s="3"/>
      <c r="OO84" s="3">
        <v>1</v>
      </c>
      <c r="OP84" s="3"/>
      <c r="OQ84" s="3"/>
      <c r="OR84" s="3">
        <v>1</v>
      </c>
      <c r="OS84" s="3"/>
      <c r="OT84" s="3"/>
      <c r="OU84" s="3">
        <v>1</v>
      </c>
      <c r="OV84" s="3"/>
      <c r="OW84" s="3"/>
      <c r="OX84" s="3">
        <v>1</v>
      </c>
      <c r="OY84" s="3"/>
      <c r="OZ84" s="3"/>
      <c r="PA84" s="3">
        <v>1</v>
      </c>
      <c r="PB84" s="3"/>
      <c r="PC84" s="3"/>
      <c r="PD84" s="3">
        <v>1</v>
      </c>
      <c r="PE84" s="3"/>
      <c r="PF84" s="3"/>
      <c r="PG84" s="3">
        <v>1</v>
      </c>
      <c r="PH84" s="3"/>
      <c r="PI84" s="3"/>
      <c r="PJ84" s="3">
        <v>1</v>
      </c>
      <c r="PK84" s="3"/>
      <c r="PL84" s="3"/>
      <c r="PM84" s="3">
        <v>1</v>
      </c>
      <c r="PN84" s="3"/>
      <c r="PO84" s="3"/>
      <c r="PP84" s="3">
        <v>1</v>
      </c>
      <c r="PQ84" s="3"/>
      <c r="PR84" s="3"/>
      <c r="PS84" s="3">
        <v>1</v>
      </c>
      <c r="PT84" s="3"/>
      <c r="PU84" s="3"/>
      <c r="PV84" s="3">
        <v>1</v>
      </c>
      <c r="PW84" s="3"/>
      <c r="PX84" s="3"/>
      <c r="PY84" s="3">
        <v>1</v>
      </c>
      <c r="PZ84" s="3"/>
      <c r="QA84" s="3"/>
      <c r="QB84" s="3">
        <v>1</v>
      </c>
      <c r="QC84" s="3"/>
      <c r="QD84" s="3"/>
      <c r="QE84" s="3">
        <v>1</v>
      </c>
      <c r="QF84" s="3"/>
      <c r="QG84" s="3"/>
      <c r="QH84" s="3">
        <v>1</v>
      </c>
      <c r="QI84" s="3"/>
      <c r="QJ84" s="3"/>
      <c r="QK84" s="3">
        <v>1</v>
      </c>
      <c r="QL84" s="3"/>
      <c r="QM84" s="3"/>
      <c r="QN84" s="3">
        <v>1</v>
      </c>
      <c r="QO84" s="3"/>
      <c r="QP84" s="3"/>
      <c r="QQ84" s="3">
        <v>1</v>
      </c>
      <c r="QR84" s="3"/>
      <c r="QS84" s="3"/>
      <c r="QT84" s="3">
        <v>1</v>
      </c>
      <c r="QU84" s="3"/>
      <c r="QV84" s="3"/>
      <c r="QW84" s="3">
        <v>1</v>
      </c>
      <c r="QX84" s="3"/>
      <c r="QY84" s="3"/>
      <c r="QZ84" s="3">
        <v>1</v>
      </c>
      <c r="RA84" s="3"/>
      <c r="RB84" s="3"/>
      <c r="RC84" s="3">
        <v>1</v>
      </c>
      <c r="RD84" s="3"/>
      <c r="RE84" s="3"/>
      <c r="RF84" s="3">
        <v>1</v>
      </c>
      <c r="RG84" s="3"/>
      <c r="RH84" s="3"/>
      <c r="RI84" s="3">
        <v>1</v>
      </c>
      <c r="RJ84" s="3"/>
      <c r="RK84" s="3"/>
      <c r="RL84" s="3">
        <v>1</v>
      </c>
      <c r="RM84" s="3"/>
      <c r="RN84" s="3"/>
      <c r="RO84" s="3">
        <v>1</v>
      </c>
      <c r="RP84" s="3"/>
      <c r="RQ84" s="3"/>
      <c r="RR84" s="3">
        <v>1</v>
      </c>
      <c r="RS84" s="3"/>
      <c r="RT84" s="3"/>
      <c r="RU84" s="3">
        <v>1</v>
      </c>
      <c r="RV84" s="3"/>
      <c r="RW84" s="3"/>
      <c r="RX84" s="3">
        <v>1</v>
      </c>
      <c r="RY84" s="3"/>
      <c r="RZ84" s="3"/>
      <c r="SA84" s="3">
        <v>1</v>
      </c>
      <c r="SB84" s="3"/>
      <c r="SC84" s="3"/>
      <c r="SD84" s="3">
        <v>1</v>
      </c>
      <c r="SE84" s="3"/>
      <c r="SF84" s="3"/>
      <c r="SG84" s="3">
        <v>1</v>
      </c>
      <c r="SH84" s="3"/>
      <c r="SI84" s="3"/>
      <c r="SJ84" s="3">
        <v>1</v>
      </c>
      <c r="SK84" s="3"/>
      <c r="SL84" s="3"/>
      <c r="SM84" s="3">
        <v>1</v>
      </c>
      <c r="SN84" s="3"/>
      <c r="SO84" s="3"/>
      <c r="SP84" s="3">
        <v>1</v>
      </c>
      <c r="SQ84" s="3"/>
      <c r="SR84" s="3"/>
      <c r="SS84" s="3">
        <v>1</v>
      </c>
      <c r="ST84" s="3"/>
      <c r="SU84" s="3"/>
      <c r="SV84" s="3">
        <v>1</v>
      </c>
      <c r="SW84" s="3"/>
      <c r="SX84" s="3"/>
      <c r="SY84" s="3">
        <v>1</v>
      </c>
      <c r="SZ84" s="3"/>
      <c r="TA84" s="3"/>
      <c r="TB84" s="3">
        <v>1</v>
      </c>
      <c r="TC84" s="3"/>
      <c r="TD84" s="3"/>
      <c r="TE84" s="3">
        <v>1</v>
      </c>
      <c r="TF84" s="3"/>
      <c r="TG84" s="3"/>
      <c r="TH84" s="3">
        <v>1</v>
      </c>
      <c r="TI84" s="3"/>
      <c r="TJ84" s="3"/>
      <c r="TK84" s="3">
        <v>1</v>
      </c>
      <c r="TL84" s="3"/>
      <c r="TM84" s="3"/>
      <c r="TN84" s="3">
        <v>1</v>
      </c>
      <c r="TO84" s="3"/>
      <c r="TP84" s="3"/>
      <c r="TQ84" s="3">
        <v>1</v>
      </c>
      <c r="TR84" s="3"/>
      <c r="TS84" s="3"/>
      <c r="TT84" s="3">
        <v>1</v>
      </c>
      <c r="TU84" s="3"/>
      <c r="TV84" s="3"/>
      <c r="TW84" s="3">
        <v>1</v>
      </c>
      <c r="TX84" s="3"/>
      <c r="TY84" s="3"/>
      <c r="TZ84" s="3">
        <v>1</v>
      </c>
      <c r="UA84" s="3"/>
      <c r="UB84" s="3"/>
      <c r="UC84" s="3">
        <v>1</v>
      </c>
      <c r="UD84" s="3"/>
      <c r="UE84" s="3"/>
      <c r="UF84" s="3">
        <v>1</v>
      </c>
      <c r="UG84" s="3"/>
      <c r="UH84" s="3"/>
      <c r="UI84" s="3">
        <v>1</v>
      </c>
      <c r="UJ84" s="3"/>
      <c r="UK84" s="3"/>
      <c r="UL84" s="3">
        <v>1</v>
      </c>
      <c r="UM84" s="3"/>
      <c r="UN84" s="3"/>
      <c r="UO84" s="3">
        <v>1</v>
      </c>
      <c r="UP84" s="3"/>
      <c r="UQ84" s="3"/>
      <c r="UR84" s="3">
        <v>1</v>
      </c>
      <c r="US84" s="3"/>
      <c r="UT84" s="3"/>
      <c r="UU84" s="3">
        <v>1</v>
      </c>
      <c r="UV84" s="3"/>
      <c r="UW84" s="3"/>
      <c r="UX84" s="3">
        <v>1</v>
      </c>
      <c r="UY84" s="3"/>
      <c r="UZ84" s="3"/>
      <c r="VA84" s="3">
        <v>1</v>
      </c>
      <c r="VB84" s="3"/>
      <c r="VC84" s="3"/>
      <c r="VD84" s="3">
        <v>1</v>
      </c>
      <c r="VE84" s="3"/>
      <c r="VF84" s="3"/>
      <c r="VG84" s="3">
        <v>1</v>
      </c>
      <c r="VH84" s="3"/>
      <c r="VI84" s="3"/>
      <c r="VJ84" s="3">
        <v>1</v>
      </c>
      <c r="VK84" s="3"/>
      <c r="VL84" s="3"/>
    </row>
    <row r="85" spans="1:584" ht="16.5">
      <c r="A85" s="2">
        <v>7</v>
      </c>
      <c r="B85" s="52" t="s">
        <v>3026</v>
      </c>
      <c r="C85" s="57"/>
      <c r="D85" s="57">
        <v>1</v>
      </c>
      <c r="E85" s="57"/>
      <c r="F85" s="1"/>
      <c r="G85" s="1">
        <v>1</v>
      </c>
      <c r="H85" s="1"/>
      <c r="I85" s="1"/>
      <c r="J85" s="1">
        <v>1</v>
      </c>
      <c r="K85" s="1"/>
      <c r="L85" s="1"/>
      <c r="M85" s="12">
        <v>1</v>
      </c>
      <c r="N85" s="1"/>
      <c r="O85" s="1"/>
      <c r="P85" s="1">
        <v>1</v>
      </c>
      <c r="Q85" s="1"/>
      <c r="R85" s="1"/>
      <c r="S85" s="1">
        <v>1</v>
      </c>
      <c r="T85" s="1"/>
      <c r="U85" s="1"/>
      <c r="V85" s="1">
        <v>1</v>
      </c>
      <c r="W85" s="1"/>
      <c r="X85" s="1"/>
      <c r="Y85" s="1">
        <v>1</v>
      </c>
      <c r="Z85" s="1"/>
      <c r="AA85" s="1"/>
      <c r="AB85" s="1">
        <v>1</v>
      </c>
      <c r="AC85" s="1"/>
      <c r="AD85" s="1"/>
      <c r="AE85" s="1">
        <v>1</v>
      </c>
      <c r="AF85" s="1"/>
      <c r="AG85" s="1"/>
      <c r="AH85" s="1">
        <v>1</v>
      </c>
      <c r="AI85" s="1"/>
      <c r="AJ85" s="1"/>
      <c r="AK85" s="1">
        <v>1</v>
      </c>
      <c r="AL85" s="1"/>
      <c r="AM85" s="1"/>
      <c r="AN85" s="1">
        <v>1</v>
      </c>
      <c r="AO85" s="1"/>
      <c r="AP85" s="1"/>
      <c r="AQ85" s="1">
        <v>1</v>
      </c>
      <c r="AR85" s="1"/>
      <c r="AS85" s="1"/>
      <c r="AT85" s="1">
        <v>1</v>
      </c>
      <c r="AU85" s="1"/>
      <c r="AV85" s="1"/>
      <c r="AW85" s="1">
        <v>1</v>
      </c>
      <c r="AX85" s="1"/>
      <c r="AY85" s="1"/>
      <c r="AZ85" s="1">
        <v>1</v>
      </c>
      <c r="BA85" s="1"/>
      <c r="BB85" s="1"/>
      <c r="BC85" s="1">
        <v>1</v>
      </c>
      <c r="BD85" s="1"/>
      <c r="BE85" s="1"/>
      <c r="BF85" s="1">
        <v>1</v>
      </c>
      <c r="BG85" s="1"/>
      <c r="BH85" s="1"/>
      <c r="BI85" s="1">
        <v>1</v>
      </c>
      <c r="BJ85" s="1"/>
      <c r="BK85" s="1"/>
      <c r="BL85" s="1">
        <v>1</v>
      </c>
      <c r="BM85" s="1"/>
      <c r="BN85" s="1"/>
      <c r="BO85" s="1">
        <v>1</v>
      </c>
      <c r="BP85" s="1"/>
      <c r="BQ85" s="1"/>
      <c r="BR85" s="1">
        <v>1</v>
      </c>
      <c r="BS85" s="1"/>
      <c r="BT85" s="1"/>
      <c r="BU85" s="1">
        <v>1</v>
      </c>
      <c r="BV85" s="3"/>
      <c r="BW85" s="3"/>
      <c r="BX85" s="3">
        <v>1</v>
      </c>
      <c r="BY85" s="1"/>
      <c r="BZ85" s="1"/>
      <c r="CA85" s="1">
        <v>1</v>
      </c>
      <c r="CB85" s="1"/>
      <c r="CC85" s="3"/>
      <c r="CD85" s="3">
        <v>1</v>
      </c>
      <c r="CE85" s="1"/>
      <c r="CF85" s="3"/>
      <c r="CG85" s="3">
        <v>1</v>
      </c>
      <c r="CH85" s="1"/>
      <c r="CI85" s="3"/>
      <c r="CJ85" s="3">
        <v>1</v>
      </c>
      <c r="CK85" s="1"/>
      <c r="CL85" s="3"/>
      <c r="CM85" s="3">
        <v>1</v>
      </c>
      <c r="CN85" s="1"/>
      <c r="CO85" s="3"/>
      <c r="CP85" s="3">
        <v>1</v>
      </c>
      <c r="CQ85" s="1"/>
      <c r="CR85" s="3"/>
      <c r="CS85" s="3">
        <v>1</v>
      </c>
      <c r="CT85" s="1"/>
      <c r="CU85" s="3"/>
      <c r="CV85" s="3">
        <v>1</v>
      </c>
      <c r="CW85" s="1"/>
      <c r="CX85" s="3"/>
      <c r="CY85" s="3">
        <v>1</v>
      </c>
      <c r="CZ85" s="1"/>
      <c r="DA85" s="3"/>
      <c r="DB85" s="3">
        <v>1</v>
      </c>
      <c r="DC85" s="3"/>
      <c r="DD85" s="3"/>
      <c r="DE85" s="3">
        <v>1</v>
      </c>
      <c r="DF85" s="3"/>
      <c r="DG85" s="3"/>
      <c r="DH85" s="3">
        <v>1</v>
      </c>
      <c r="DI85" s="3"/>
      <c r="DJ85" s="3"/>
      <c r="DK85" s="3">
        <v>1</v>
      </c>
      <c r="DL85" s="3"/>
      <c r="DM85" s="3"/>
      <c r="DN85" s="3">
        <v>1</v>
      </c>
      <c r="DO85" s="3"/>
      <c r="DP85" s="3"/>
      <c r="DQ85" s="3">
        <v>1</v>
      </c>
      <c r="DR85" s="3"/>
      <c r="DS85" s="3"/>
      <c r="DT85" s="3">
        <v>1</v>
      </c>
      <c r="DU85" s="3"/>
      <c r="DV85" s="3"/>
      <c r="DW85" s="3">
        <v>1</v>
      </c>
      <c r="DX85" s="3"/>
      <c r="DY85" s="3"/>
      <c r="DZ85" s="3">
        <v>1</v>
      </c>
      <c r="EA85" s="3"/>
      <c r="EB85" s="3"/>
      <c r="EC85" s="3">
        <v>1</v>
      </c>
      <c r="ED85" s="3"/>
      <c r="EE85" s="3"/>
      <c r="EF85" s="3">
        <v>1</v>
      </c>
      <c r="EG85" s="3"/>
      <c r="EH85" s="3"/>
      <c r="EI85" s="3">
        <v>1</v>
      </c>
      <c r="EJ85" s="3"/>
      <c r="EK85" s="3"/>
      <c r="EL85" s="3">
        <v>1</v>
      </c>
      <c r="EM85" s="3"/>
      <c r="EN85" s="3"/>
      <c r="EO85" s="3">
        <v>1</v>
      </c>
      <c r="EP85" s="3"/>
      <c r="EQ85" s="3"/>
      <c r="ER85" s="3">
        <v>1</v>
      </c>
      <c r="ES85" s="3"/>
      <c r="ET85" s="3"/>
      <c r="EU85" s="3">
        <v>1</v>
      </c>
      <c r="EV85" s="3"/>
      <c r="EW85" s="3"/>
      <c r="EX85" s="3">
        <v>1</v>
      </c>
      <c r="EY85" s="3"/>
      <c r="EZ85" s="3"/>
      <c r="FA85" s="3">
        <v>1</v>
      </c>
      <c r="FB85" s="3"/>
      <c r="FC85" s="3"/>
      <c r="FD85" s="3">
        <v>1</v>
      </c>
      <c r="FE85" s="3"/>
      <c r="FF85" s="3"/>
      <c r="FG85" s="3">
        <v>1</v>
      </c>
      <c r="FH85" s="3"/>
      <c r="FI85" s="3"/>
      <c r="FJ85" s="3">
        <v>1</v>
      </c>
      <c r="FK85" s="3"/>
      <c r="FL85" s="3"/>
      <c r="FM85" s="3">
        <v>1</v>
      </c>
      <c r="FN85" s="3"/>
      <c r="FO85" s="3"/>
      <c r="FP85" s="3">
        <v>1</v>
      </c>
      <c r="FQ85" s="3"/>
      <c r="FR85" s="3"/>
      <c r="FS85" s="3">
        <v>1</v>
      </c>
      <c r="FT85" s="3"/>
      <c r="FU85" s="3"/>
      <c r="FV85" s="3">
        <v>1</v>
      </c>
      <c r="FW85" s="3"/>
      <c r="FX85" s="3"/>
      <c r="FY85" s="3">
        <v>1</v>
      </c>
      <c r="FZ85" s="3"/>
      <c r="GA85" s="3"/>
      <c r="GB85" s="3">
        <v>1</v>
      </c>
      <c r="GC85" s="3"/>
      <c r="GD85" s="3"/>
      <c r="GE85" s="3">
        <v>1</v>
      </c>
      <c r="GF85" s="3"/>
      <c r="GG85" s="3"/>
      <c r="GH85" s="3">
        <v>1</v>
      </c>
      <c r="GI85" s="3"/>
      <c r="GJ85" s="3"/>
      <c r="GK85" s="3">
        <v>1</v>
      </c>
      <c r="GL85" s="3"/>
      <c r="GM85" s="3"/>
      <c r="GN85" s="3">
        <v>1</v>
      </c>
      <c r="GO85" s="3"/>
      <c r="GP85" s="3"/>
      <c r="GQ85" s="3">
        <v>1</v>
      </c>
      <c r="GR85" s="3"/>
      <c r="GS85" s="3"/>
      <c r="GT85" s="3">
        <v>1</v>
      </c>
      <c r="GU85" s="3"/>
      <c r="GV85" s="3"/>
      <c r="GW85" s="3">
        <v>1</v>
      </c>
      <c r="GX85" s="3"/>
      <c r="GY85" s="3"/>
      <c r="GZ85" s="3">
        <v>1</v>
      </c>
      <c r="HA85" s="3"/>
      <c r="HB85" s="3"/>
      <c r="HC85" s="3">
        <v>1</v>
      </c>
      <c r="HD85" s="3"/>
      <c r="HE85" s="3"/>
      <c r="HF85" s="3">
        <v>1</v>
      </c>
      <c r="HG85" s="3"/>
      <c r="HH85" s="3"/>
      <c r="HI85" s="3">
        <v>1</v>
      </c>
      <c r="HJ85" s="3"/>
      <c r="HK85" s="3"/>
      <c r="HL85" s="3">
        <v>1</v>
      </c>
      <c r="HM85" s="3"/>
      <c r="HN85" s="3"/>
      <c r="HO85" s="3">
        <v>1</v>
      </c>
      <c r="HP85" s="3"/>
      <c r="HQ85" s="3"/>
      <c r="HR85" s="3">
        <v>1</v>
      </c>
      <c r="HS85" s="3"/>
      <c r="HT85" s="3"/>
      <c r="HU85" s="3">
        <v>1</v>
      </c>
      <c r="HV85" s="3"/>
      <c r="HW85" s="3"/>
      <c r="HX85" s="3">
        <v>1</v>
      </c>
      <c r="HY85" s="3"/>
      <c r="HZ85" s="3"/>
      <c r="IA85" s="3">
        <v>1</v>
      </c>
      <c r="IB85" s="3"/>
      <c r="IC85" s="3"/>
      <c r="ID85" s="3">
        <v>1</v>
      </c>
      <c r="IE85" s="3"/>
      <c r="IF85" s="3"/>
      <c r="IG85" s="3">
        <v>1</v>
      </c>
      <c r="IH85" s="3"/>
      <c r="II85" s="3"/>
      <c r="IJ85" s="3">
        <v>1</v>
      </c>
      <c r="IK85" s="3"/>
      <c r="IL85" s="3"/>
      <c r="IM85" s="3">
        <v>1</v>
      </c>
      <c r="IN85" s="3"/>
      <c r="IO85" s="3"/>
      <c r="IP85" s="3">
        <v>1</v>
      </c>
      <c r="IQ85" s="3"/>
      <c r="IR85" s="3"/>
      <c r="IS85" s="3">
        <v>1</v>
      </c>
      <c r="IT85" s="3"/>
      <c r="IU85" s="3"/>
      <c r="IV85" s="3">
        <v>1</v>
      </c>
      <c r="IW85" s="3"/>
      <c r="IX85" s="3"/>
      <c r="IY85" s="3">
        <v>1</v>
      </c>
      <c r="IZ85" s="3"/>
      <c r="JA85" s="3"/>
      <c r="JB85" s="3">
        <v>1</v>
      </c>
      <c r="JC85" s="3"/>
      <c r="JD85" s="3"/>
      <c r="JE85" s="3">
        <v>1</v>
      </c>
      <c r="JF85" s="3"/>
      <c r="JG85" s="3"/>
      <c r="JH85" s="3">
        <v>1</v>
      </c>
      <c r="JI85" s="3"/>
      <c r="JJ85" s="3"/>
      <c r="JK85" s="3">
        <v>1</v>
      </c>
      <c r="JL85" s="3"/>
      <c r="JM85" s="3"/>
      <c r="JN85" s="3">
        <v>1</v>
      </c>
      <c r="JO85" s="3"/>
      <c r="JP85" s="3"/>
      <c r="JQ85" s="3">
        <v>1</v>
      </c>
      <c r="JR85" s="3"/>
      <c r="JS85" s="3"/>
      <c r="JT85" s="3">
        <v>1</v>
      </c>
      <c r="JU85" s="3"/>
      <c r="JV85" s="3"/>
      <c r="JW85" s="3">
        <v>1</v>
      </c>
      <c r="JX85" s="3"/>
      <c r="JY85" s="3"/>
      <c r="JZ85" s="3">
        <v>1</v>
      </c>
      <c r="KA85" s="3"/>
      <c r="KB85" s="3"/>
      <c r="KC85" s="3">
        <v>1</v>
      </c>
      <c r="KD85" s="3"/>
      <c r="KE85" s="3"/>
      <c r="KF85" s="3">
        <v>1</v>
      </c>
      <c r="KG85" s="3"/>
      <c r="KH85" s="3"/>
      <c r="KI85" s="3">
        <v>1</v>
      </c>
      <c r="KJ85" s="3"/>
      <c r="KK85" s="3"/>
      <c r="KL85" s="3">
        <v>1</v>
      </c>
      <c r="KM85" s="3"/>
      <c r="KN85" s="3"/>
      <c r="KO85" s="3">
        <v>1</v>
      </c>
      <c r="KP85" s="3"/>
      <c r="KQ85" s="3"/>
      <c r="KR85" s="3">
        <v>1</v>
      </c>
      <c r="KS85" s="3"/>
      <c r="KT85" s="3"/>
      <c r="KU85" s="3">
        <v>1</v>
      </c>
      <c r="KV85" s="3"/>
      <c r="KW85" s="3"/>
      <c r="KX85" s="3">
        <v>1</v>
      </c>
      <c r="KY85" s="3"/>
      <c r="KZ85" s="3"/>
      <c r="LA85" s="3">
        <v>1</v>
      </c>
      <c r="LB85" s="3"/>
      <c r="LC85" s="3"/>
      <c r="LD85" s="3">
        <v>1</v>
      </c>
      <c r="LE85" s="3"/>
      <c r="LF85" s="3"/>
      <c r="LG85" s="3">
        <v>1</v>
      </c>
      <c r="LH85" s="3"/>
      <c r="LI85" s="3"/>
      <c r="LJ85" s="3">
        <v>1</v>
      </c>
      <c r="LK85" s="3"/>
      <c r="LL85" s="3"/>
      <c r="LM85" s="3">
        <v>1</v>
      </c>
      <c r="LN85" s="3"/>
      <c r="LO85" s="3"/>
      <c r="LP85" s="3">
        <v>1</v>
      </c>
      <c r="LQ85" s="3"/>
      <c r="LR85" s="3"/>
      <c r="LS85" s="3">
        <v>1</v>
      </c>
      <c r="LT85" s="3"/>
      <c r="LU85" s="3"/>
      <c r="LV85" s="3">
        <v>1</v>
      </c>
      <c r="LW85" s="3"/>
      <c r="LX85" s="3"/>
      <c r="LY85" s="3">
        <v>1</v>
      </c>
      <c r="LZ85" s="3"/>
      <c r="MA85" s="3"/>
      <c r="MB85" s="3">
        <v>1</v>
      </c>
      <c r="MC85" s="3"/>
      <c r="MD85" s="3"/>
      <c r="ME85" s="3">
        <v>1</v>
      </c>
      <c r="MF85" s="3"/>
      <c r="MG85" s="3"/>
      <c r="MH85" s="3">
        <v>1</v>
      </c>
      <c r="MI85" s="3"/>
      <c r="MJ85" s="3"/>
      <c r="MK85" s="3">
        <v>1</v>
      </c>
      <c r="ML85" s="3"/>
      <c r="MM85" s="3"/>
      <c r="MN85" s="3">
        <v>1</v>
      </c>
      <c r="MO85" s="3"/>
      <c r="MP85" s="3"/>
      <c r="MQ85" s="3">
        <v>1</v>
      </c>
      <c r="MR85" s="3"/>
      <c r="MS85" s="3"/>
      <c r="MT85" s="3">
        <v>1</v>
      </c>
      <c r="MU85" s="3"/>
      <c r="MV85" s="3"/>
      <c r="MW85" s="3">
        <v>1</v>
      </c>
      <c r="MX85" s="3"/>
      <c r="MY85" s="3"/>
      <c r="MZ85" s="3">
        <v>1</v>
      </c>
      <c r="NA85" s="3"/>
      <c r="NB85" s="3"/>
      <c r="NC85" s="3">
        <v>1</v>
      </c>
      <c r="ND85" s="3"/>
      <c r="NE85" s="3"/>
      <c r="NF85" s="3">
        <v>1</v>
      </c>
      <c r="NG85" s="3"/>
      <c r="NH85" s="3"/>
      <c r="NI85" s="3">
        <v>1</v>
      </c>
      <c r="NJ85" s="3"/>
      <c r="NK85" s="3"/>
      <c r="NL85" s="3">
        <v>1</v>
      </c>
      <c r="NM85" s="3"/>
      <c r="NN85" s="3"/>
      <c r="NO85" s="3">
        <v>1</v>
      </c>
      <c r="NP85" s="3"/>
      <c r="NQ85" s="3"/>
      <c r="NR85" s="3">
        <v>1</v>
      </c>
      <c r="NS85" s="3"/>
      <c r="NT85" s="3"/>
      <c r="NU85" s="3">
        <v>1</v>
      </c>
      <c r="NV85" s="3"/>
      <c r="NW85" s="3"/>
      <c r="NX85" s="3">
        <v>1</v>
      </c>
      <c r="NY85" s="3"/>
      <c r="NZ85" s="3"/>
      <c r="OA85" s="3">
        <v>1</v>
      </c>
      <c r="OB85" s="3"/>
      <c r="OC85" s="3"/>
      <c r="OD85" s="3">
        <v>1</v>
      </c>
      <c r="OE85" s="3"/>
      <c r="OF85" s="3"/>
      <c r="OG85" s="3">
        <v>1</v>
      </c>
      <c r="OH85" s="3"/>
      <c r="OI85" s="3"/>
      <c r="OJ85" s="3">
        <v>1</v>
      </c>
      <c r="OK85" s="3"/>
      <c r="OL85" s="3"/>
      <c r="OM85" s="3">
        <v>1</v>
      </c>
      <c r="ON85" s="3"/>
      <c r="OO85" s="3"/>
      <c r="OP85" s="3">
        <v>1</v>
      </c>
      <c r="OQ85" s="3"/>
      <c r="OR85" s="3"/>
      <c r="OS85" s="3">
        <v>1</v>
      </c>
      <c r="OT85" s="3"/>
      <c r="OU85" s="3"/>
      <c r="OV85" s="3">
        <v>1</v>
      </c>
      <c r="OW85" s="3"/>
      <c r="OX85" s="3"/>
      <c r="OY85" s="3">
        <v>1</v>
      </c>
      <c r="OZ85" s="3"/>
      <c r="PA85" s="3"/>
      <c r="PB85" s="3">
        <v>1</v>
      </c>
      <c r="PC85" s="3"/>
      <c r="PD85" s="3"/>
      <c r="PE85" s="3">
        <v>1</v>
      </c>
      <c r="PF85" s="3"/>
      <c r="PG85" s="3"/>
      <c r="PH85" s="3">
        <v>1</v>
      </c>
      <c r="PI85" s="3"/>
      <c r="PJ85" s="3"/>
      <c r="PK85" s="3">
        <v>1</v>
      </c>
      <c r="PL85" s="3"/>
      <c r="PM85" s="3"/>
      <c r="PN85" s="3">
        <v>1</v>
      </c>
      <c r="PO85" s="3"/>
      <c r="PP85" s="3"/>
      <c r="PQ85" s="3">
        <v>1</v>
      </c>
      <c r="PR85" s="3"/>
      <c r="PS85" s="3"/>
      <c r="PT85" s="3">
        <v>1</v>
      </c>
      <c r="PU85" s="3"/>
      <c r="PV85" s="3"/>
      <c r="PW85" s="3">
        <v>1</v>
      </c>
      <c r="PX85" s="3"/>
      <c r="PY85" s="3"/>
      <c r="PZ85" s="3">
        <v>1</v>
      </c>
      <c r="QA85" s="3"/>
      <c r="QB85" s="3"/>
      <c r="QC85" s="3">
        <v>1</v>
      </c>
      <c r="QD85" s="3"/>
      <c r="QE85" s="3"/>
      <c r="QF85" s="3">
        <v>1</v>
      </c>
      <c r="QG85" s="3"/>
      <c r="QH85" s="3"/>
      <c r="QI85" s="3">
        <v>1</v>
      </c>
      <c r="QJ85" s="3"/>
      <c r="QK85" s="3"/>
      <c r="QL85" s="3">
        <v>1</v>
      </c>
      <c r="QM85" s="3"/>
      <c r="QN85" s="3"/>
      <c r="QO85" s="3">
        <v>1</v>
      </c>
      <c r="QP85" s="3"/>
      <c r="QQ85" s="3"/>
      <c r="QR85" s="3">
        <v>1</v>
      </c>
      <c r="QS85" s="3"/>
      <c r="QT85" s="3"/>
      <c r="QU85" s="3">
        <v>1</v>
      </c>
      <c r="QV85" s="3"/>
      <c r="QW85" s="3"/>
      <c r="QX85" s="3">
        <v>1</v>
      </c>
      <c r="QY85" s="3"/>
      <c r="QZ85" s="3"/>
      <c r="RA85" s="3">
        <v>1</v>
      </c>
      <c r="RB85" s="3"/>
      <c r="RC85" s="3"/>
      <c r="RD85" s="3">
        <v>1</v>
      </c>
      <c r="RE85" s="3"/>
      <c r="RF85" s="3"/>
      <c r="RG85" s="3">
        <v>1</v>
      </c>
      <c r="RH85" s="3"/>
      <c r="RI85" s="3"/>
      <c r="RJ85" s="3">
        <v>1</v>
      </c>
      <c r="RK85" s="3"/>
      <c r="RL85" s="3"/>
      <c r="RM85" s="3">
        <v>1</v>
      </c>
      <c r="RN85" s="3"/>
      <c r="RO85" s="3"/>
      <c r="RP85" s="3">
        <v>1</v>
      </c>
      <c r="RQ85" s="3"/>
      <c r="RR85" s="3"/>
      <c r="RS85" s="3">
        <v>1</v>
      </c>
      <c r="RT85" s="3"/>
      <c r="RU85" s="3"/>
      <c r="RV85" s="3">
        <v>1</v>
      </c>
      <c r="RW85" s="3"/>
      <c r="RX85" s="3"/>
      <c r="RY85" s="3">
        <v>1</v>
      </c>
      <c r="RZ85" s="3"/>
      <c r="SA85" s="3"/>
      <c r="SB85" s="3">
        <v>1</v>
      </c>
      <c r="SC85" s="3"/>
      <c r="SD85" s="3"/>
      <c r="SE85" s="3">
        <v>1</v>
      </c>
      <c r="SF85" s="3"/>
      <c r="SG85" s="3"/>
      <c r="SH85" s="3">
        <v>1</v>
      </c>
      <c r="SI85" s="3"/>
      <c r="SJ85" s="3"/>
      <c r="SK85" s="3">
        <v>1</v>
      </c>
      <c r="SL85" s="3"/>
      <c r="SM85" s="3"/>
      <c r="SN85" s="3">
        <v>1</v>
      </c>
      <c r="SO85" s="3"/>
      <c r="SP85" s="3"/>
      <c r="SQ85" s="3">
        <v>1</v>
      </c>
      <c r="SR85" s="3"/>
      <c r="SS85" s="3"/>
      <c r="ST85" s="3">
        <v>1</v>
      </c>
      <c r="SU85" s="3"/>
      <c r="SV85" s="3"/>
      <c r="SW85" s="3">
        <v>1</v>
      </c>
      <c r="SX85" s="3"/>
      <c r="SY85" s="3"/>
      <c r="SZ85" s="3">
        <v>1</v>
      </c>
      <c r="TA85" s="3"/>
      <c r="TB85" s="3"/>
      <c r="TC85" s="3">
        <v>1</v>
      </c>
      <c r="TD85" s="3"/>
      <c r="TE85" s="3"/>
      <c r="TF85" s="3">
        <v>1</v>
      </c>
      <c r="TG85" s="3"/>
      <c r="TH85" s="3"/>
      <c r="TI85" s="3">
        <v>1</v>
      </c>
      <c r="TJ85" s="3"/>
      <c r="TK85" s="3"/>
      <c r="TL85" s="3">
        <v>1</v>
      </c>
      <c r="TM85" s="3"/>
      <c r="TN85" s="3"/>
      <c r="TO85" s="3">
        <v>1</v>
      </c>
      <c r="TP85" s="3"/>
      <c r="TQ85" s="3"/>
      <c r="TR85" s="3">
        <v>1</v>
      </c>
      <c r="TS85" s="3"/>
      <c r="TT85" s="3"/>
      <c r="TU85" s="3">
        <v>1</v>
      </c>
      <c r="TV85" s="3"/>
      <c r="TW85" s="3"/>
      <c r="TX85" s="3">
        <v>1</v>
      </c>
      <c r="TY85" s="3"/>
      <c r="TZ85" s="3"/>
      <c r="UA85" s="3">
        <v>1</v>
      </c>
      <c r="UB85" s="3"/>
      <c r="UC85" s="3"/>
      <c r="UD85" s="3">
        <v>1</v>
      </c>
      <c r="UE85" s="3"/>
      <c r="UF85" s="3"/>
      <c r="UG85" s="3">
        <v>1</v>
      </c>
      <c r="UH85" s="3"/>
      <c r="UI85" s="3"/>
      <c r="UJ85" s="3">
        <v>1</v>
      </c>
      <c r="UK85" s="3"/>
      <c r="UL85" s="3"/>
      <c r="UM85" s="3">
        <v>1</v>
      </c>
      <c r="UN85" s="3"/>
      <c r="UO85" s="3"/>
      <c r="UP85" s="3">
        <v>1</v>
      </c>
      <c r="UQ85" s="3"/>
      <c r="UR85" s="3"/>
      <c r="US85" s="3">
        <v>1</v>
      </c>
      <c r="UT85" s="3"/>
      <c r="UU85" s="3"/>
      <c r="UV85" s="3">
        <v>1</v>
      </c>
      <c r="UW85" s="3"/>
      <c r="UX85" s="3"/>
      <c r="UY85" s="3">
        <v>1</v>
      </c>
      <c r="UZ85" s="3"/>
      <c r="VA85" s="3"/>
      <c r="VB85" s="3">
        <v>1</v>
      </c>
      <c r="VC85" s="3"/>
      <c r="VD85" s="3"/>
      <c r="VE85" s="3">
        <v>1</v>
      </c>
      <c r="VF85" s="3"/>
      <c r="VG85" s="3"/>
      <c r="VH85" s="3">
        <v>1</v>
      </c>
      <c r="VI85" s="3"/>
      <c r="VJ85" s="3"/>
      <c r="VK85" s="3">
        <v>1</v>
      </c>
      <c r="VL85" s="3"/>
    </row>
    <row r="86" spans="1:584" ht="16.5">
      <c r="A86" s="59">
        <v>8</v>
      </c>
      <c r="B86" s="52" t="s">
        <v>3027</v>
      </c>
      <c r="C86" s="59"/>
      <c r="D86" s="59">
        <v>1</v>
      </c>
      <c r="E86" s="59"/>
      <c r="F86" s="3"/>
      <c r="G86" s="1">
        <v>1</v>
      </c>
      <c r="H86" s="3"/>
      <c r="I86" s="3"/>
      <c r="J86" s="1">
        <v>1</v>
      </c>
      <c r="K86" s="3"/>
      <c r="L86" s="3"/>
      <c r="M86" s="12">
        <v>1</v>
      </c>
      <c r="N86" s="3"/>
      <c r="O86" s="3"/>
      <c r="P86" s="3">
        <v>1</v>
      </c>
      <c r="Q86" s="3"/>
      <c r="R86" s="3"/>
      <c r="S86" s="3">
        <v>1</v>
      </c>
      <c r="T86" s="3"/>
      <c r="U86" s="3"/>
      <c r="V86" s="3">
        <v>1</v>
      </c>
      <c r="W86" s="3"/>
      <c r="X86" s="3"/>
      <c r="Y86" s="3">
        <v>1</v>
      </c>
      <c r="Z86" s="3"/>
      <c r="AA86" s="3"/>
      <c r="AB86" s="3">
        <v>1</v>
      </c>
      <c r="AC86" s="3"/>
      <c r="AD86" s="3"/>
      <c r="AE86" s="3">
        <v>1</v>
      </c>
      <c r="AF86" s="3"/>
      <c r="AG86" s="3"/>
      <c r="AH86" s="3">
        <v>1</v>
      </c>
      <c r="AI86" s="3"/>
      <c r="AJ86" s="3"/>
      <c r="AK86" s="3">
        <v>1</v>
      </c>
      <c r="AL86" s="3"/>
      <c r="AM86" s="3"/>
      <c r="AN86" s="3">
        <v>1</v>
      </c>
      <c r="AO86" s="3"/>
      <c r="AP86" s="3"/>
      <c r="AQ86" s="3">
        <v>1</v>
      </c>
      <c r="AR86" s="3"/>
      <c r="AS86" s="3"/>
      <c r="AT86" s="3">
        <v>1</v>
      </c>
      <c r="AU86" s="3"/>
      <c r="AV86" s="3"/>
      <c r="AW86" s="3">
        <v>1</v>
      </c>
      <c r="AX86" s="3"/>
      <c r="AY86" s="3"/>
      <c r="AZ86" s="3">
        <v>1</v>
      </c>
      <c r="BA86" s="3"/>
      <c r="BB86" s="3"/>
      <c r="BC86" s="3">
        <v>1</v>
      </c>
      <c r="BD86" s="3"/>
      <c r="BE86" s="3"/>
      <c r="BF86" s="3">
        <v>1</v>
      </c>
      <c r="BG86" s="3"/>
      <c r="BH86" s="3"/>
      <c r="BI86" s="3">
        <v>1</v>
      </c>
      <c r="BJ86" s="3"/>
      <c r="BK86" s="3"/>
      <c r="BL86" s="3">
        <v>1</v>
      </c>
      <c r="BM86" s="3"/>
      <c r="BN86" s="3"/>
      <c r="BO86" s="3">
        <v>1</v>
      </c>
      <c r="BP86" s="3"/>
      <c r="BQ86" s="3"/>
      <c r="BR86" s="3">
        <v>1</v>
      </c>
      <c r="BS86" s="3"/>
      <c r="BT86" s="3">
        <v>1</v>
      </c>
      <c r="BU86" s="3"/>
      <c r="BV86" s="3"/>
      <c r="BW86" s="3"/>
      <c r="BX86" s="3">
        <v>1</v>
      </c>
      <c r="BY86" s="3"/>
      <c r="BZ86" s="3"/>
      <c r="CA86" s="3">
        <v>1</v>
      </c>
      <c r="CB86" s="3"/>
      <c r="CC86" s="3"/>
      <c r="CD86" s="3">
        <v>1</v>
      </c>
      <c r="CE86" s="3"/>
      <c r="CF86" s="3"/>
      <c r="CG86" s="3">
        <v>1</v>
      </c>
      <c r="CH86" s="3"/>
      <c r="CI86" s="3"/>
      <c r="CJ86" s="3">
        <v>1</v>
      </c>
      <c r="CK86" s="3"/>
      <c r="CL86" s="3"/>
      <c r="CM86" s="3">
        <v>1</v>
      </c>
      <c r="CN86" s="3"/>
      <c r="CO86" s="3"/>
      <c r="CP86" s="3">
        <v>1</v>
      </c>
      <c r="CQ86" s="3"/>
      <c r="CR86" s="3"/>
      <c r="CS86" s="3">
        <v>1</v>
      </c>
      <c r="CT86" s="3"/>
      <c r="CU86" s="3">
        <v>1</v>
      </c>
      <c r="CV86" s="3"/>
      <c r="CW86" s="3"/>
      <c r="CX86" s="3">
        <v>1</v>
      </c>
      <c r="CY86" s="3"/>
      <c r="CZ86" s="3"/>
      <c r="DA86" s="3">
        <v>1</v>
      </c>
      <c r="DB86" s="3"/>
      <c r="DC86" s="3"/>
      <c r="DD86" s="3">
        <v>1</v>
      </c>
      <c r="DE86" s="3"/>
      <c r="DF86" s="3"/>
      <c r="DG86" s="3">
        <v>1</v>
      </c>
      <c r="DH86" s="3"/>
      <c r="DI86" s="3"/>
      <c r="DJ86" s="3">
        <v>1</v>
      </c>
      <c r="DK86" s="3"/>
      <c r="DL86" s="3"/>
      <c r="DM86" s="3"/>
      <c r="DN86" s="3">
        <v>1</v>
      </c>
      <c r="DO86" s="3"/>
      <c r="DP86" s="3"/>
      <c r="DQ86" s="3">
        <v>1</v>
      </c>
      <c r="DR86" s="3"/>
      <c r="DS86" s="3"/>
      <c r="DT86" s="3">
        <v>1</v>
      </c>
      <c r="DU86" s="3"/>
      <c r="DV86" s="3"/>
      <c r="DW86" s="3">
        <v>1</v>
      </c>
      <c r="DX86" s="3"/>
      <c r="DY86" s="3">
        <v>1</v>
      </c>
      <c r="DZ86" s="3"/>
      <c r="EA86" s="3"/>
      <c r="EB86" s="3">
        <v>1</v>
      </c>
      <c r="EC86" s="3"/>
      <c r="ED86" s="3"/>
      <c r="EE86" s="3">
        <v>1</v>
      </c>
      <c r="EF86" s="3"/>
      <c r="EG86" s="3"/>
      <c r="EH86" s="3">
        <v>1</v>
      </c>
      <c r="EI86" s="3"/>
      <c r="EJ86" s="3"/>
      <c r="EK86" s="3">
        <v>1</v>
      </c>
      <c r="EL86" s="3"/>
      <c r="EM86" s="3"/>
      <c r="EN86" s="3">
        <v>1</v>
      </c>
      <c r="EO86" s="3"/>
      <c r="EP86" s="3"/>
      <c r="EQ86" s="3">
        <v>1</v>
      </c>
      <c r="ER86" s="3"/>
      <c r="ES86" s="3"/>
      <c r="ET86" s="3">
        <v>1</v>
      </c>
      <c r="EU86" s="3"/>
      <c r="EV86" s="3"/>
      <c r="EW86" s="3">
        <v>1</v>
      </c>
      <c r="EX86" s="3"/>
      <c r="EY86" s="3"/>
      <c r="EZ86" s="3">
        <v>1</v>
      </c>
      <c r="FA86" s="3"/>
      <c r="FB86" s="3"/>
      <c r="FC86" s="3">
        <v>1</v>
      </c>
      <c r="FD86" s="3"/>
      <c r="FE86" s="3"/>
      <c r="FF86" s="3">
        <v>1</v>
      </c>
      <c r="FG86" s="3"/>
      <c r="FH86" s="3"/>
      <c r="FI86" s="3">
        <v>1</v>
      </c>
      <c r="FJ86" s="3"/>
      <c r="FK86" s="3"/>
      <c r="FL86" s="3">
        <v>1</v>
      </c>
      <c r="FM86" s="3"/>
      <c r="FN86" s="3"/>
      <c r="FO86" s="3">
        <v>1</v>
      </c>
      <c r="FP86" s="3"/>
      <c r="FQ86" s="3"/>
      <c r="FR86" s="3">
        <v>1</v>
      </c>
      <c r="FS86" s="3"/>
      <c r="FT86" s="3"/>
      <c r="FU86" s="3">
        <v>1</v>
      </c>
      <c r="FV86" s="3"/>
      <c r="FW86" s="3"/>
      <c r="FX86" s="3">
        <v>1</v>
      </c>
      <c r="FY86" s="3"/>
      <c r="FZ86" s="3"/>
      <c r="GA86" s="3">
        <v>1</v>
      </c>
      <c r="GB86" s="3"/>
      <c r="GC86" s="3"/>
      <c r="GD86" s="3">
        <v>1</v>
      </c>
      <c r="GE86" s="3"/>
      <c r="GF86" s="3"/>
      <c r="GG86" s="3">
        <v>1</v>
      </c>
      <c r="GH86" s="3"/>
      <c r="GI86" s="3"/>
      <c r="GJ86" s="3">
        <v>1</v>
      </c>
      <c r="GK86" s="3"/>
      <c r="GL86" s="3"/>
      <c r="GM86" s="3">
        <v>1</v>
      </c>
      <c r="GN86" s="3"/>
      <c r="GO86" s="3"/>
      <c r="GP86" s="3">
        <v>1</v>
      </c>
      <c r="GQ86" s="3"/>
      <c r="GR86" s="3"/>
      <c r="GS86" s="3">
        <v>1</v>
      </c>
      <c r="GT86" s="3"/>
      <c r="GU86" s="3"/>
      <c r="GV86" s="3">
        <v>1</v>
      </c>
      <c r="GW86" s="3"/>
      <c r="GX86" s="3"/>
      <c r="GY86" s="3">
        <v>1</v>
      </c>
      <c r="GZ86" s="3"/>
      <c r="HA86" s="3"/>
      <c r="HB86" s="3">
        <v>1</v>
      </c>
      <c r="HC86" s="3"/>
      <c r="HD86" s="3"/>
      <c r="HE86" s="3">
        <v>1</v>
      </c>
      <c r="HF86" s="3"/>
      <c r="HG86" s="3"/>
      <c r="HH86" s="3">
        <v>1</v>
      </c>
      <c r="HI86" s="3"/>
      <c r="HJ86" s="3"/>
      <c r="HK86" s="3">
        <v>1</v>
      </c>
      <c r="HL86" s="3"/>
      <c r="HM86" s="3"/>
      <c r="HN86" s="3">
        <v>1</v>
      </c>
      <c r="HO86" s="3"/>
      <c r="HP86" s="3"/>
      <c r="HQ86" s="3">
        <v>1</v>
      </c>
      <c r="HR86" s="3"/>
      <c r="HS86" s="3"/>
      <c r="HT86" s="3">
        <v>1</v>
      </c>
      <c r="HU86" s="3"/>
      <c r="HV86" s="3"/>
      <c r="HW86" s="3">
        <v>1</v>
      </c>
      <c r="HX86" s="3"/>
      <c r="HY86" s="3"/>
      <c r="HZ86" s="3">
        <v>1</v>
      </c>
      <c r="IA86" s="3"/>
      <c r="IB86" s="3"/>
      <c r="IC86" s="3">
        <v>1</v>
      </c>
      <c r="ID86" s="3"/>
      <c r="IE86" s="3"/>
      <c r="IF86" s="3">
        <v>1</v>
      </c>
      <c r="IG86" s="3"/>
      <c r="IH86" s="3"/>
      <c r="II86" s="3">
        <v>1</v>
      </c>
      <c r="IJ86" s="3"/>
      <c r="IK86" s="3"/>
      <c r="IL86" s="3">
        <v>1</v>
      </c>
      <c r="IM86" s="3"/>
      <c r="IN86" s="3"/>
      <c r="IO86" s="3">
        <v>1</v>
      </c>
      <c r="IP86" s="3"/>
      <c r="IQ86" s="3"/>
      <c r="IR86" s="3">
        <v>1</v>
      </c>
      <c r="IS86" s="3"/>
      <c r="IT86" s="3"/>
      <c r="IU86" s="3">
        <v>1</v>
      </c>
      <c r="IV86" s="3"/>
      <c r="IW86" s="3"/>
      <c r="IX86" s="3">
        <v>1</v>
      </c>
      <c r="IY86" s="3"/>
      <c r="IZ86" s="3"/>
      <c r="JA86" s="3">
        <v>1</v>
      </c>
      <c r="JB86" s="3"/>
      <c r="JC86" s="3"/>
      <c r="JD86" s="3">
        <v>1</v>
      </c>
      <c r="JE86" s="3"/>
      <c r="JF86" s="3"/>
      <c r="JG86" s="3">
        <v>1</v>
      </c>
      <c r="JH86" s="3"/>
      <c r="JI86" s="3"/>
      <c r="JJ86" s="3">
        <v>1</v>
      </c>
      <c r="JK86" s="3"/>
      <c r="JL86" s="3"/>
      <c r="JM86" s="3">
        <v>1</v>
      </c>
      <c r="JN86" s="3"/>
      <c r="JO86" s="3"/>
      <c r="JP86" s="3">
        <v>1</v>
      </c>
      <c r="JQ86" s="3"/>
      <c r="JR86" s="3"/>
      <c r="JS86" s="3">
        <v>1</v>
      </c>
      <c r="JT86" s="3"/>
      <c r="JU86" s="3"/>
      <c r="JV86" s="3">
        <v>1</v>
      </c>
      <c r="JW86" s="3"/>
      <c r="JX86" s="3"/>
      <c r="JY86" s="3">
        <v>1</v>
      </c>
      <c r="JZ86" s="3"/>
      <c r="KA86" s="3"/>
      <c r="KB86" s="3">
        <v>1</v>
      </c>
      <c r="KC86" s="3"/>
      <c r="KD86" s="3"/>
      <c r="KE86" s="3">
        <v>1</v>
      </c>
      <c r="KF86" s="3"/>
      <c r="KG86" s="3"/>
      <c r="KH86" s="3">
        <v>1</v>
      </c>
      <c r="KI86" s="3"/>
      <c r="KJ86" s="3"/>
      <c r="KK86" s="3">
        <v>1</v>
      </c>
      <c r="KL86" s="3"/>
      <c r="KM86" s="3"/>
      <c r="KN86" s="3">
        <v>1</v>
      </c>
      <c r="KO86" s="3"/>
      <c r="KP86" s="3"/>
      <c r="KQ86" s="3">
        <v>1</v>
      </c>
      <c r="KR86" s="3"/>
      <c r="KS86" s="3"/>
      <c r="KT86" s="3">
        <v>1</v>
      </c>
      <c r="KU86" s="3"/>
      <c r="KV86" s="3"/>
      <c r="KW86" s="3">
        <v>1</v>
      </c>
      <c r="KX86" s="3"/>
      <c r="KY86" s="3"/>
      <c r="KZ86" s="3">
        <v>1</v>
      </c>
      <c r="LA86" s="3"/>
      <c r="LB86" s="3"/>
      <c r="LC86" s="3">
        <v>1</v>
      </c>
      <c r="LD86" s="3"/>
      <c r="LE86" s="3"/>
      <c r="LF86" s="3">
        <v>1</v>
      </c>
      <c r="LG86" s="3"/>
      <c r="LH86" s="3"/>
      <c r="LI86" s="3">
        <v>1</v>
      </c>
      <c r="LJ86" s="3"/>
      <c r="LK86" s="3"/>
      <c r="LL86" s="3">
        <v>1</v>
      </c>
      <c r="LM86" s="3"/>
      <c r="LN86" s="3"/>
      <c r="LO86" s="3">
        <v>1</v>
      </c>
      <c r="LP86" s="3"/>
      <c r="LQ86" s="3"/>
      <c r="LR86" s="3">
        <v>1</v>
      </c>
      <c r="LS86" s="3"/>
      <c r="LT86" s="3"/>
      <c r="LU86" s="3">
        <v>1</v>
      </c>
      <c r="LV86" s="3"/>
      <c r="LW86" s="3"/>
      <c r="LX86" s="3">
        <v>1</v>
      </c>
      <c r="LY86" s="3"/>
      <c r="LZ86" s="3"/>
      <c r="MA86" s="3">
        <v>1</v>
      </c>
      <c r="MB86" s="3"/>
      <c r="MC86" s="3"/>
      <c r="MD86" s="3">
        <v>1</v>
      </c>
      <c r="ME86" s="3"/>
      <c r="MF86" s="3"/>
      <c r="MG86" s="3">
        <v>1</v>
      </c>
      <c r="MH86" s="3"/>
      <c r="MI86" s="3"/>
      <c r="MJ86" s="3">
        <v>1</v>
      </c>
      <c r="MK86" s="3"/>
      <c r="ML86" s="3"/>
      <c r="MM86" s="3">
        <v>1</v>
      </c>
      <c r="MN86" s="3"/>
      <c r="MO86" s="3"/>
      <c r="MP86" s="3">
        <v>1</v>
      </c>
      <c r="MQ86" s="3"/>
      <c r="MR86" s="3"/>
      <c r="MS86" s="3">
        <v>1</v>
      </c>
      <c r="MT86" s="3"/>
      <c r="MU86" s="3"/>
      <c r="MV86" s="3">
        <v>1</v>
      </c>
      <c r="MW86" s="3"/>
      <c r="MX86" s="3"/>
      <c r="MY86" s="3">
        <v>1</v>
      </c>
      <c r="MZ86" s="3"/>
      <c r="NA86" s="3"/>
      <c r="NB86" s="3">
        <v>1</v>
      </c>
      <c r="NC86" s="3"/>
      <c r="ND86" s="3"/>
      <c r="NE86" s="3">
        <v>1</v>
      </c>
      <c r="NF86" s="3"/>
      <c r="NG86" s="3"/>
      <c r="NH86" s="3">
        <v>1</v>
      </c>
      <c r="NI86" s="3"/>
      <c r="NJ86" s="3"/>
      <c r="NK86" s="3">
        <v>1</v>
      </c>
      <c r="NL86" s="3"/>
      <c r="NM86" s="3"/>
      <c r="NN86" s="3">
        <v>1</v>
      </c>
      <c r="NO86" s="3"/>
      <c r="NP86" s="3"/>
      <c r="NQ86" s="3">
        <v>1</v>
      </c>
      <c r="NR86" s="3"/>
      <c r="NS86" s="3"/>
      <c r="NT86" s="3">
        <v>1</v>
      </c>
      <c r="NU86" s="3"/>
      <c r="NV86" s="3"/>
      <c r="NW86" s="3">
        <v>1</v>
      </c>
      <c r="NX86" s="3"/>
      <c r="NY86" s="3"/>
      <c r="NZ86" s="3">
        <v>1</v>
      </c>
      <c r="OA86" s="3"/>
      <c r="OB86" s="3"/>
      <c r="OC86" s="3">
        <v>1</v>
      </c>
      <c r="OD86" s="3"/>
      <c r="OE86" s="3"/>
      <c r="OF86" s="3">
        <v>1</v>
      </c>
      <c r="OG86" s="3"/>
      <c r="OH86" s="3"/>
      <c r="OI86" s="3">
        <v>1</v>
      </c>
      <c r="OJ86" s="3"/>
      <c r="OK86" s="3"/>
      <c r="OL86" s="3">
        <v>1</v>
      </c>
      <c r="OM86" s="3"/>
      <c r="ON86" s="3"/>
      <c r="OO86" s="3">
        <v>1</v>
      </c>
      <c r="OP86" s="3"/>
      <c r="OQ86" s="3"/>
      <c r="OR86" s="3">
        <v>1</v>
      </c>
      <c r="OS86" s="3"/>
      <c r="OT86" s="3"/>
      <c r="OU86" s="3">
        <v>1</v>
      </c>
      <c r="OV86" s="3"/>
      <c r="OW86" s="3"/>
      <c r="OX86" s="3">
        <v>1</v>
      </c>
      <c r="OY86" s="3"/>
      <c r="OZ86" s="3"/>
      <c r="PA86" s="3">
        <v>1</v>
      </c>
      <c r="PB86" s="3"/>
      <c r="PC86" s="3"/>
      <c r="PD86" s="3">
        <v>1</v>
      </c>
      <c r="PE86" s="3"/>
      <c r="PF86" s="3"/>
      <c r="PG86" s="3">
        <v>1</v>
      </c>
      <c r="PH86" s="3"/>
      <c r="PI86" s="3"/>
      <c r="PJ86" s="3">
        <v>1</v>
      </c>
      <c r="PK86" s="3"/>
      <c r="PL86" s="3"/>
      <c r="PM86" s="3">
        <v>1</v>
      </c>
      <c r="PN86" s="3"/>
      <c r="PO86" s="3"/>
      <c r="PP86" s="3">
        <v>1</v>
      </c>
      <c r="PQ86" s="3"/>
      <c r="PR86" s="3"/>
      <c r="PS86" s="3">
        <v>1</v>
      </c>
      <c r="PT86" s="3"/>
      <c r="PU86" s="3"/>
      <c r="PV86" s="3">
        <v>1</v>
      </c>
      <c r="PW86" s="3"/>
      <c r="PX86" s="3"/>
      <c r="PY86" s="3">
        <v>1</v>
      </c>
      <c r="PZ86" s="3"/>
      <c r="QA86" s="3"/>
      <c r="QB86" s="3">
        <v>1</v>
      </c>
      <c r="QC86" s="3"/>
      <c r="QD86" s="3"/>
      <c r="QE86" s="3">
        <v>1</v>
      </c>
      <c r="QF86" s="3"/>
      <c r="QG86" s="3"/>
      <c r="QH86" s="3">
        <v>1</v>
      </c>
      <c r="QI86" s="3"/>
      <c r="QJ86" s="3"/>
      <c r="QK86" s="3">
        <v>1</v>
      </c>
      <c r="QL86" s="3"/>
      <c r="QM86" s="3"/>
      <c r="QN86" s="3">
        <v>1</v>
      </c>
      <c r="QO86" s="3"/>
      <c r="QP86" s="3"/>
      <c r="QQ86" s="3">
        <v>1</v>
      </c>
      <c r="QR86" s="3"/>
      <c r="QS86" s="3"/>
      <c r="QT86" s="3">
        <v>1</v>
      </c>
      <c r="QU86" s="3"/>
      <c r="QV86" s="3"/>
      <c r="QW86" s="3">
        <v>1</v>
      </c>
      <c r="QX86" s="3"/>
      <c r="QY86" s="3"/>
      <c r="QZ86" s="3">
        <v>1</v>
      </c>
      <c r="RA86" s="3"/>
      <c r="RB86" s="3"/>
      <c r="RC86" s="3">
        <v>1</v>
      </c>
      <c r="RD86" s="3"/>
      <c r="RE86" s="3"/>
      <c r="RF86" s="3">
        <v>1</v>
      </c>
      <c r="RG86" s="3"/>
      <c r="RH86" s="3"/>
      <c r="RI86" s="3">
        <v>1</v>
      </c>
      <c r="RJ86" s="3"/>
      <c r="RK86" s="3"/>
      <c r="RL86" s="3">
        <v>1</v>
      </c>
      <c r="RM86" s="3"/>
      <c r="RN86" s="3"/>
      <c r="RO86" s="3">
        <v>1</v>
      </c>
      <c r="RP86" s="3"/>
      <c r="RQ86" s="3"/>
      <c r="RR86" s="3">
        <v>1</v>
      </c>
      <c r="RS86" s="3"/>
      <c r="RT86" s="3"/>
      <c r="RU86" s="3">
        <v>1</v>
      </c>
      <c r="RV86" s="3"/>
      <c r="RW86" s="3"/>
      <c r="RX86" s="3">
        <v>1</v>
      </c>
      <c r="RY86" s="3"/>
      <c r="RZ86" s="3"/>
      <c r="SA86" s="3">
        <v>1</v>
      </c>
      <c r="SB86" s="3"/>
      <c r="SC86" s="3"/>
      <c r="SD86" s="3">
        <v>1</v>
      </c>
      <c r="SE86" s="3"/>
      <c r="SF86" s="3"/>
      <c r="SG86" s="3">
        <v>1</v>
      </c>
      <c r="SH86" s="3"/>
      <c r="SI86" s="3"/>
      <c r="SJ86" s="3">
        <v>1</v>
      </c>
      <c r="SK86" s="3"/>
      <c r="SL86" s="3"/>
      <c r="SM86" s="3">
        <v>1</v>
      </c>
      <c r="SN86" s="3"/>
      <c r="SO86" s="3"/>
      <c r="SP86" s="3">
        <v>1</v>
      </c>
      <c r="SQ86" s="3"/>
      <c r="SR86" s="3"/>
      <c r="SS86" s="3">
        <v>1</v>
      </c>
      <c r="ST86" s="3"/>
      <c r="SU86" s="3"/>
      <c r="SV86" s="3">
        <v>1</v>
      </c>
      <c r="SW86" s="3"/>
      <c r="SX86" s="3"/>
      <c r="SY86" s="3">
        <v>1</v>
      </c>
      <c r="SZ86" s="3"/>
      <c r="TA86" s="3"/>
      <c r="TB86" s="3">
        <v>1</v>
      </c>
      <c r="TC86" s="3"/>
      <c r="TD86" s="3"/>
      <c r="TE86" s="3">
        <v>1</v>
      </c>
      <c r="TF86" s="3"/>
      <c r="TG86" s="3"/>
      <c r="TH86" s="3">
        <v>1</v>
      </c>
      <c r="TI86" s="3"/>
      <c r="TJ86" s="3"/>
      <c r="TK86" s="3">
        <v>1</v>
      </c>
      <c r="TL86" s="3"/>
      <c r="TM86" s="3"/>
      <c r="TN86" s="3">
        <v>1</v>
      </c>
      <c r="TO86" s="3"/>
      <c r="TP86" s="3"/>
      <c r="TQ86" s="3">
        <v>1</v>
      </c>
      <c r="TR86" s="3"/>
      <c r="TS86" s="3"/>
      <c r="TT86" s="3">
        <v>1</v>
      </c>
      <c r="TU86" s="3"/>
      <c r="TV86" s="3"/>
      <c r="TW86" s="3">
        <v>1</v>
      </c>
      <c r="TX86" s="3"/>
      <c r="TY86" s="3"/>
      <c r="TZ86" s="3">
        <v>1</v>
      </c>
      <c r="UA86" s="3"/>
      <c r="UB86" s="3"/>
      <c r="UC86" s="3">
        <v>1</v>
      </c>
      <c r="UD86" s="3"/>
      <c r="UE86" s="3"/>
      <c r="UF86" s="3">
        <v>1</v>
      </c>
      <c r="UG86" s="3"/>
      <c r="UH86" s="3"/>
      <c r="UI86" s="3">
        <v>1</v>
      </c>
      <c r="UJ86" s="3"/>
      <c r="UK86" s="3"/>
      <c r="UL86" s="3">
        <v>1</v>
      </c>
      <c r="UM86" s="3"/>
      <c r="UN86" s="3"/>
      <c r="UO86" s="3">
        <v>1</v>
      </c>
      <c r="UP86" s="3"/>
      <c r="UQ86" s="3"/>
      <c r="UR86" s="3">
        <v>1</v>
      </c>
      <c r="US86" s="3"/>
      <c r="UT86" s="3"/>
      <c r="UU86" s="3">
        <v>1</v>
      </c>
      <c r="UV86" s="3"/>
      <c r="UW86" s="3"/>
      <c r="UX86" s="3">
        <v>1</v>
      </c>
      <c r="UY86" s="3"/>
      <c r="UZ86" s="3"/>
      <c r="VA86" s="3">
        <v>1</v>
      </c>
      <c r="VB86" s="3"/>
      <c r="VC86" s="3"/>
      <c r="VD86" s="3">
        <v>1</v>
      </c>
      <c r="VE86" s="3"/>
      <c r="VF86" s="3"/>
      <c r="VG86" s="3">
        <v>1</v>
      </c>
      <c r="VH86" s="3"/>
      <c r="VI86" s="3"/>
      <c r="VJ86" s="3">
        <v>1</v>
      </c>
      <c r="VK86" s="3"/>
      <c r="VL86" s="3"/>
    </row>
    <row r="87" spans="1:584" ht="16.5">
      <c r="A87" s="59">
        <v>9</v>
      </c>
      <c r="B87" s="52" t="s">
        <v>3028</v>
      </c>
      <c r="C87" s="59">
        <v>1</v>
      </c>
      <c r="D87" s="59"/>
      <c r="E87" s="59"/>
      <c r="F87" s="3">
        <v>1</v>
      </c>
      <c r="G87" s="3"/>
      <c r="H87" s="3"/>
      <c r="I87" s="3"/>
      <c r="J87" s="1">
        <v>1</v>
      </c>
      <c r="K87" s="3"/>
      <c r="L87" s="3"/>
      <c r="M87" s="12">
        <v>1</v>
      </c>
      <c r="N87" s="3"/>
      <c r="O87" s="3"/>
      <c r="P87" s="3">
        <v>1</v>
      </c>
      <c r="Q87" s="3"/>
      <c r="R87" s="3"/>
      <c r="S87" s="3">
        <v>1</v>
      </c>
      <c r="T87" s="3"/>
      <c r="U87" s="3"/>
      <c r="V87" s="3">
        <v>1</v>
      </c>
      <c r="W87" s="3"/>
      <c r="X87" s="3"/>
      <c r="Y87" s="3">
        <v>1</v>
      </c>
      <c r="Z87" s="3"/>
      <c r="AA87" s="3"/>
      <c r="AB87" s="3">
        <v>1</v>
      </c>
      <c r="AC87" s="3"/>
      <c r="AD87" s="3"/>
      <c r="AE87" s="3">
        <v>1</v>
      </c>
      <c r="AF87" s="3"/>
      <c r="AG87" s="3"/>
      <c r="AH87" s="3">
        <v>1</v>
      </c>
      <c r="AI87" s="3"/>
      <c r="AJ87" s="3"/>
      <c r="AK87" s="3">
        <v>1</v>
      </c>
      <c r="AL87" s="3"/>
      <c r="AM87" s="3"/>
      <c r="AN87" s="3">
        <v>1</v>
      </c>
      <c r="AO87" s="3"/>
      <c r="AP87" s="3"/>
      <c r="AQ87" s="3">
        <v>1</v>
      </c>
      <c r="AR87" s="3"/>
      <c r="AS87" s="3"/>
      <c r="AT87" s="3">
        <v>1</v>
      </c>
      <c r="AU87" s="3"/>
      <c r="AV87" s="3"/>
      <c r="AW87" s="3">
        <v>1</v>
      </c>
      <c r="AX87" s="3"/>
      <c r="AY87" s="3"/>
      <c r="AZ87" s="3">
        <v>1</v>
      </c>
      <c r="BA87" s="3"/>
      <c r="BB87" s="3"/>
      <c r="BC87" s="3">
        <v>1</v>
      </c>
      <c r="BD87" s="3"/>
      <c r="BE87" s="3"/>
      <c r="BF87" s="3">
        <v>1</v>
      </c>
      <c r="BG87" s="3"/>
      <c r="BH87" s="3"/>
      <c r="BI87" s="3">
        <v>1</v>
      </c>
      <c r="BJ87" s="3"/>
      <c r="BK87" s="3"/>
      <c r="BL87" s="3">
        <v>1</v>
      </c>
      <c r="BM87" s="3"/>
      <c r="BN87" s="3"/>
      <c r="BO87" s="3">
        <v>1</v>
      </c>
      <c r="BP87" s="3"/>
      <c r="BQ87" s="3"/>
      <c r="BR87" s="3">
        <v>1</v>
      </c>
      <c r="BS87" s="3"/>
      <c r="BT87" s="3"/>
      <c r="BU87" s="3">
        <v>1</v>
      </c>
      <c r="BV87" s="3"/>
      <c r="BW87" s="3"/>
      <c r="BX87" s="3">
        <v>1</v>
      </c>
      <c r="BY87" s="3"/>
      <c r="BZ87" s="3">
        <v>1</v>
      </c>
      <c r="CA87" s="3"/>
      <c r="CB87" s="3"/>
      <c r="CC87" s="3"/>
      <c r="CD87" s="3">
        <v>1</v>
      </c>
      <c r="CE87" s="3"/>
      <c r="CF87" s="3"/>
      <c r="CG87" s="3">
        <v>1</v>
      </c>
      <c r="CH87" s="3"/>
      <c r="CI87" s="3"/>
      <c r="CJ87" s="3">
        <v>1</v>
      </c>
      <c r="CK87" s="3"/>
      <c r="CL87" s="3"/>
      <c r="CM87" s="3">
        <v>1</v>
      </c>
      <c r="CN87" s="3"/>
      <c r="CO87" s="3"/>
      <c r="CP87" s="3">
        <v>1</v>
      </c>
      <c r="CQ87" s="3"/>
      <c r="CR87" s="3"/>
      <c r="CS87" s="3">
        <v>1</v>
      </c>
      <c r="CT87" s="3"/>
      <c r="CU87" s="3"/>
      <c r="CV87" s="3">
        <v>1</v>
      </c>
      <c r="CW87" s="3"/>
      <c r="CX87" s="3"/>
      <c r="CY87" s="3">
        <v>1</v>
      </c>
      <c r="CZ87" s="3"/>
      <c r="DA87" s="3"/>
      <c r="DB87" s="3">
        <v>1</v>
      </c>
      <c r="DC87" s="3"/>
      <c r="DD87" s="3"/>
      <c r="DE87" s="3">
        <v>1</v>
      </c>
      <c r="DF87" s="3"/>
      <c r="DG87" s="3"/>
      <c r="DH87" s="3">
        <v>1</v>
      </c>
      <c r="DI87" s="3"/>
      <c r="DJ87" s="3"/>
      <c r="DK87" s="3">
        <v>1</v>
      </c>
      <c r="DL87" s="3"/>
      <c r="DM87" s="3"/>
      <c r="DN87" s="3">
        <v>1</v>
      </c>
      <c r="DO87" s="3"/>
      <c r="DP87" s="3"/>
      <c r="DQ87" s="3">
        <v>1</v>
      </c>
      <c r="DR87" s="3"/>
      <c r="DS87" s="3"/>
      <c r="DT87" s="3">
        <v>1</v>
      </c>
      <c r="DU87" s="3"/>
      <c r="DV87" s="3"/>
      <c r="DW87" s="3">
        <v>1</v>
      </c>
      <c r="DX87" s="3"/>
      <c r="DY87" s="3"/>
      <c r="DZ87" s="3">
        <v>1</v>
      </c>
      <c r="EA87" s="3"/>
      <c r="EB87" s="3"/>
      <c r="EC87" s="3">
        <v>1</v>
      </c>
      <c r="ED87" s="3"/>
      <c r="EE87" s="3"/>
      <c r="EF87" s="3">
        <v>1</v>
      </c>
      <c r="EG87" s="3"/>
      <c r="EH87" s="3"/>
      <c r="EI87" s="3">
        <v>1</v>
      </c>
      <c r="EJ87" s="3"/>
      <c r="EK87" s="3"/>
      <c r="EL87" s="3">
        <v>1</v>
      </c>
      <c r="EM87" s="3"/>
      <c r="EN87" s="3"/>
      <c r="EO87" s="3">
        <v>1</v>
      </c>
      <c r="EP87" s="3"/>
      <c r="EQ87" s="3"/>
      <c r="ER87" s="3">
        <v>1</v>
      </c>
      <c r="ES87" s="3"/>
      <c r="ET87" s="3"/>
      <c r="EU87" s="3">
        <v>1</v>
      </c>
      <c r="EV87" s="3"/>
      <c r="EW87" s="3"/>
      <c r="EX87" s="3">
        <v>1</v>
      </c>
      <c r="EY87" s="3"/>
      <c r="EZ87" s="3"/>
      <c r="FA87" s="3">
        <v>1</v>
      </c>
      <c r="FB87" s="3"/>
      <c r="FC87" s="3"/>
      <c r="FD87" s="3">
        <v>1</v>
      </c>
      <c r="FE87" s="3"/>
      <c r="FF87" s="3"/>
      <c r="FG87" s="3">
        <v>1</v>
      </c>
      <c r="FH87" s="3"/>
      <c r="FI87" s="3"/>
      <c r="FJ87" s="3">
        <v>1</v>
      </c>
      <c r="FK87" s="3"/>
      <c r="FL87" s="3"/>
      <c r="FM87" s="3">
        <v>1</v>
      </c>
      <c r="FN87" s="3"/>
      <c r="FO87" s="3"/>
      <c r="FP87" s="3">
        <v>1</v>
      </c>
      <c r="FQ87" s="3"/>
      <c r="FR87" s="3"/>
      <c r="FS87" s="3">
        <v>1</v>
      </c>
      <c r="FT87" s="3"/>
      <c r="FU87" s="3"/>
      <c r="FV87" s="3">
        <v>1</v>
      </c>
      <c r="FW87" s="3"/>
      <c r="FX87" s="3"/>
      <c r="FY87" s="3">
        <v>1</v>
      </c>
      <c r="FZ87" s="3"/>
      <c r="GA87" s="3"/>
      <c r="GB87" s="3">
        <v>1</v>
      </c>
      <c r="GC87" s="3"/>
      <c r="GD87" s="3"/>
      <c r="GE87" s="3">
        <v>1</v>
      </c>
      <c r="GF87" s="3"/>
      <c r="GG87" s="3"/>
      <c r="GH87" s="3">
        <v>1</v>
      </c>
      <c r="GI87" s="3"/>
      <c r="GJ87" s="3"/>
      <c r="GK87" s="3">
        <v>1</v>
      </c>
      <c r="GL87" s="3"/>
      <c r="GM87" s="3"/>
      <c r="GN87" s="3">
        <v>1</v>
      </c>
      <c r="GO87" s="3"/>
      <c r="GP87" s="3"/>
      <c r="GQ87" s="3">
        <v>1</v>
      </c>
      <c r="GR87" s="3"/>
      <c r="GS87" s="3"/>
      <c r="GT87" s="3">
        <v>1</v>
      </c>
      <c r="GU87" s="3"/>
      <c r="GV87" s="3"/>
      <c r="GW87" s="3">
        <v>1</v>
      </c>
      <c r="GX87" s="3"/>
      <c r="GY87" s="3"/>
      <c r="GZ87" s="3">
        <v>1</v>
      </c>
      <c r="HA87" s="3"/>
      <c r="HB87" s="3"/>
      <c r="HC87" s="3">
        <v>1</v>
      </c>
      <c r="HD87" s="3"/>
      <c r="HE87" s="3"/>
      <c r="HF87" s="3">
        <v>1</v>
      </c>
      <c r="HG87" s="3"/>
      <c r="HH87" s="3"/>
      <c r="HI87" s="3">
        <v>1</v>
      </c>
      <c r="HJ87" s="3"/>
      <c r="HK87" s="3"/>
      <c r="HL87" s="3">
        <v>1</v>
      </c>
      <c r="HM87" s="3"/>
      <c r="HN87" s="3"/>
      <c r="HO87" s="3">
        <v>1</v>
      </c>
      <c r="HP87" s="3"/>
      <c r="HQ87" s="3"/>
      <c r="HR87" s="3">
        <v>1</v>
      </c>
      <c r="HS87" s="3"/>
      <c r="HT87" s="3"/>
      <c r="HU87" s="3">
        <v>1</v>
      </c>
      <c r="HV87" s="3"/>
      <c r="HW87" s="3"/>
      <c r="HX87" s="3">
        <v>1</v>
      </c>
      <c r="HY87" s="3"/>
      <c r="HZ87" s="3"/>
      <c r="IA87" s="3">
        <v>1</v>
      </c>
      <c r="IB87" s="3"/>
      <c r="IC87" s="3"/>
      <c r="ID87" s="3">
        <v>1</v>
      </c>
      <c r="IE87" s="3"/>
      <c r="IF87" s="3"/>
      <c r="IG87" s="3">
        <v>1</v>
      </c>
      <c r="IH87" s="3"/>
      <c r="II87" s="3"/>
      <c r="IJ87" s="3">
        <v>1</v>
      </c>
      <c r="IK87" s="3"/>
      <c r="IL87" s="3"/>
      <c r="IM87" s="3">
        <v>1</v>
      </c>
      <c r="IN87" s="3"/>
      <c r="IO87" s="3"/>
      <c r="IP87" s="3">
        <v>1</v>
      </c>
      <c r="IQ87" s="3"/>
      <c r="IR87" s="3"/>
      <c r="IS87" s="3">
        <v>1</v>
      </c>
      <c r="IT87" s="3"/>
      <c r="IU87" s="3"/>
      <c r="IV87" s="3">
        <v>1</v>
      </c>
      <c r="IW87" s="3"/>
      <c r="IX87" s="3"/>
      <c r="IY87" s="3">
        <v>1</v>
      </c>
      <c r="IZ87" s="3"/>
      <c r="JA87" s="3"/>
      <c r="JB87" s="3">
        <v>1</v>
      </c>
      <c r="JC87" s="3"/>
      <c r="JD87" s="3"/>
      <c r="JE87" s="3">
        <v>1</v>
      </c>
      <c r="JF87" s="3"/>
      <c r="JG87" s="3"/>
      <c r="JH87" s="3">
        <v>1</v>
      </c>
      <c r="JI87" s="3"/>
      <c r="JJ87" s="3"/>
      <c r="JK87" s="3">
        <v>1</v>
      </c>
      <c r="JL87" s="3"/>
      <c r="JM87" s="3"/>
      <c r="JN87" s="3">
        <v>1</v>
      </c>
      <c r="JO87" s="3"/>
      <c r="JP87" s="3"/>
      <c r="JQ87" s="3">
        <v>1</v>
      </c>
      <c r="JR87" s="3"/>
      <c r="JS87" s="3"/>
      <c r="JT87" s="3">
        <v>1</v>
      </c>
      <c r="JU87" s="3"/>
      <c r="JV87" s="3"/>
      <c r="JW87" s="3">
        <v>1</v>
      </c>
      <c r="JX87" s="3"/>
      <c r="JY87" s="3"/>
      <c r="JZ87" s="3">
        <v>1</v>
      </c>
      <c r="KA87" s="3"/>
      <c r="KB87" s="3"/>
      <c r="KC87" s="3">
        <v>1</v>
      </c>
      <c r="KD87" s="3"/>
      <c r="KE87" s="3"/>
      <c r="KF87" s="3">
        <v>1</v>
      </c>
      <c r="KG87" s="3"/>
      <c r="KH87" s="3"/>
      <c r="KI87" s="3">
        <v>1</v>
      </c>
      <c r="KJ87" s="3"/>
      <c r="KK87" s="3"/>
      <c r="KL87" s="3">
        <v>1</v>
      </c>
      <c r="KM87" s="3"/>
      <c r="KN87" s="3"/>
      <c r="KO87" s="3">
        <v>1</v>
      </c>
      <c r="KP87" s="3"/>
      <c r="KQ87" s="3"/>
      <c r="KR87" s="3">
        <v>1</v>
      </c>
      <c r="KS87" s="3"/>
      <c r="KT87" s="3"/>
      <c r="KU87" s="3">
        <v>1</v>
      </c>
      <c r="KV87" s="3"/>
      <c r="KW87" s="3"/>
      <c r="KX87" s="3">
        <v>1</v>
      </c>
      <c r="KY87" s="3"/>
      <c r="KZ87" s="3"/>
      <c r="LA87" s="3">
        <v>1</v>
      </c>
      <c r="LB87" s="3"/>
      <c r="LC87" s="3"/>
      <c r="LD87" s="3">
        <v>1</v>
      </c>
      <c r="LE87" s="3"/>
      <c r="LF87" s="3"/>
      <c r="LG87" s="3">
        <v>1</v>
      </c>
      <c r="LH87" s="3"/>
      <c r="LI87" s="3"/>
      <c r="LJ87" s="3">
        <v>1</v>
      </c>
      <c r="LK87" s="3"/>
      <c r="LL87" s="3"/>
      <c r="LM87" s="3">
        <v>1</v>
      </c>
      <c r="LN87" s="3"/>
      <c r="LO87" s="3"/>
      <c r="LP87" s="3">
        <v>1</v>
      </c>
      <c r="LQ87" s="3"/>
      <c r="LR87" s="3"/>
      <c r="LS87" s="3">
        <v>1</v>
      </c>
      <c r="LT87" s="3"/>
      <c r="LU87" s="3"/>
      <c r="LV87" s="3">
        <v>1</v>
      </c>
      <c r="LW87" s="3"/>
      <c r="LX87" s="3"/>
      <c r="LY87" s="3">
        <v>1</v>
      </c>
      <c r="LZ87" s="3"/>
      <c r="MA87" s="3"/>
      <c r="MB87" s="3">
        <v>1</v>
      </c>
      <c r="MC87" s="3"/>
      <c r="MD87" s="3"/>
      <c r="ME87" s="3">
        <v>1</v>
      </c>
      <c r="MF87" s="3"/>
      <c r="MG87" s="3"/>
      <c r="MH87" s="3">
        <v>1</v>
      </c>
      <c r="MI87" s="3"/>
      <c r="MJ87" s="3"/>
      <c r="MK87" s="3">
        <v>1</v>
      </c>
      <c r="ML87" s="3"/>
      <c r="MM87" s="3"/>
      <c r="MN87" s="3">
        <v>1</v>
      </c>
      <c r="MO87" s="3"/>
      <c r="MP87" s="3"/>
      <c r="MQ87" s="3">
        <v>1</v>
      </c>
      <c r="MR87" s="3"/>
      <c r="MS87" s="3"/>
      <c r="MT87" s="3">
        <v>1</v>
      </c>
      <c r="MU87" s="3"/>
      <c r="MV87" s="3"/>
      <c r="MW87" s="3">
        <v>1</v>
      </c>
      <c r="MX87" s="3"/>
      <c r="MY87" s="3"/>
      <c r="MZ87" s="3">
        <v>1</v>
      </c>
      <c r="NA87" s="3"/>
      <c r="NB87" s="3"/>
      <c r="NC87" s="3">
        <v>1</v>
      </c>
      <c r="ND87" s="3"/>
      <c r="NE87" s="3"/>
      <c r="NF87" s="3">
        <v>1</v>
      </c>
      <c r="NG87" s="3"/>
      <c r="NH87" s="3"/>
      <c r="NI87" s="3">
        <v>1</v>
      </c>
      <c r="NJ87" s="3"/>
      <c r="NK87" s="3"/>
      <c r="NL87" s="3">
        <v>1</v>
      </c>
      <c r="NM87" s="3"/>
      <c r="NN87" s="3"/>
      <c r="NO87" s="3">
        <v>1</v>
      </c>
      <c r="NP87" s="3"/>
      <c r="NQ87" s="3"/>
      <c r="NR87" s="3">
        <v>1</v>
      </c>
      <c r="NS87" s="3"/>
      <c r="NT87" s="3"/>
      <c r="NU87" s="3">
        <v>1</v>
      </c>
      <c r="NV87" s="3"/>
      <c r="NW87" s="3"/>
      <c r="NX87" s="3">
        <v>1</v>
      </c>
      <c r="NY87" s="3"/>
      <c r="NZ87" s="3"/>
      <c r="OA87" s="3">
        <v>1</v>
      </c>
      <c r="OB87" s="3"/>
      <c r="OC87" s="3"/>
      <c r="OD87" s="3">
        <v>1</v>
      </c>
      <c r="OE87" s="3"/>
      <c r="OF87" s="3"/>
      <c r="OG87" s="3">
        <v>1</v>
      </c>
      <c r="OH87" s="3"/>
      <c r="OI87" s="3"/>
      <c r="OJ87" s="3">
        <v>1</v>
      </c>
      <c r="OK87" s="3"/>
      <c r="OL87" s="3"/>
      <c r="OM87" s="3">
        <v>1</v>
      </c>
      <c r="ON87" s="3"/>
      <c r="OO87" s="3"/>
      <c r="OP87" s="3">
        <v>1</v>
      </c>
      <c r="OQ87" s="3"/>
      <c r="OR87" s="3"/>
      <c r="OS87" s="3">
        <v>1</v>
      </c>
      <c r="OT87" s="3"/>
      <c r="OU87" s="3"/>
      <c r="OV87" s="3">
        <v>1</v>
      </c>
      <c r="OW87" s="3"/>
      <c r="OX87" s="3"/>
      <c r="OY87" s="3">
        <v>1</v>
      </c>
      <c r="OZ87" s="3"/>
      <c r="PA87" s="3"/>
      <c r="PB87" s="3">
        <v>1</v>
      </c>
      <c r="PC87" s="3"/>
      <c r="PD87" s="3"/>
      <c r="PE87" s="3">
        <v>1</v>
      </c>
      <c r="PF87" s="3"/>
      <c r="PG87" s="3"/>
      <c r="PH87" s="3">
        <v>1</v>
      </c>
      <c r="PI87" s="3"/>
      <c r="PJ87" s="3"/>
      <c r="PK87" s="3">
        <v>1</v>
      </c>
      <c r="PL87" s="3"/>
      <c r="PM87" s="3"/>
      <c r="PN87" s="3">
        <v>1</v>
      </c>
      <c r="PO87" s="3"/>
      <c r="PP87" s="3"/>
      <c r="PQ87" s="3">
        <v>1</v>
      </c>
      <c r="PR87" s="3"/>
      <c r="PS87" s="3"/>
      <c r="PT87" s="3">
        <v>1</v>
      </c>
      <c r="PU87" s="3"/>
      <c r="PV87" s="3"/>
      <c r="PW87" s="3">
        <v>1</v>
      </c>
      <c r="PX87" s="3"/>
      <c r="PY87" s="3"/>
      <c r="PZ87" s="3">
        <v>1</v>
      </c>
      <c r="QA87" s="3"/>
      <c r="QB87" s="3"/>
      <c r="QC87" s="3">
        <v>1</v>
      </c>
      <c r="QD87" s="3"/>
      <c r="QE87" s="3"/>
      <c r="QF87" s="3">
        <v>1</v>
      </c>
      <c r="QG87" s="3"/>
      <c r="QH87" s="3"/>
      <c r="QI87" s="3">
        <v>1</v>
      </c>
      <c r="QJ87" s="3"/>
      <c r="QK87" s="3"/>
      <c r="QL87" s="3">
        <v>1</v>
      </c>
      <c r="QM87" s="3"/>
      <c r="QN87" s="3"/>
      <c r="QO87" s="3">
        <v>1</v>
      </c>
      <c r="QP87" s="3"/>
      <c r="QQ87" s="3"/>
      <c r="QR87" s="3">
        <v>1</v>
      </c>
      <c r="QS87" s="3"/>
      <c r="QT87" s="3"/>
      <c r="QU87" s="3">
        <v>1</v>
      </c>
      <c r="QV87" s="3"/>
      <c r="QW87" s="3"/>
      <c r="QX87" s="3">
        <v>1</v>
      </c>
      <c r="QY87" s="3"/>
      <c r="QZ87" s="3"/>
      <c r="RA87" s="3">
        <v>1</v>
      </c>
      <c r="RB87" s="3"/>
      <c r="RC87" s="3"/>
      <c r="RD87" s="3">
        <v>1</v>
      </c>
      <c r="RE87" s="3"/>
      <c r="RF87" s="3"/>
      <c r="RG87" s="3">
        <v>1</v>
      </c>
      <c r="RH87" s="3"/>
      <c r="RI87" s="3"/>
      <c r="RJ87" s="3">
        <v>1</v>
      </c>
      <c r="RK87" s="3"/>
      <c r="RL87" s="3"/>
      <c r="RM87" s="3">
        <v>1</v>
      </c>
      <c r="RN87" s="3"/>
      <c r="RO87" s="3"/>
      <c r="RP87" s="3">
        <v>1</v>
      </c>
      <c r="RQ87" s="3"/>
      <c r="RR87" s="3"/>
      <c r="RS87" s="3">
        <v>1</v>
      </c>
      <c r="RT87" s="3"/>
      <c r="RU87" s="3"/>
      <c r="RV87" s="3">
        <v>1</v>
      </c>
      <c r="RW87" s="3"/>
      <c r="RX87" s="3"/>
      <c r="RY87" s="3">
        <v>1</v>
      </c>
      <c r="RZ87" s="3"/>
      <c r="SA87" s="3"/>
      <c r="SB87" s="3">
        <v>1</v>
      </c>
      <c r="SC87" s="3"/>
      <c r="SD87" s="3"/>
      <c r="SE87" s="3">
        <v>1</v>
      </c>
      <c r="SF87" s="3"/>
      <c r="SG87" s="3"/>
      <c r="SH87" s="3">
        <v>1</v>
      </c>
      <c r="SI87" s="3"/>
      <c r="SJ87" s="3"/>
      <c r="SK87" s="3">
        <v>1</v>
      </c>
      <c r="SL87" s="3"/>
      <c r="SM87" s="3"/>
      <c r="SN87" s="3">
        <v>1</v>
      </c>
      <c r="SO87" s="3"/>
      <c r="SP87" s="3"/>
      <c r="SQ87" s="3">
        <v>1</v>
      </c>
      <c r="SR87" s="3"/>
      <c r="SS87" s="3"/>
      <c r="ST87" s="3">
        <v>1</v>
      </c>
      <c r="SU87" s="3"/>
      <c r="SV87" s="3"/>
      <c r="SW87" s="3">
        <v>1</v>
      </c>
      <c r="SX87" s="3"/>
      <c r="SY87" s="3"/>
      <c r="SZ87" s="3">
        <v>1</v>
      </c>
      <c r="TA87" s="3"/>
      <c r="TB87" s="3"/>
      <c r="TC87" s="3">
        <v>1</v>
      </c>
      <c r="TD87" s="3"/>
      <c r="TE87" s="3"/>
      <c r="TF87" s="3">
        <v>1</v>
      </c>
      <c r="TG87" s="3"/>
      <c r="TH87" s="3"/>
      <c r="TI87" s="3">
        <v>1</v>
      </c>
      <c r="TJ87" s="3"/>
      <c r="TK87" s="3"/>
      <c r="TL87" s="3">
        <v>1</v>
      </c>
      <c r="TM87" s="3"/>
      <c r="TN87" s="3"/>
      <c r="TO87" s="3">
        <v>1</v>
      </c>
      <c r="TP87" s="3"/>
      <c r="TQ87" s="3"/>
      <c r="TR87" s="3">
        <v>1</v>
      </c>
      <c r="TS87" s="3"/>
      <c r="TT87" s="3"/>
      <c r="TU87" s="3">
        <v>1</v>
      </c>
      <c r="TV87" s="3"/>
      <c r="TW87" s="3"/>
      <c r="TX87" s="3">
        <v>1</v>
      </c>
      <c r="TY87" s="3"/>
      <c r="TZ87" s="3"/>
      <c r="UA87" s="3">
        <v>1</v>
      </c>
      <c r="UB87" s="3"/>
      <c r="UC87" s="3"/>
      <c r="UD87" s="3">
        <v>1</v>
      </c>
      <c r="UE87" s="3"/>
      <c r="UF87" s="3"/>
      <c r="UG87" s="3">
        <v>1</v>
      </c>
      <c r="UH87" s="3"/>
      <c r="UI87" s="3"/>
      <c r="UJ87" s="3">
        <v>1</v>
      </c>
      <c r="UK87" s="3"/>
      <c r="UL87" s="3"/>
      <c r="UM87" s="3">
        <v>1</v>
      </c>
      <c r="UN87" s="3"/>
      <c r="UO87" s="3"/>
      <c r="UP87" s="3">
        <v>1</v>
      </c>
      <c r="UQ87" s="3"/>
      <c r="UR87" s="3"/>
      <c r="US87" s="3">
        <v>1</v>
      </c>
      <c r="UT87" s="3"/>
      <c r="UU87" s="3"/>
      <c r="UV87" s="3">
        <v>1</v>
      </c>
      <c r="UW87" s="3"/>
      <c r="UX87" s="3"/>
      <c r="UY87" s="3">
        <v>1</v>
      </c>
      <c r="UZ87" s="3"/>
      <c r="VA87" s="3"/>
      <c r="VB87" s="3">
        <v>1</v>
      </c>
      <c r="VC87" s="3"/>
      <c r="VD87" s="3"/>
      <c r="VE87" s="3">
        <v>1</v>
      </c>
      <c r="VF87" s="3"/>
      <c r="VG87" s="3"/>
      <c r="VH87" s="3">
        <v>1</v>
      </c>
      <c r="VI87" s="3"/>
      <c r="VJ87" s="3"/>
      <c r="VK87" s="3">
        <v>1</v>
      </c>
      <c r="VL87" s="3"/>
    </row>
    <row r="88" spans="1:584" ht="16.5">
      <c r="A88" s="59">
        <v>10</v>
      </c>
      <c r="B88" s="52" t="s">
        <v>3029</v>
      </c>
      <c r="C88" s="59">
        <v>1</v>
      </c>
      <c r="D88" s="59"/>
      <c r="E88" s="59"/>
      <c r="F88" s="3">
        <v>1</v>
      </c>
      <c r="G88" s="3"/>
      <c r="H88" s="3"/>
      <c r="I88" s="3">
        <v>1</v>
      </c>
      <c r="J88" s="3"/>
      <c r="K88" s="3"/>
      <c r="L88" s="3">
        <v>1</v>
      </c>
      <c r="M88" s="3"/>
      <c r="N88" s="3"/>
      <c r="O88" s="3">
        <v>1</v>
      </c>
      <c r="P88" s="3"/>
      <c r="Q88" s="3"/>
      <c r="R88" s="3">
        <v>1</v>
      </c>
      <c r="S88" s="3"/>
      <c r="T88" s="3"/>
      <c r="U88" s="3">
        <v>1</v>
      </c>
      <c r="V88" s="3"/>
      <c r="W88" s="3"/>
      <c r="X88" s="3">
        <v>1</v>
      </c>
      <c r="Y88" s="3"/>
      <c r="Z88" s="3"/>
      <c r="AA88" s="3">
        <v>1</v>
      </c>
      <c r="AB88" s="3"/>
      <c r="AC88" s="3"/>
      <c r="AD88" s="3">
        <v>1</v>
      </c>
      <c r="AE88" s="3"/>
      <c r="AF88" s="3"/>
      <c r="AG88" s="3">
        <v>1</v>
      </c>
      <c r="AH88" s="3"/>
      <c r="AI88" s="3"/>
      <c r="AJ88" s="3">
        <v>1</v>
      </c>
      <c r="AK88" s="3"/>
      <c r="AL88" s="3"/>
      <c r="AM88" s="3">
        <v>1</v>
      </c>
      <c r="AN88" s="3"/>
      <c r="AO88" s="3"/>
      <c r="AP88" s="3">
        <v>1</v>
      </c>
      <c r="AQ88" s="3"/>
      <c r="AR88" s="3"/>
      <c r="AS88" s="3">
        <v>1</v>
      </c>
      <c r="AT88" s="3"/>
      <c r="AU88" s="3"/>
      <c r="AV88" s="3">
        <v>1</v>
      </c>
      <c r="AW88" s="3"/>
      <c r="AX88" s="3"/>
      <c r="AY88" s="3">
        <v>1</v>
      </c>
      <c r="AZ88" s="3"/>
      <c r="BA88" s="3"/>
      <c r="BB88" s="3">
        <v>1</v>
      </c>
      <c r="BC88" s="3"/>
      <c r="BD88" s="3"/>
      <c r="BE88" s="3">
        <v>1</v>
      </c>
      <c r="BF88" s="3"/>
      <c r="BG88" s="3"/>
      <c r="BH88" s="3">
        <v>1</v>
      </c>
      <c r="BI88" s="3"/>
      <c r="BJ88" s="3"/>
      <c r="BK88" s="3">
        <v>1</v>
      </c>
      <c r="BL88" s="3"/>
      <c r="BM88" s="3"/>
      <c r="BN88" s="3">
        <v>1</v>
      </c>
      <c r="BO88" s="3"/>
      <c r="BP88" s="3"/>
      <c r="BQ88" s="3">
        <v>1</v>
      </c>
      <c r="BR88" s="3"/>
      <c r="BS88" s="3"/>
      <c r="BT88" s="3">
        <v>1</v>
      </c>
      <c r="BU88" s="3"/>
      <c r="BV88" s="3"/>
      <c r="BW88" s="3">
        <v>1</v>
      </c>
      <c r="BX88" s="3"/>
      <c r="BY88" s="3"/>
      <c r="BZ88" s="3">
        <v>1</v>
      </c>
      <c r="CA88" s="3"/>
      <c r="CB88" s="3"/>
      <c r="CC88" s="3">
        <v>1</v>
      </c>
      <c r="CD88" s="3"/>
      <c r="CE88" s="3"/>
      <c r="CF88" s="3">
        <v>1</v>
      </c>
      <c r="CG88" s="3"/>
      <c r="CH88" s="3"/>
      <c r="CI88" s="3">
        <v>1</v>
      </c>
      <c r="CJ88" s="3"/>
      <c r="CK88" s="3"/>
      <c r="CL88" s="3">
        <v>1</v>
      </c>
      <c r="CM88" s="3"/>
      <c r="CN88" s="3"/>
      <c r="CO88" s="3">
        <v>1</v>
      </c>
      <c r="CP88" s="3"/>
      <c r="CQ88" s="3"/>
      <c r="CR88" s="3">
        <v>1</v>
      </c>
      <c r="CS88" s="3"/>
      <c r="CT88" s="3"/>
      <c r="CU88" s="3">
        <v>1</v>
      </c>
      <c r="CV88" s="3"/>
      <c r="CW88" s="3"/>
      <c r="CX88" s="3">
        <v>1</v>
      </c>
      <c r="CY88" s="3"/>
      <c r="CZ88" s="3"/>
      <c r="DA88" s="3">
        <v>1</v>
      </c>
      <c r="DB88" s="3"/>
      <c r="DC88" s="3"/>
      <c r="DD88" s="3">
        <v>1</v>
      </c>
      <c r="DE88" s="3"/>
      <c r="DF88" s="3"/>
      <c r="DG88" s="3">
        <v>1</v>
      </c>
      <c r="DH88" s="3"/>
      <c r="DI88" s="3"/>
      <c r="DJ88" s="3">
        <v>1</v>
      </c>
      <c r="DK88" s="3"/>
      <c r="DL88" s="3"/>
      <c r="DM88" s="3">
        <v>1</v>
      </c>
      <c r="DN88" s="3"/>
      <c r="DO88" s="3"/>
      <c r="DP88" s="3">
        <v>1</v>
      </c>
      <c r="DQ88" s="3"/>
      <c r="DR88" s="3"/>
      <c r="DS88" s="3">
        <v>1</v>
      </c>
      <c r="DT88" s="3"/>
      <c r="DU88" s="3"/>
      <c r="DV88" s="3">
        <v>1</v>
      </c>
      <c r="DW88" s="3"/>
      <c r="DX88" s="3"/>
      <c r="DY88" s="3">
        <v>1</v>
      </c>
      <c r="DZ88" s="3"/>
      <c r="EA88" s="3"/>
      <c r="EB88" s="3">
        <v>1</v>
      </c>
      <c r="EC88" s="3"/>
      <c r="ED88" s="3"/>
      <c r="EE88" s="3">
        <v>1</v>
      </c>
      <c r="EF88" s="3"/>
      <c r="EG88" s="3"/>
      <c r="EH88" s="3">
        <v>1</v>
      </c>
      <c r="EI88" s="3"/>
      <c r="EJ88" s="3"/>
      <c r="EK88" s="3">
        <v>1</v>
      </c>
      <c r="EL88" s="3"/>
      <c r="EM88" s="3"/>
      <c r="EN88" s="3">
        <v>1</v>
      </c>
      <c r="EO88" s="3"/>
      <c r="EP88" s="3"/>
      <c r="EQ88" s="3">
        <v>1</v>
      </c>
      <c r="ER88" s="3"/>
      <c r="ES88" s="3"/>
      <c r="ET88" s="3">
        <v>1</v>
      </c>
      <c r="EU88" s="3"/>
      <c r="EV88" s="3"/>
      <c r="EW88" s="3">
        <v>1</v>
      </c>
      <c r="EX88" s="3"/>
      <c r="EY88" s="3"/>
      <c r="EZ88" s="3">
        <v>1</v>
      </c>
      <c r="FA88" s="3"/>
      <c r="FB88" s="3"/>
      <c r="FC88" s="3">
        <v>1</v>
      </c>
      <c r="FD88" s="3"/>
      <c r="FE88" s="3"/>
      <c r="FF88" s="3">
        <v>1</v>
      </c>
      <c r="FG88" s="3"/>
      <c r="FH88" s="3"/>
      <c r="FI88" s="3">
        <v>1</v>
      </c>
      <c r="FJ88" s="3"/>
      <c r="FK88" s="3"/>
      <c r="FL88" s="3">
        <v>1</v>
      </c>
      <c r="FM88" s="3"/>
      <c r="FN88" s="3"/>
      <c r="FO88" s="3">
        <v>1</v>
      </c>
      <c r="FP88" s="3"/>
      <c r="FQ88" s="3"/>
      <c r="FR88" s="3">
        <v>1</v>
      </c>
      <c r="FS88" s="3"/>
      <c r="FT88" s="3"/>
      <c r="FU88" s="3">
        <v>1</v>
      </c>
      <c r="FV88" s="3"/>
      <c r="FW88" s="3"/>
      <c r="FX88" s="3">
        <v>1</v>
      </c>
      <c r="FY88" s="3"/>
      <c r="FZ88" s="3"/>
      <c r="GA88" s="3">
        <v>1</v>
      </c>
      <c r="GB88" s="3"/>
      <c r="GC88" s="3"/>
      <c r="GD88" s="3">
        <v>1</v>
      </c>
      <c r="GE88" s="3"/>
      <c r="GF88" s="3"/>
      <c r="GG88" s="3">
        <v>1</v>
      </c>
      <c r="GH88" s="3"/>
      <c r="GI88" s="3"/>
      <c r="GJ88" s="3">
        <v>1</v>
      </c>
      <c r="GK88" s="3"/>
      <c r="GL88" s="3"/>
      <c r="GM88" s="3">
        <v>1</v>
      </c>
      <c r="GN88" s="3"/>
      <c r="GO88" s="3"/>
      <c r="GP88" s="3">
        <v>1</v>
      </c>
      <c r="GQ88" s="3"/>
      <c r="GR88" s="3"/>
      <c r="GS88" s="3">
        <v>1</v>
      </c>
      <c r="GT88" s="3"/>
      <c r="GU88" s="3"/>
      <c r="GV88" s="3">
        <v>1</v>
      </c>
      <c r="GW88" s="3"/>
      <c r="GX88" s="3"/>
      <c r="GY88" s="3">
        <v>1</v>
      </c>
      <c r="GZ88" s="3"/>
      <c r="HA88" s="3"/>
      <c r="HB88" s="3">
        <v>1</v>
      </c>
      <c r="HC88" s="3"/>
      <c r="HD88" s="3"/>
      <c r="HE88" s="3">
        <v>1</v>
      </c>
      <c r="HF88" s="3"/>
      <c r="HG88" s="3"/>
      <c r="HH88" s="3">
        <v>1</v>
      </c>
      <c r="HI88" s="3"/>
      <c r="HJ88" s="3"/>
      <c r="HK88" s="3">
        <v>1</v>
      </c>
      <c r="HL88" s="3"/>
      <c r="HM88" s="3"/>
      <c r="HN88" s="3">
        <v>1</v>
      </c>
      <c r="HO88" s="3"/>
      <c r="HP88" s="3"/>
      <c r="HQ88" s="3">
        <v>1</v>
      </c>
      <c r="HR88" s="3"/>
      <c r="HS88" s="3"/>
      <c r="HT88" s="3">
        <v>1</v>
      </c>
      <c r="HU88" s="3"/>
      <c r="HV88" s="3"/>
      <c r="HW88" s="3">
        <v>1</v>
      </c>
      <c r="HX88" s="3"/>
      <c r="HY88" s="3"/>
      <c r="HZ88" s="3">
        <v>1</v>
      </c>
      <c r="IA88" s="3"/>
      <c r="IB88" s="3"/>
      <c r="IC88" s="3">
        <v>1</v>
      </c>
      <c r="ID88" s="3"/>
      <c r="IE88" s="3"/>
      <c r="IF88" s="3">
        <v>1</v>
      </c>
      <c r="IG88" s="3"/>
      <c r="IH88" s="3"/>
      <c r="II88" s="3">
        <v>1</v>
      </c>
      <c r="IJ88" s="3"/>
      <c r="IK88" s="3"/>
      <c r="IL88" s="3">
        <v>1</v>
      </c>
      <c r="IM88" s="3"/>
      <c r="IN88" s="3"/>
      <c r="IO88" s="3">
        <v>1</v>
      </c>
      <c r="IP88" s="3"/>
      <c r="IQ88" s="3"/>
      <c r="IR88" s="3">
        <v>1</v>
      </c>
      <c r="IS88" s="3"/>
      <c r="IT88" s="3"/>
      <c r="IU88" s="3">
        <v>1</v>
      </c>
      <c r="IV88" s="3"/>
      <c r="IW88" s="3"/>
      <c r="IX88" s="3">
        <v>1</v>
      </c>
      <c r="IY88" s="3"/>
      <c r="IZ88" s="3"/>
      <c r="JA88" s="3">
        <v>1</v>
      </c>
      <c r="JB88" s="3"/>
      <c r="JC88" s="3"/>
      <c r="JD88" s="3">
        <v>1</v>
      </c>
      <c r="JE88" s="3"/>
      <c r="JF88" s="3"/>
      <c r="JG88" s="3">
        <v>1</v>
      </c>
      <c r="JH88" s="3"/>
      <c r="JI88" s="3"/>
      <c r="JJ88" s="3">
        <v>1</v>
      </c>
      <c r="JK88" s="3"/>
      <c r="JL88" s="3"/>
      <c r="JM88" s="3">
        <v>1</v>
      </c>
      <c r="JN88" s="3"/>
      <c r="JO88" s="3"/>
      <c r="JP88" s="3">
        <v>1</v>
      </c>
      <c r="JQ88" s="3"/>
      <c r="JR88" s="3"/>
      <c r="JS88" s="3">
        <v>1</v>
      </c>
      <c r="JT88" s="3"/>
      <c r="JU88" s="3"/>
      <c r="JV88" s="3">
        <v>1</v>
      </c>
      <c r="JW88" s="3"/>
      <c r="JX88" s="3"/>
      <c r="JY88" s="3">
        <v>1</v>
      </c>
      <c r="JZ88" s="3"/>
      <c r="KA88" s="3"/>
      <c r="KB88" s="3">
        <v>1</v>
      </c>
      <c r="KC88" s="3"/>
      <c r="KD88" s="3"/>
      <c r="KE88" s="3">
        <v>1</v>
      </c>
      <c r="KF88" s="3"/>
      <c r="KG88" s="3"/>
      <c r="KH88" s="3">
        <v>1</v>
      </c>
      <c r="KI88" s="3"/>
      <c r="KJ88" s="3"/>
      <c r="KK88" s="3">
        <v>1</v>
      </c>
      <c r="KL88" s="3"/>
      <c r="KM88" s="3"/>
      <c r="KN88" s="3">
        <v>1</v>
      </c>
      <c r="KO88" s="3"/>
      <c r="KP88" s="3"/>
      <c r="KQ88" s="3">
        <v>1</v>
      </c>
      <c r="KR88" s="3"/>
      <c r="KS88" s="3"/>
      <c r="KT88" s="3">
        <v>1</v>
      </c>
      <c r="KU88" s="3"/>
      <c r="KV88" s="3"/>
      <c r="KW88" s="3">
        <v>1</v>
      </c>
      <c r="KX88" s="3"/>
      <c r="KY88" s="3"/>
      <c r="KZ88" s="3">
        <v>1</v>
      </c>
      <c r="LA88" s="3"/>
      <c r="LB88" s="3"/>
      <c r="LC88" s="3">
        <v>1</v>
      </c>
      <c r="LD88" s="3"/>
      <c r="LE88" s="3"/>
      <c r="LF88" s="3">
        <v>1</v>
      </c>
      <c r="LG88" s="3"/>
      <c r="LH88" s="3"/>
      <c r="LI88" s="3">
        <v>1</v>
      </c>
      <c r="LJ88" s="3"/>
      <c r="LK88" s="3"/>
      <c r="LL88" s="3">
        <v>1</v>
      </c>
      <c r="LM88" s="3"/>
      <c r="LN88" s="3"/>
      <c r="LO88" s="3">
        <v>1</v>
      </c>
      <c r="LP88" s="3"/>
      <c r="LQ88" s="3"/>
      <c r="LR88" s="3">
        <v>1</v>
      </c>
      <c r="LS88" s="3"/>
      <c r="LT88" s="3"/>
      <c r="LU88" s="3">
        <v>1</v>
      </c>
      <c r="LV88" s="3"/>
      <c r="LW88" s="3"/>
      <c r="LX88" s="3">
        <v>1</v>
      </c>
      <c r="LY88" s="3"/>
      <c r="LZ88" s="3"/>
      <c r="MA88" s="3">
        <v>1</v>
      </c>
      <c r="MB88" s="3"/>
      <c r="MC88" s="3"/>
      <c r="MD88" s="3">
        <v>1</v>
      </c>
      <c r="ME88" s="3"/>
      <c r="MF88" s="3"/>
      <c r="MG88" s="3">
        <v>1</v>
      </c>
      <c r="MH88" s="3"/>
      <c r="MI88" s="3"/>
      <c r="MJ88" s="3">
        <v>1</v>
      </c>
      <c r="MK88" s="3"/>
      <c r="ML88" s="3"/>
      <c r="MM88" s="3">
        <v>1</v>
      </c>
      <c r="MN88" s="3"/>
      <c r="MO88" s="3"/>
      <c r="MP88" s="3">
        <v>1</v>
      </c>
      <c r="MQ88" s="3"/>
      <c r="MR88" s="3"/>
      <c r="MS88" s="3">
        <v>1</v>
      </c>
      <c r="MT88" s="3"/>
      <c r="MU88" s="3"/>
      <c r="MV88" s="3">
        <v>1</v>
      </c>
      <c r="MW88" s="3"/>
      <c r="MX88" s="3"/>
      <c r="MY88" s="3">
        <v>1</v>
      </c>
      <c r="MZ88" s="3"/>
      <c r="NA88" s="3"/>
      <c r="NB88" s="3">
        <v>1</v>
      </c>
      <c r="NC88" s="3"/>
      <c r="ND88" s="3"/>
      <c r="NE88" s="3">
        <v>1</v>
      </c>
      <c r="NF88" s="3"/>
      <c r="NG88" s="3"/>
      <c r="NH88" s="3">
        <v>1</v>
      </c>
      <c r="NI88" s="3"/>
      <c r="NJ88" s="3"/>
      <c r="NK88" s="3">
        <v>1</v>
      </c>
      <c r="NL88" s="3"/>
      <c r="NM88" s="3"/>
      <c r="NN88" s="3">
        <v>1</v>
      </c>
      <c r="NO88" s="3"/>
      <c r="NP88" s="3"/>
      <c r="NQ88" s="3">
        <v>1</v>
      </c>
      <c r="NR88" s="3"/>
      <c r="NS88" s="3"/>
      <c r="NT88" s="3">
        <v>1</v>
      </c>
      <c r="NU88" s="3"/>
      <c r="NV88" s="3"/>
      <c r="NW88" s="3">
        <v>1</v>
      </c>
      <c r="NX88" s="3"/>
      <c r="NY88" s="3"/>
      <c r="NZ88" s="3">
        <v>1</v>
      </c>
      <c r="OA88" s="3"/>
      <c r="OB88" s="3"/>
      <c r="OC88" s="3">
        <v>1</v>
      </c>
      <c r="OD88" s="3"/>
      <c r="OE88" s="3"/>
      <c r="OF88" s="3">
        <v>1</v>
      </c>
      <c r="OG88" s="3"/>
      <c r="OH88" s="3"/>
      <c r="OI88" s="3">
        <v>1</v>
      </c>
      <c r="OJ88" s="3"/>
      <c r="OK88" s="3"/>
      <c r="OL88" s="3">
        <v>1</v>
      </c>
      <c r="OM88" s="3"/>
      <c r="ON88" s="3"/>
      <c r="OO88" s="3">
        <v>1</v>
      </c>
      <c r="OP88" s="3"/>
      <c r="OQ88" s="3"/>
      <c r="OR88" s="3">
        <v>1</v>
      </c>
      <c r="OS88" s="3"/>
      <c r="OT88" s="3"/>
      <c r="OU88" s="3">
        <v>1</v>
      </c>
      <c r="OV88" s="3"/>
      <c r="OW88" s="3"/>
      <c r="OX88" s="3">
        <v>1</v>
      </c>
      <c r="OY88" s="3"/>
      <c r="OZ88" s="3"/>
      <c r="PA88" s="3">
        <v>1</v>
      </c>
      <c r="PB88" s="3"/>
      <c r="PC88" s="3"/>
      <c r="PD88" s="3">
        <v>1</v>
      </c>
      <c r="PE88" s="3"/>
      <c r="PF88" s="3"/>
      <c r="PG88" s="3">
        <v>1</v>
      </c>
      <c r="PH88" s="3"/>
      <c r="PI88" s="3"/>
      <c r="PJ88" s="3">
        <v>1</v>
      </c>
      <c r="PK88" s="3"/>
      <c r="PL88" s="3"/>
      <c r="PM88" s="3">
        <v>1</v>
      </c>
      <c r="PN88" s="3"/>
      <c r="PO88" s="3"/>
      <c r="PP88" s="3">
        <v>1</v>
      </c>
      <c r="PQ88" s="3"/>
      <c r="PR88" s="3"/>
      <c r="PS88" s="3">
        <v>1</v>
      </c>
      <c r="PT88" s="3"/>
      <c r="PU88" s="3"/>
      <c r="PV88" s="3">
        <v>1</v>
      </c>
      <c r="PW88" s="3"/>
      <c r="PX88" s="3"/>
      <c r="PY88" s="3">
        <v>1</v>
      </c>
      <c r="PZ88" s="3"/>
      <c r="QA88" s="3"/>
      <c r="QB88" s="3">
        <v>1</v>
      </c>
      <c r="QC88" s="3"/>
      <c r="QD88" s="3"/>
      <c r="QE88" s="3">
        <v>1</v>
      </c>
      <c r="QF88" s="3"/>
      <c r="QG88" s="3"/>
      <c r="QH88" s="3">
        <v>1</v>
      </c>
      <c r="QI88" s="3"/>
      <c r="QJ88" s="3"/>
      <c r="QK88" s="3">
        <v>1</v>
      </c>
      <c r="QL88" s="3"/>
      <c r="QM88" s="3"/>
      <c r="QN88" s="3">
        <v>1</v>
      </c>
      <c r="QO88" s="3"/>
      <c r="QP88" s="3"/>
      <c r="QQ88" s="3">
        <v>1</v>
      </c>
      <c r="QR88" s="3"/>
      <c r="QS88" s="3"/>
      <c r="QT88" s="3">
        <v>1</v>
      </c>
      <c r="QU88" s="3"/>
      <c r="QV88" s="3"/>
      <c r="QW88" s="3">
        <v>1</v>
      </c>
      <c r="QX88" s="3"/>
      <c r="QY88" s="3"/>
      <c r="QZ88" s="3">
        <v>1</v>
      </c>
      <c r="RA88" s="3"/>
      <c r="RB88" s="3"/>
      <c r="RC88" s="3">
        <v>1</v>
      </c>
      <c r="RD88" s="3"/>
      <c r="RE88" s="3"/>
      <c r="RF88" s="3">
        <v>1</v>
      </c>
      <c r="RG88" s="3"/>
      <c r="RH88" s="3"/>
      <c r="RI88" s="3">
        <v>1</v>
      </c>
      <c r="RJ88" s="3"/>
      <c r="RK88" s="3"/>
      <c r="RL88" s="3">
        <v>1</v>
      </c>
      <c r="RM88" s="3"/>
      <c r="RN88" s="3"/>
      <c r="RO88" s="3">
        <v>1</v>
      </c>
      <c r="RP88" s="3"/>
      <c r="RQ88" s="3"/>
      <c r="RR88" s="3">
        <v>1</v>
      </c>
      <c r="RS88" s="3"/>
      <c r="RT88" s="3"/>
      <c r="RU88" s="3">
        <v>1</v>
      </c>
      <c r="RV88" s="3"/>
      <c r="RW88" s="3"/>
      <c r="RX88" s="3">
        <v>1</v>
      </c>
      <c r="RY88" s="3"/>
      <c r="RZ88" s="3"/>
      <c r="SA88" s="3">
        <v>1</v>
      </c>
      <c r="SB88" s="3"/>
      <c r="SC88" s="3"/>
      <c r="SD88" s="3">
        <v>1</v>
      </c>
      <c r="SE88" s="3"/>
      <c r="SF88" s="3"/>
      <c r="SG88" s="3">
        <v>1</v>
      </c>
      <c r="SH88" s="3"/>
      <c r="SI88" s="3"/>
      <c r="SJ88" s="3">
        <v>1</v>
      </c>
      <c r="SK88" s="3"/>
      <c r="SL88" s="3"/>
      <c r="SM88" s="3">
        <v>1</v>
      </c>
      <c r="SN88" s="3"/>
      <c r="SO88" s="3"/>
      <c r="SP88" s="3">
        <v>1</v>
      </c>
      <c r="SQ88" s="3"/>
      <c r="SR88" s="3"/>
      <c r="SS88" s="3">
        <v>1</v>
      </c>
      <c r="ST88" s="3"/>
      <c r="SU88" s="3"/>
      <c r="SV88" s="3">
        <v>1</v>
      </c>
      <c r="SW88" s="3"/>
      <c r="SX88" s="3"/>
      <c r="SY88" s="3">
        <v>1</v>
      </c>
      <c r="SZ88" s="3"/>
      <c r="TA88" s="3"/>
      <c r="TB88" s="3">
        <v>1</v>
      </c>
      <c r="TC88" s="3"/>
      <c r="TD88" s="3"/>
      <c r="TE88" s="3">
        <v>1</v>
      </c>
      <c r="TF88" s="3"/>
      <c r="TG88" s="3"/>
      <c r="TH88" s="3">
        <v>1</v>
      </c>
      <c r="TI88" s="3"/>
      <c r="TJ88" s="3"/>
      <c r="TK88" s="3">
        <v>1</v>
      </c>
      <c r="TL88" s="3"/>
      <c r="TM88" s="3"/>
      <c r="TN88" s="3">
        <v>1</v>
      </c>
      <c r="TO88" s="3"/>
      <c r="TP88" s="3"/>
      <c r="TQ88" s="3">
        <v>1</v>
      </c>
      <c r="TR88" s="3"/>
      <c r="TS88" s="3"/>
      <c r="TT88" s="3">
        <v>1</v>
      </c>
      <c r="TU88" s="3"/>
      <c r="TV88" s="3"/>
      <c r="TW88" s="3">
        <v>1</v>
      </c>
      <c r="TX88" s="3"/>
      <c r="TY88" s="3"/>
      <c r="TZ88" s="3">
        <v>1</v>
      </c>
      <c r="UA88" s="3"/>
      <c r="UB88" s="3"/>
      <c r="UC88" s="3">
        <v>1</v>
      </c>
      <c r="UD88" s="3"/>
      <c r="UE88" s="3"/>
      <c r="UF88" s="3">
        <v>1</v>
      </c>
      <c r="UG88" s="3"/>
      <c r="UH88" s="3"/>
      <c r="UI88" s="3">
        <v>1</v>
      </c>
      <c r="UJ88" s="3"/>
      <c r="UK88" s="3"/>
      <c r="UL88" s="3">
        <v>1</v>
      </c>
      <c r="UM88" s="3"/>
      <c r="UN88" s="3"/>
      <c r="UO88" s="3">
        <v>1</v>
      </c>
      <c r="UP88" s="3"/>
      <c r="UQ88" s="3"/>
      <c r="UR88" s="3">
        <v>1</v>
      </c>
      <c r="US88" s="3"/>
      <c r="UT88" s="3"/>
      <c r="UU88" s="3">
        <v>1</v>
      </c>
      <c r="UV88" s="3"/>
      <c r="UW88" s="3"/>
      <c r="UX88" s="3">
        <v>1</v>
      </c>
      <c r="UY88" s="3"/>
      <c r="UZ88" s="3"/>
      <c r="VA88" s="3">
        <v>1</v>
      </c>
      <c r="VB88" s="3"/>
      <c r="VC88" s="3"/>
      <c r="VD88" s="3">
        <v>1</v>
      </c>
      <c r="VE88" s="3"/>
      <c r="VF88" s="3"/>
      <c r="VG88" s="3">
        <v>1</v>
      </c>
      <c r="VH88" s="3"/>
      <c r="VI88" s="3"/>
      <c r="VJ88" s="3">
        <v>1</v>
      </c>
      <c r="VK88" s="3"/>
      <c r="VL88" s="3"/>
    </row>
    <row r="89" spans="1:584" ht="16.5">
      <c r="A89" s="59">
        <v>11</v>
      </c>
      <c r="B89" s="53" t="s">
        <v>3030</v>
      </c>
      <c r="C89" s="59">
        <v>1</v>
      </c>
      <c r="D89" s="59"/>
      <c r="E89" s="59"/>
      <c r="F89" s="3">
        <v>1</v>
      </c>
      <c r="G89" s="3"/>
      <c r="H89" s="3"/>
      <c r="I89" s="3">
        <v>1</v>
      </c>
      <c r="J89" s="3"/>
      <c r="K89" s="3"/>
      <c r="L89" s="3">
        <v>1</v>
      </c>
      <c r="M89" s="3"/>
      <c r="N89" s="3"/>
      <c r="O89" s="3">
        <v>1</v>
      </c>
      <c r="P89" s="3"/>
      <c r="Q89" s="3"/>
      <c r="R89" s="3">
        <v>1</v>
      </c>
      <c r="S89" s="3"/>
      <c r="T89" s="3"/>
      <c r="U89" s="3">
        <v>1</v>
      </c>
      <c r="V89" s="3"/>
      <c r="W89" s="3"/>
      <c r="X89" s="3">
        <v>1</v>
      </c>
      <c r="Y89" s="3"/>
      <c r="Z89" s="3"/>
      <c r="AA89" s="3">
        <v>1</v>
      </c>
      <c r="AB89" s="3"/>
      <c r="AC89" s="3"/>
      <c r="AD89" s="3">
        <v>1</v>
      </c>
      <c r="AE89" s="3"/>
      <c r="AF89" s="3"/>
      <c r="AG89" s="3">
        <v>1</v>
      </c>
      <c r="AH89" s="3"/>
      <c r="AI89" s="3"/>
      <c r="AJ89" s="3">
        <v>1</v>
      </c>
      <c r="AK89" s="3"/>
      <c r="AL89" s="3"/>
      <c r="AM89" s="3">
        <v>1</v>
      </c>
      <c r="AN89" s="3"/>
      <c r="AO89" s="3"/>
      <c r="AP89" s="3">
        <v>1</v>
      </c>
      <c r="AQ89" s="3"/>
      <c r="AR89" s="3"/>
      <c r="AS89" s="3">
        <v>1</v>
      </c>
      <c r="AT89" s="3"/>
      <c r="AU89" s="3"/>
      <c r="AV89" s="3">
        <v>1</v>
      </c>
      <c r="AW89" s="3"/>
      <c r="AX89" s="3"/>
      <c r="AY89" s="3">
        <v>1</v>
      </c>
      <c r="AZ89" s="3"/>
      <c r="BA89" s="3"/>
      <c r="BB89" s="3">
        <v>1</v>
      </c>
      <c r="BC89" s="3"/>
      <c r="BD89" s="3"/>
      <c r="BE89" s="3">
        <v>1</v>
      </c>
      <c r="BF89" s="3"/>
      <c r="BG89" s="3"/>
      <c r="BH89" s="3">
        <v>1</v>
      </c>
      <c r="BI89" s="3"/>
      <c r="BJ89" s="3"/>
      <c r="BK89" s="3">
        <v>1</v>
      </c>
      <c r="BL89" s="3"/>
      <c r="BM89" s="3"/>
      <c r="BN89" s="3">
        <v>1</v>
      </c>
      <c r="BO89" s="3"/>
      <c r="BP89" s="3"/>
      <c r="BQ89" s="3">
        <v>1</v>
      </c>
      <c r="BR89" s="3"/>
      <c r="BS89" s="3"/>
      <c r="BT89" s="3">
        <v>1</v>
      </c>
      <c r="BU89" s="3"/>
      <c r="BV89" s="3"/>
      <c r="BW89" s="3">
        <v>1</v>
      </c>
      <c r="BX89" s="3"/>
      <c r="BY89" s="3"/>
      <c r="BZ89" s="3">
        <v>1</v>
      </c>
      <c r="CA89" s="3"/>
      <c r="CB89" s="3"/>
      <c r="CC89" s="3">
        <v>1</v>
      </c>
      <c r="CD89" s="3"/>
      <c r="CE89" s="3"/>
      <c r="CF89" s="3">
        <v>1</v>
      </c>
      <c r="CG89" s="3"/>
      <c r="CH89" s="3"/>
      <c r="CI89" s="3">
        <v>1</v>
      </c>
      <c r="CJ89" s="3"/>
      <c r="CK89" s="3"/>
      <c r="CL89" s="3">
        <v>1</v>
      </c>
      <c r="CM89" s="3"/>
      <c r="CN89" s="3"/>
      <c r="CO89" s="3">
        <v>1</v>
      </c>
      <c r="CP89" s="3"/>
      <c r="CQ89" s="3"/>
      <c r="CR89" s="3">
        <v>1</v>
      </c>
      <c r="CS89" s="3"/>
      <c r="CT89" s="3"/>
      <c r="CU89" s="3">
        <v>1</v>
      </c>
      <c r="CV89" s="3"/>
      <c r="CW89" s="3"/>
      <c r="CX89" s="3">
        <v>1</v>
      </c>
      <c r="CY89" s="3"/>
      <c r="CZ89" s="3"/>
      <c r="DA89" s="3">
        <v>1</v>
      </c>
      <c r="DB89" s="3"/>
      <c r="DC89" s="3"/>
      <c r="DD89" s="3">
        <v>1</v>
      </c>
      <c r="DE89" s="3"/>
      <c r="DF89" s="3"/>
      <c r="DG89" s="3">
        <v>1</v>
      </c>
      <c r="DH89" s="3"/>
      <c r="DI89" s="3"/>
      <c r="DJ89" s="3">
        <v>1</v>
      </c>
      <c r="DK89" s="3"/>
      <c r="DL89" s="3"/>
      <c r="DM89" s="3">
        <v>1</v>
      </c>
      <c r="DN89" s="3"/>
      <c r="DO89" s="3"/>
      <c r="DP89" s="3">
        <v>1</v>
      </c>
      <c r="DQ89" s="3"/>
      <c r="DR89" s="3"/>
      <c r="DS89" s="3">
        <v>1</v>
      </c>
      <c r="DT89" s="3"/>
      <c r="DU89" s="3"/>
      <c r="DV89" s="3">
        <v>1</v>
      </c>
      <c r="DW89" s="3"/>
      <c r="DX89" s="3"/>
      <c r="DY89" s="3">
        <v>1</v>
      </c>
      <c r="DZ89" s="3"/>
      <c r="EA89" s="3"/>
      <c r="EB89" s="3">
        <v>1</v>
      </c>
      <c r="EC89" s="3"/>
      <c r="ED89" s="3"/>
      <c r="EE89" s="3">
        <v>1</v>
      </c>
      <c r="EF89" s="3"/>
      <c r="EG89" s="3"/>
      <c r="EH89" s="3">
        <v>1</v>
      </c>
      <c r="EI89" s="3"/>
      <c r="EJ89" s="3"/>
      <c r="EK89" s="3">
        <v>1</v>
      </c>
      <c r="EL89" s="3"/>
      <c r="EM89" s="3"/>
      <c r="EN89" s="3">
        <v>1</v>
      </c>
      <c r="EO89" s="3"/>
      <c r="EP89" s="3"/>
      <c r="EQ89" s="3">
        <v>1</v>
      </c>
      <c r="ER89" s="3"/>
      <c r="ES89" s="3"/>
      <c r="ET89" s="3">
        <v>1</v>
      </c>
      <c r="EU89" s="3"/>
      <c r="EV89" s="3"/>
      <c r="EW89" s="3">
        <v>1</v>
      </c>
      <c r="EX89" s="3"/>
      <c r="EY89" s="3"/>
      <c r="EZ89" s="3">
        <v>1</v>
      </c>
      <c r="FA89" s="3"/>
      <c r="FB89" s="3"/>
      <c r="FC89" s="3">
        <v>1</v>
      </c>
      <c r="FD89" s="3"/>
      <c r="FE89" s="3"/>
      <c r="FF89" s="3">
        <v>1</v>
      </c>
      <c r="FG89" s="3"/>
      <c r="FH89" s="3"/>
      <c r="FI89" s="3">
        <v>1</v>
      </c>
      <c r="FJ89" s="3"/>
      <c r="FK89" s="3"/>
      <c r="FL89" s="3">
        <v>1</v>
      </c>
      <c r="FM89" s="3"/>
      <c r="FN89" s="3"/>
      <c r="FO89" s="3">
        <v>1</v>
      </c>
      <c r="FP89" s="3"/>
      <c r="FQ89" s="3"/>
      <c r="FR89" s="3">
        <v>1</v>
      </c>
      <c r="FS89" s="3"/>
      <c r="FT89" s="3"/>
      <c r="FU89" s="3">
        <v>1</v>
      </c>
      <c r="FV89" s="3"/>
      <c r="FW89" s="3"/>
      <c r="FX89" s="3">
        <v>1</v>
      </c>
      <c r="FY89" s="3"/>
      <c r="FZ89" s="3"/>
      <c r="GA89" s="3">
        <v>1</v>
      </c>
      <c r="GB89" s="3"/>
      <c r="GC89" s="3"/>
      <c r="GD89" s="3">
        <v>1</v>
      </c>
      <c r="GE89" s="3"/>
      <c r="GF89" s="3"/>
      <c r="GG89" s="3">
        <v>1</v>
      </c>
      <c r="GH89" s="3"/>
      <c r="GI89" s="3"/>
      <c r="GJ89" s="3">
        <v>1</v>
      </c>
      <c r="GK89" s="3"/>
      <c r="GL89" s="3"/>
      <c r="GM89" s="3">
        <v>1</v>
      </c>
      <c r="GN89" s="3"/>
      <c r="GO89" s="3"/>
      <c r="GP89" s="3">
        <v>1</v>
      </c>
      <c r="GQ89" s="3"/>
      <c r="GR89" s="3"/>
      <c r="GS89" s="3">
        <v>1</v>
      </c>
      <c r="GT89" s="3"/>
      <c r="GU89" s="3"/>
      <c r="GV89" s="3">
        <v>1</v>
      </c>
      <c r="GW89" s="3"/>
      <c r="GX89" s="3"/>
      <c r="GY89" s="3">
        <v>1</v>
      </c>
      <c r="GZ89" s="3"/>
      <c r="HA89" s="3"/>
      <c r="HB89" s="3">
        <v>1</v>
      </c>
      <c r="HC89" s="3"/>
      <c r="HD89" s="3"/>
      <c r="HE89" s="3">
        <v>1</v>
      </c>
      <c r="HF89" s="3"/>
      <c r="HG89" s="3"/>
      <c r="HH89" s="3">
        <v>1</v>
      </c>
      <c r="HI89" s="3"/>
      <c r="HJ89" s="3"/>
      <c r="HK89" s="3">
        <v>1</v>
      </c>
      <c r="HL89" s="3"/>
      <c r="HM89" s="3"/>
      <c r="HN89" s="3">
        <v>1</v>
      </c>
      <c r="HO89" s="3"/>
      <c r="HP89" s="3"/>
      <c r="HQ89" s="3">
        <v>1</v>
      </c>
      <c r="HR89" s="3"/>
      <c r="HS89" s="3"/>
      <c r="HT89" s="3">
        <v>1</v>
      </c>
      <c r="HU89" s="3"/>
      <c r="HV89" s="3"/>
      <c r="HW89" s="3">
        <v>1</v>
      </c>
      <c r="HX89" s="3"/>
      <c r="HY89" s="3"/>
      <c r="HZ89" s="3">
        <v>1</v>
      </c>
      <c r="IA89" s="3"/>
      <c r="IB89" s="3"/>
      <c r="IC89" s="3">
        <v>1</v>
      </c>
      <c r="ID89" s="3"/>
      <c r="IE89" s="3"/>
      <c r="IF89" s="3">
        <v>1</v>
      </c>
      <c r="IG89" s="3"/>
      <c r="IH89" s="3"/>
      <c r="II89" s="3">
        <v>1</v>
      </c>
      <c r="IJ89" s="3"/>
      <c r="IK89" s="3"/>
      <c r="IL89" s="3">
        <v>1</v>
      </c>
      <c r="IM89" s="3"/>
      <c r="IN89" s="3"/>
      <c r="IO89" s="3">
        <v>1</v>
      </c>
      <c r="IP89" s="3"/>
      <c r="IQ89" s="3"/>
      <c r="IR89" s="3">
        <v>1</v>
      </c>
      <c r="IS89" s="3"/>
      <c r="IT89" s="3"/>
      <c r="IU89" s="3">
        <v>1</v>
      </c>
      <c r="IV89" s="3"/>
      <c r="IW89" s="3"/>
      <c r="IX89" s="3">
        <v>1</v>
      </c>
      <c r="IY89" s="3"/>
      <c r="IZ89" s="3"/>
      <c r="JA89" s="3">
        <v>1</v>
      </c>
      <c r="JB89" s="3"/>
      <c r="JC89" s="3"/>
      <c r="JD89" s="3">
        <v>1</v>
      </c>
      <c r="JE89" s="3"/>
      <c r="JF89" s="3"/>
      <c r="JG89" s="3">
        <v>1</v>
      </c>
      <c r="JH89" s="3"/>
      <c r="JI89" s="3"/>
      <c r="JJ89" s="3">
        <v>1</v>
      </c>
      <c r="JK89" s="3"/>
      <c r="JL89" s="3"/>
      <c r="JM89" s="3">
        <v>1</v>
      </c>
      <c r="JN89" s="3"/>
      <c r="JO89" s="3"/>
      <c r="JP89" s="3">
        <v>1</v>
      </c>
      <c r="JQ89" s="3"/>
      <c r="JR89" s="3"/>
      <c r="JS89" s="3">
        <v>1</v>
      </c>
      <c r="JT89" s="3"/>
      <c r="JU89" s="3"/>
      <c r="JV89" s="3">
        <v>1</v>
      </c>
      <c r="JW89" s="3"/>
      <c r="JX89" s="3"/>
      <c r="JY89" s="3">
        <v>1</v>
      </c>
      <c r="JZ89" s="3"/>
      <c r="KA89" s="3"/>
      <c r="KB89" s="3">
        <v>1</v>
      </c>
      <c r="KC89" s="3"/>
      <c r="KD89" s="3"/>
      <c r="KE89" s="3">
        <v>1</v>
      </c>
      <c r="KF89" s="3"/>
      <c r="KG89" s="3"/>
      <c r="KH89" s="3">
        <v>1</v>
      </c>
      <c r="KI89" s="3"/>
      <c r="KJ89" s="3"/>
      <c r="KK89" s="3">
        <v>1</v>
      </c>
      <c r="KL89" s="3"/>
      <c r="KM89" s="3"/>
      <c r="KN89" s="3">
        <v>1</v>
      </c>
      <c r="KO89" s="3"/>
      <c r="KP89" s="3"/>
      <c r="KQ89" s="3">
        <v>1</v>
      </c>
      <c r="KR89" s="3"/>
      <c r="KS89" s="3"/>
      <c r="KT89" s="3">
        <v>1</v>
      </c>
      <c r="KU89" s="3"/>
      <c r="KV89" s="3"/>
      <c r="KW89" s="3">
        <v>1</v>
      </c>
      <c r="KX89" s="3"/>
      <c r="KY89" s="3"/>
      <c r="KZ89" s="3">
        <v>1</v>
      </c>
      <c r="LA89" s="3"/>
      <c r="LB89" s="3"/>
      <c r="LC89" s="3">
        <v>1</v>
      </c>
      <c r="LD89" s="3"/>
      <c r="LE89" s="3"/>
      <c r="LF89" s="3">
        <v>1</v>
      </c>
      <c r="LG89" s="3"/>
      <c r="LH89" s="3"/>
      <c r="LI89" s="3">
        <v>1</v>
      </c>
      <c r="LJ89" s="3"/>
      <c r="LK89" s="3"/>
      <c r="LL89" s="3">
        <v>1</v>
      </c>
      <c r="LM89" s="3"/>
      <c r="LN89" s="3"/>
      <c r="LO89" s="3">
        <v>1</v>
      </c>
      <c r="LP89" s="3"/>
      <c r="LQ89" s="3"/>
      <c r="LR89" s="3">
        <v>1</v>
      </c>
      <c r="LS89" s="3"/>
      <c r="LT89" s="3"/>
      <c r="LU89" s="3">
        <v>1</v>
      </c>
      <c r="LV89" s="3"/>
      <c r="LW89" s="3"/>
      <c r="LX89" s="3">
        <v>1</v>
      </c>
      <c r="LY89" s="3"/>
      <c r="LZ89" s="3"/>
      <c r="MA89" s="3">
        <v>1</v>
      </c>
      <c r="MB89" s="3"/>
      <c r="MC89" s="3"/>
      <c r="MD89" s="3">
        <v>1</v>
      </c>
      <c r="ME89" s="3"/>
      <c r="MF89" s="3"/>
      <c r="MG89" s="3">
        <v>1</v>
      </c>
      <c r="MH89" s="3"/>
      <c r="MI89" s="3"/>
      <c r="MJ89" s="3">
        <v>1</v>
      </c>
      <c r="MK89" s="3"/>
      <c r="ML89" s="3"/>
      <c r="MM89" s="3">
        <v>1</v>
      </c>
      <c r="MN89" s="3"/>
      <c r="MO89" s="3"/>
      <c r="MP89" s="3">
        <v>1</v>
      </c>
      <c r="MQ89" s="3"/>
      <c r="MR89" s="3"/>
      <c r="MS89" s="3">
        <v>1</v>
      </c>
      <c r="MT89" s="3"/>
      <c r="MU89" s="3"/>
      <c r="MV89" s="3">
        <v>1</v>
      </c>
      <c r="MW89" s="3"/>
      <c r="MX89" s="3"/>
      <c r="MY89" s="3">
        <v>1</v>
      </c>
      <c r="MZ89" s="3"/>
      <c r="NA89" s="3"/>
      <c r="NB89" s="3">
        <v>1</v>
      </c>
      <c r="NC89" s="3"/>
      <c r="ND89" s="3"/>
      <c r="NE89" s="3">
        <v>1</v>
      </c>
      <c r="NF89" s="3"/>
      <c r="NG89" s="3"/>
      <c r="NH89" s="3">
        <v>1</v>
      </c>
      <c r="NI89" s="3"/>
      <c r="NJ89" s="3"/>
      <c r="NK89" s="3">
        <v>1</v>
      </c>
      <c r="NL89" s="3"/>
      <c r="NM89" s="3"/>
      <c r="NN89" s="3">
        <v>1</v>
      </c>
      <c r="NO89" s="3"/>
      <c r="NP89" s="3"/>
      <c r="NQ89" s="3">
        <v>1</v>
      </c>
      <c r="NR89" s="3"/>
      <c r="NS89" s="3"/>
      <c r="NT89" s="3">
        <v>1</v>
      </c>
      <c r="NU89" s="3"/>
      <c r="NV89" s="3"/>
      <c r="NW89" s="3">
        <v>1</v>
      </c>
      <c r="NX89" s="3"/>
      <c r="NY89" s="3"/>
      <c r="NZ89" s="3">
        <v>1</v>
      </c>
      <c r="OA89" s="3"/>
      <c r="OB89" s="3"/>
      <c r="OC89" s="3">
        <v>1</v>
      </c>
      <c r="OD89" s="3"/>
      <c r="OE89" s="3"/>
      <c r="OF89" s="3">
        <v>1</v>
      </c>
      <c r="OG89" s="3"/>
      <c r="OH89" s="3"/>
      <c r="OI89" s="3">
        <v>1</v>
      </c>
      <c r="OJ89" s="3"/>
      <c r="OK89" s="3"/>
      <c r="OL89" s="3">
        <v>1</v>
      </c>
      <c r="OM89" s="3"/>
      <c r="ON89" s="3"/>
      <c r="OO89" s="3">
        <v>1</v>
      </c>
      <c r="OP89" s="3"/>
      <c r="OQ89" s="3"/>
      <c r="OR89" s="3">
        <v>1</v>
      </c>
      <c r="OS89" s="3"/>
      <c r="OT89" s="3"/>
      <c r="OU89" s="3">
        <v>1</v>
      </c>
      <c r="OV89" s="3"/>
      <c r="OW89" s="3"/>
      <c r="OX89" s="3">
        <v>1</v>
      </c>
      <c r="OY89" s="3"/>
      <c r="OZ89" s="3"/>
      <c r="PA89" s="3">
        <v>1</v>
      </c>
      <c r="PB89" s="3"/>
      <c r="PC89" s="3"/>
      <c r="PD89" s="3">
        <v>1</v>
      </c>
      <c r="PE89" s="3"/>
      <c r="PF89" s="3"/>
      <c r="PG89" s="3">
        <v>1</v>
      </c>
      <c r="PH89" s="3"/>
      <c r="PI89" s="3"/>
      <c r="PJ89" s="3">
        <v>1</v>
      </c>
      <c r="PK89" s="3"/>
      <c r="PL89" s="3"/>
      <c r="PM89" s="3">
        <v>1</v>
      </c>
      <c r="PN89" s="3"/>
      <c r="PO89" s="3"/>
      <c r="PP89" s="3">
        <v>1</v>
      </c>
      <c r="PQ89" s="3"/>
      <c r="PR89" s="3"/>
      <c r="PS89" s="3">
        <v>1</v>
      </c>
      <c r="PT89" s="3"/>
      <c r="PU89" s="3"/>
      <c r="PV89" s="3">
        <v>1</v>
      </c>
      <c r="PW89" s="3"/>
      <c r="PX89" s="3"/>
      <c r="PY89" s="3">
        <v>1</v>
      </c>
      <c r="PZ89" s="3"/>
      <c r="QA89" s="3"/>
      <c r="QB89" s="3">
        <v>1</v>
      </c>
      <c r="QC89" s="3"/>
      <c r="QD89" s="3"/>
      <c r="QE89" s="3">
        <v>1</v>
      </c>
      <c r="QF89" s="3"/>
      <c r="QG89" s="3"/>
      <c r="QH89" s="3">
        <v>1</v>
      </c>
      <c r="QI89" s="3"/>
      <c r="QJ89" s="3"/>
      <c r="QK89" s="3">
        <v>1</v>
      </c>
      <c r="QL89" s="3"/>
      <c r="QM89" s="3"/>
      <c r="QN89" s="3">
        <v>1</v>
      </c>
      <c r="QO89" s="3"/>
      <c r="QP89" s="3"/>
      <c r="QQ89" s="3">
        <v>1</v>
      </c>
      <c r="QR89" s="3"/>
      <c r="QS89" s="3"/>
      <c r="QT89" s="3">
        <v>1</v>
      </c>
      <c r="QU89" s="3"/>
      <c r="QV89" s="3"/>
      <c r="QW89" s="3">
        <v>1</v>
      </c>
      <c r="QX89" s="3"/>
      <c r="QY89" s="3"/>
      <c r="QZ89" s="3">
        <v>1</v>
      </c>
      <c r="RA89" s="3"/>
      <c r="RB89" s="3"/>
      <c r="RC89" s="3">
        <v>1</v>
      </c>
      <c r="RD89" s="3"/>
      <c r="RE89" s="3"/>
      <c r="RF89" s="3">
        <v>1</v>
      </c>
      <c r="RG89" s="3"/>
      <c r="RH89" s="3"/>
      <c r="RI89" s="3">
        <v>1</v>
      </c>
      <c r="RJ89" s="3"/>
      <c r="RK89" s="3"/>
      <c r="RL89" s="3">
        <v>1</v>
      </c>
      <c r="RM89" s="3"/>
      <c r="RN89" s="3"/>
      <c r="RO89" s="3">
        <v>1</v>
      </c>
      <c r="RP89" s="3"/>
      <c r="RQ89" s="3"/>
      <c r="RR89" s="3">
        <v>1</v>
      </c>
      <c r="RS89" s="3"/>
      <c r="RT89" s="3"/>
      <c r="RU89" s="3">
        <v>1</v>
      </c>
      <c r="RV89" s="3"/>
      <c r="RW89" s="3"/>
      <c r="RX89" s="3">
        <v>1</v>
      </c>
      <c r="RY89" s="3"/>
      <c r="RZ89" s="3"/>
      <c r="SA89" s="3">
        <v>1</v>
      </c>
      <c r="SB89" s="3"/>
      <c r="SC89" s="3"/>
      <c r="SD89" s="3">
        <v>1</v>
      </c>
      <c r="SE89" s="3"/>
      <c r="SF89" s="3"/>
      <c r="SG89" s="3">
        <v>1</v>
      </c>
      <c r="SH89" s="3"/>
      <c r="SI89" s="3"/>
      <c r="SJ89" s="3">
        <v>1</v>
      </c>
      <c r="SK89" s="3"/>
      <c r="SL89" s="3"/>
      <c r="SM89" s="3">
        <v>1</v>
      </c>
      <c r="SN89" s="3"/>
      <c r="SO89" s="3"/>
      <c r="SP89" s="3">
        <v>1</v>
      </c>
      <c r="SQ89" s="3"/>
      <c r="SR89" s="3"/>
      <c r="SS89" s="3">
        <v>1</v>
      </c>
      <c r="ST89" s="3"/>
      <c r="SU89" s="3"/>
      <c r="SV89" s="3">
        <v>1</v>
      </c>
      <c r="SW89" s="3"/>
      <c r="SX89" s="3"/>
      <c r="SY89" s="3">
        <v>1</v>
      </c>
      <c r="SZ89" s="3"/>
      <c r="TA89" s="3"/>
      <c r="TB89" s="3">
        <v>1</v>
      </c>
      <c r="TC89" s="3"/>
      <c r="TD89" s="3"/>
      <c r="TE89" s="3">
        <v>1</v>
      </c>
      <c r="TF89" s="3"/>
      <c r="TG89" s="3"/>
      <c r="TH89" s="3">
        <v>1</v>
      </c>
      <c r="TI89" s="3"/>
      <c r="TJ89" s="3"/>
      <c r="TK89" s="3">
        <v>1</v>
      </c>
      <c r="TL89" s="3"/>
      <c r="TM89" s="3"/>
      <c r="TN89" s="3">
        <v>1</v>
      </c>
      <c r="TO89" s="3"/>
      <c r="TP89" s="3"/>
      <c r="TQ89" s="3">
        <v>1</v>
      </c>
      <c r="TR89" s="3"/>
      <c r="TS89" s="3"/>
      <c r="TT89" s="3">
        <v>1</v>
      </c>
      <c r="TU89" s="3"/>
      <c r="TV89" s="3"/>
      <c r="TW89" s="3">
        <v>1</v>
      </c>
      <c r="TX89" s="3"/>
      <c r="TY89" s="3"/>
      <c r="TZ89" s="3">
        <v>1</v>
      </c>
      <c r="UA89" s="3"/>
      <c r="UB89" s="3"/>
      <c r="UC89" s="3">
        <v>1</v>
      </c>
      <c r="UD89" s="3"/>
      <c r="UE89" s="3"/>
      <c r="UF89" s="3">
        <v>1</v>
      </c>
      <c r="UG89" s="3"/>
      <c r="UH89" s="3"/>
      <c r="UI89" s="3">
        <v>1</v>
      </c>
      <c r="UJ89" s="3"/>
      <c r="UK89" s="3"/>
      <c r="UL89" s="3">
        <v>1</v>
      </c>
      <c r="UM89" s="3"/>
      <c r="UN89" s="3"/>
      <c r="UO89" s="3">
        <v>1</v>
      </c>
      <c r="UP89" s="3"/>
      <c r="UQ89" s="3"/>
      <c r="UR89" s="3">
        <v>1</v>
      </c>
      <c r="US89" s="3"/>
      <c r="UT89" s="3"/>
      <c r="UU89" s="3">
        <v>1</v>
      </c>
      <c r="UV89" s="3"/>
      <c r="UW89" s="3"/>
      <c r="UX89" s="3">
        <v>1</v>
      </c>
      <c r="UY89" s="3"/>
      <c r="UZ89" s="3"/>
      <c r="VA89" s="3">
        <v>1</v>
      </c>
      <c r="VB89" s="3"/>
      <c r="VC89" s="3"/>
      <c r="VD89" s="3">
        <v>1</v>
      </c>
      <c r="VE89" s="3"/>
      <c r="VF89" s="3"/>
      <c r="VG89" s="3">
        <v>1</v>
      </c>
      <c r="VH89" s="3"/>
      <c r="VI89" s="3"/>
      <c r="VJ89" s="3">
        <v>1</v>
      </c>
      <c r="VK89" s="3"/>
      <c r="VL89" s="3"/>
    </row>
    <row r="90" spans="1:584" ht="16.5">
      <c r="A90" s="59">
        <v>12</v>
      </c>
      <c r="B90" s="53" t="s">
        <v>3031</v>
      </c>
      <c r="C90" s="59"/>
      <c r="D90" s="59">
        <v>1</v>
      </c>
      <c r="E90" s="59"/>
      <c r="F90" s="3"/>
      <c r="G90" s="3"/>
      <c r="H90" s="3">
        <v>1</v>
      </c>
      <c r="I90" s="3"/>
      <c r="J90" s="3"/>
      <c r="K90" s="3">
        <v>1</v>
      </c>
      <c r="L90" s="3"/>
      <c r="M90" s="3">
        <v>1</v>
      </c>
      <c r="N90" s="3"/>
      <c r="O90" s="3"/>
      <c r="P90" s="3">
        <v>1</v>
      </c>
      <c r="Q90" s="3"/>
      <c r="R90" s="3"/>
      <c r="S90" s="3">
        <v>1</v>
      </c>
      <c r="T90" s="3"/>
      <c r="U90" s="3"/>
      <c r="V90" s="3">
        <v>1</v>
      </c>
      <c r="W90" s="3"/>
      <c r="X90" s="3"/>
      <c r="Y90" s="3">
        <v>1</v>
      </c>
      <c r="Z90" s="3"/>
      <c r="AA90" s="3"/>
      <c r="AB90" s="3">
        <v>1</v>
      </c>
      <c r="AC90" s="3"/>
      <c r="AD90" s="3"/>
      <c r="AE90" s="3">
        <v>1</v>
      </c>
      <c r="AF90" s="3"/>
      <c r="AG90" s="3"/>
      <c r="AH90" s="3">
        <v>1</v>
      </c>
      <c r="AI90" s="3"/>
      <c r="AJ90" s="3"/>
      <c r="AK90" s="3">
        <v>1</v>
      </c>
      <c r="AL90" s="3"/>
      <c r="AM90" s="3"/>
      <c r="AN90" s="3">
        <v>1</v>
      </c>
      <c r="AO90" s="3"/>
      <c r="AP90" s="3"/>
      <c r="AQ90" s="3">
        <v>1</v>
      </c>
      <c r="AR90" s="3"/>
      <c r="AS90" s="3">
        <v>1</v>
      </c>
      <c r="AT90" s="3"/>
      <c r="AU90" s="3"/>
      <c r="AV90" s="3"/>
      <c r="AW90" s="3">
        <v>1</v>
      </c>
      <c r="AX90" s="3"/>
      <c r="AY90" s="3"/>
      <c r="AZ90" s="3">
        <v>1</v>
      </c>
      <c r="BA90" s="3"/>
      <c r="BB90" s="3"/>
      <c r="BC90" s="3">
        <v>1</v>
      </c>
      <c r="BD90" s="3"/>
      <c r="BE90" s="3"/>
      <c r="BF90" s="3">
        <v>1</v>
      </c>
      <c r="BG90" s="3"/>
      <c r="BH90" s="3"/>
      <c r="BI90" s="3">
        <v>1</v>
      </c>
      <c r="BJ90" s="3"/>
      <c r="BK90" s="3"/>
      <c r="BL90" s="3">
        <v>1</v>
      </c>
      <c r="BM90" s="3"/>
      <c r="BN90" s="3"/>
      <c r="BO90" s="3">
        <v>1</v>
      </c>
      <c r="BP90" s="3"/>
      <c r="BQ90" s="3"/>
      <c r="BR90" s="3"/>
      <c r="BS90" s="3">
        <v>1</v>
      </c>
      <c r="BT90" s="3"/>
      <c r="BU90" s="3"/>
      <c r="BV90" s="3">
        <v>1</v>
      </c>
      <c r="BW90" s="3"/>
      <c r="BX90" s="3">
        <v>1</v>
      </c>
      <c r="BY90" s="3"/>
      <c r="BZ90" s="3"/>
      <c r="CA90" s="3">
        <v>1</v>
      </c>
      <c r="CB90" s="3"/>
      <c r="CC90" s="3"/>
      <c r="CD90" s="3">
        <v>1</v>
      </c>
      <c r="CE90" s="3"/>
      <c r="CF90" s="3"/>
      <c r="CG90" s="3">
        <v>1</v>
      </c>
      <c r="CH90" s="3"/>
      <c r="CI90" s="3"/>
      <c r="CJ90" s="3">
        <v>1</v>
      </c>
      <c r="CK90" s="3"/>
      <c r="CL90" s="3"/>
      <c r="CM90" s="3">
        <v>1</v>
      </c>
      <c r="CN90" s="3"/>
      <c r="CO90" s="3"/>
      <c r="CP90" s="3">
        <v>1</v>
      </c>
      <c r="CQ90" s="3"/>
      <c r="CR90" s="3"/>
      <c r="CS90" s="3">
        <v>1</v>
      </c>
      <c r="CT90" s="3"/>
      <c r="CU90" s="3"/>
      <c r="CV90" s="3">
        <v>1</v>
      </c>
      <c r="CW90" s="3"/>
      <c r="CX90" s="3"/>
      <c r="CY90" s="3">
        <v>1</v>
      </c>
      <c r="CZ90" s="3"/>
      <c r="DA90" s="3"/>
      <c r="DB90" s="3">
        <v>1</v>
      </c>
      <c r="DC90" s="3"/>
      <c r="DD90" s="3"/>
      <c r="DE90" s="3">
        <v>1</v>
      </c>
      <c r="DF90" s="3"/>
      <c r="DG90" s="3"/>
      <c r="DH90" s="3">
        <v>1</v>
      </c>
      <c r="DI90" s="3"/>
      <c r="DJ90" s="3"/>
      <c r="DK90" s="3">
        <v>1</v>
      </c>
      <c r="DL90" s="3"/>
      <c r="DM90" s="3"/>
      <c r="DN90" s="3"/>
      <c r="DO90" s="3">
        <v>1</v>
      </c>
      <c r="DP90" s="3"/>
      <c r="DQ90" s="3"/>
      <c r="DR90" s="3">
        <v>1</v>
      </c>
      <c r="DS90" s="3"/>
      <c r="DT90" s="3"/>
      <c r="DU90" s="3">
        <v>1</v>
      </c>
      <c r="DV90" s="3"/>
      <c r="DW90" s="3"/>
      <c r="DX90" s="3">
        <v>1</v>
      </c>
      <c r="DY90" s="3"/>
      <c r="DZ90" s="3">
        <v>1</v>
      </c>
      <c r="EA90" s="3"/>
      <c r="EB90" s="3"/>
      <c r="EC90" s="3">
        <v>1</v>
      </c>
      <c r="ED90" s="3"/>
      <c r="EE90" s="3"/>
      <c r="EF90" s="3">
        <v>1</v>
      </c>
      <c r="EG90" s="3"/>
      <c r="EH90" s="3"/>
      <c r="EI90" s="3">
        <v>1</v>
      </c>
      <c r="EJ90" s="3"/>
      <c r="EK90" s="3"/>
      <c r="EL90" s="3">
        <v>1</v>
      </c>
      <c r="EM90" s="3"/>
      <c r="EN90" s="3"/>
      <c r="EO90" s="3">
        <v>1</v>
      </c>
      <c r="EP90" s="3"/>
      <c r="EQ90" s="3"/>
      <c r="ER90" s="3">
        <v>1</v>
      </c>
      <c r="ES90" s="3"/>
      <c r="ET90" s="3"/>
      <c r="EU90" s="3">
        <v>1</v>
      </c>
      <c r="EV90" s="3"/>
      <c r="EW90" s="3"/>
      <c r="EX90" s="3">
        <v>1</v>
      </c>
      <c r="EY90" s="3"/>
      <c r="EZ90" s="3"/>
      <c r="FA90" s="3">
        <v>1</v>
      </c>
      <c r="FB90" s="3"/>
      <c r="FC90" s="3"/>
      <c r="FD90" s="3">
        <v>1</v>
      </c>
      <c r="FE90" s="3"/>
      <c r="FF90" s="3"/>
      <c r="FG90" s="3">
        <v>1</v>
      </c>
      <c r="FH90" s="3"/>
      <c r="FI90" s="3"/>
      <c r="FJ90" s="3">
        <v>1</v>
      </c>
      <c r="FK90" s="3"/>
      <c r="FL90" s="3"/>
      <c r="FM90" s="3">
        <v>1</v>
      </c>
      <c r="FN90" s="3"/>
      <c r="FO90" s="3"/>
      <c r="FP90" s="3">
        <v>1</v>
      </c>
      <c r="FQ90" s="3"/>
      <c r="FR90" s="3"/>
      <c r="FS90" s="3">
        <v>1</v>
      </c>
      <c r="FT90" s="3"/>
      <c r="FU90" s="3"/>
      <c r="FV90" s="3">
        <v>1</v>
      </c>
      <c r="FW90" s="3"/>
      <c r="FX90" s="3"/>
      <c r="FY90" s="3">
        <v>1</v>
      </c>
      <c r="FZ90" s="3"/>
      <c r="GA90" s="3"/>
      <c r="GB90" s="3">
        <v>1</v>
      </c>
      <c r="GC90" s="3"/>
      <c r="GD90" s="3"/>
      <c r="GE90" s="3">
        <v>1</v>
      </c>
      <c r="GF90" s="3"/>
      <c r="GG90" s="3"/>
      <c r="GH90" s="3">
        <v>1</v>
      </c>
      <c r="GI90" s="3"/>
      <c r="GJ90" s="3"/>
      <c r="GK90" s="3">
        <v>1</v>
      </c>
      <c r="GL90" s="3"/>
      <c r="GM90" s="3"/>
      <c r="GN90" s="3">
        <v>1</v>
      </c>
      <c r="GO90" s="3"/>
      <c r="GP90" s="3"/>
      <c r="GQ90" s="3">
        <v>1</v>
      </c>
      <c r="GR90" s="3"/>
      <c r="GS90" s="3"/>
      <c r="GT90" s="3">
        <v>1</v>
      </c>
      <c r="GU90" s="3"/>
      <c r="GV90" s="3"/>
      <c r="GW90" s="3">
        <v>1</v>
      </c>
      <c r="GX90" s="3"/>
      <c r="GY90" s="3"/>
      <c r="GZ90" s="3">
        <v>1</v>
      </c>
      <c r="HA90" s="3"/>
      <c r="HB90" s="3"/>
      <c r="HC90" s="3">
        <v>1</v>
      </c>
      <c r="HD90" s="3"/>
      <c r="HE90" s="3"/>
      <c r="HF90" s="3">
        <v>1</v>
      </c>
      <c r="HG90" s="3"/>
      <c r="HH90" s="3"/>
      <c r="HI90" s="3">
        <v>1</v>
      </c>
      <c r="HJ90" s="3"/>
      <c r="HK90" s="3"/>
      <c r="HL90" s="3">
        <v>1</v>
      </c>
      <c r="HM90" s="3"/>
      <c r="HN90" s="3"/>
      <c r="HO90" s="3">
        <v>1</v>
      </c>
      <c r="HP90" s="3"/>
      <c r="HQ90" s="3"/>
      <c r="HR90" s="3">
        <v>1</v>
      </c>
      <c r="HS90" s="3"/>
      <c r="HT90" s="3"/>
      <c r="HU90" s="3">
        <v>1</v>
      </c>
      <c r="HV90" s="3"/>
      <c r="HW90" s="3"/>
      <c r="HX90" s="3">
        <v>1</v>
      </c>
      <c r="HY90" s="3"/>
      <c r="HZ90" s="3"/>
      <c r="IA90" s="3">
        <v>1</v>
      </c>
      <c r="IB90" s="3"/>
      <c r="IC90" s="3"/>
      <c r="ID90" s="3">
        <v>1</v>
      </c>
      <c r="IE90" s="3"/>
      <c r="IF90" s="3"/>
      <c r="IG90" s="3">
        <v>1</v>
      </c>
      <c r="IH90" s="3"/>
      <c r="II90" s="3"/>
      <c r="IJ90" s="3">
        <v>1</v>
      </c>
      <c r="IK90" s="3"/>
      <c r="IL90" s="3"/>
      <c r="IM90" s="3">
        <v>1</v>
      </c>
      <c r="IN90" s="3"/>
      <c r="IO90" s="3"/>
      <c r="IP90" s="3">
        <v>1</v>
      </c>
      <c r="IQ90" s="3"/>
      <c r="IR90" s="3"/>
      <c r="IS90" s="3">
        <v>1</v>
      </c>
      <c r="IT90" s="3"/>
      <c r="IU90" s="3"/>
      <c r="IV90" s="3">
        <v>1</v>
      </c>
      <c r="IW90" s="3"/>
      <c r="IX90" s="3"/>
      <c r="IY90" s="3">
        <v>1</v>
      </c>
      <c r="IZ90" s="3"/>
      <c r="JA90" s="3"/>
      <c r="JB90" s="3">
        <v>1</v>
      </c>
      <c r="JC90" s="3"/>
      <c r="JD90" s="3"/>
      <c r="JE90" s="3">
        <v>1</v>
      </c>
      <c r="JF90" s="3"/>
      <c r="JG90" s="3"/>
      <c r="JH90" s="3">
        <v>1</v>
      </c>
      <c r="JI90" s="3"/>
      <c r="JJ90" s="3"/>
      <c r="JK90" s="3">
        <v>1</v>
      </c>
      <c r="JL90" s="3"/>
      <c r="JM90" s="3"/>
      <c r="JN90" s="3">
        <v>1</v>
      </c>
      <c r="JO90" s="3"/>
      <c r="JP90" s="3"/>
      <c r="JQ90" s="3">
        <v>1</v>
      </c>
      <c r="JR90" s="3"/>
      <c r="JS90" s="3"/>
      <c r="JT90" s="3">
        <v>1</v>
      </c>
      <c r="JU90" s="3"/>
      <c r="JV90" s="3"/>
      <c r="JW90" s="3">
        <v>1</v>
      </c>
      <c r="JX90" s="3"/>
      <c r="JY90" s="3"/>
      <c r="JZ90" s="3">
        <v>1</v>
      </c>
      <c r="KA90" s="3"/>
      <c r="KB90" s="3"/>
      <c r="KC90" s="3">
        <v>1</v>
      </c>
      <c r="KD90" s="3"/>
      <c r="KE90" s="3"/>
      <c r="KF90" s="3">
        <v>1</v>
      </c>
      <c r="KG90" s="3"/>
      <c r="KH90" s="3"/>
      <c r="KI90" s="3">
        <v>1</v>
      </c>
      <c r="KJ90" s="3"/>
      <c r="KK90" s="3"/>
      <c r="KL90" s="3">
        <v>1</v>
      </c>
      <c r="KM90" s="3"/>
      <c r="KN90" s="3"/>
      <c r="KO90" s="3">
        <v>1</v>
      </c>
      <c r="KP90" s="3"/>
      <c r="KQ90" s="3"/>
      <c r="KR90" s="3">
        <v>1</v>
      </c>
      <c r="KS90" s="3"/>
      <c r="KT90" s="3"/>
      <c r="KU90" s="3">
        <v>1</v>
      </c>
      <c r="KV90" s="3"/>
      <c r="KW90" s="3"/>
      <c r="KX90" s="3">
        <v>1</v>
      </c>
      <c r="KY90" s="3"/>
      <c r="KZ90" s="3"/>
      <c r="LA90" s="3">
        <v>1</v>
      </c>
      <c r="LB90" s="3"/>
      <c r="LC90" s="3"/>
      <c r="LD90" s="3">
        <v>1</v>
      </c>
      <c r="LE90" s="3"/>
      <c r="LF90" s="3"/>
      <c r="LG90" s="3">
        <v>1</v>
      </c>
      <c r="LH90" s="3"/>
      <c r="LI90" s="3"/>
      <c r="LJ90" s="3">
        <v>1</v>
      </c>
      <c r="LK90" s="3"/>
      <c r="LL90" s="3"/>
      <c r="LM90" s="3">
        <v>1</v>
      </c>
      <c r="LN90" s="3"/>
      <c r="LO90" s="3"/>
      <c r="LP90" s="3">
        <v>1</v>
      </c>
      <c r="LQ90" s="3"/>
      <c r="LR90" s="3"/>
      <c r="LS90" s="3">
        <v>1</v>
      </c>
      <c r="LT90" s="3"/>
      <c r="LU90" s="3"/>
      <c r="LV90" s="3">
        <v>1</v>
      </c>
      <c r="LW90" s="3"/>
      <c r="LX90" s="3"/>
      <c r="LY90" s="3">
        <v>1</v>
      </c>
      <c r="LZ90" s="3"/>
      <c r="MA90" s="3"/>
      <c r="MB90" s="3">
        <v>1</v>
      </c>
      <c r="MC90" s="3"/>
      <c r="MD90" s="3"/>
      <c r="ME90" s="3">
        <v>1</v>
      </c>
      <c r="MF90" s="3"/>
      <c r="MG90" s="3"/>
      <c r="MH90" s="3">
        <v>1</v>
      </c>
      <c r="MI90" s="3"/>
      <c r="MJ90" s="3"/>
      <c r="MK90" s="3">
        <v>1</v>
      </c>
      <c r="ML90" s="3"/>
      <c r="MM90" s="3"/>
      <c r="MN90" s="3">
        <v>1</v>
      </c>
      <c r="MO90" s="3"/>
      <c r="MP90" s="3"/>
      <c r="MQ90" s="3">
        <v>1</v>
      </c>
      <c r="MR90" s="3"/>
      <c r="MS90" s="3"/>
      <c r="MT90" s="3">
        <v>1</v>
      </c>
      <c r="MU90" s="3"/>
      <c r="MV90" s="3"/>
      <c r="MW90" s="3">
        <v>1</v>
      </c>
      <c r="MX90" s="3"/>
      <c r="MY90" s="3"/>
      <c r="MZ90" s="3">
        <v>1</v>
      </c>
      <c r="NA90" s="3"/>
      <c r="NB90" s="3"/>
      <c r="NC90" s="3">
        <v>1</v>
      </c>
      <c r="ND90" s="3"/>
      <c r="NE90" s="3"/>
      <c r="NF90" s="3">
        <v>1</v>
      </c>
      <c r="NG90" s="3"/>
      <c r="NH90" s="3"/>
      <c r="NI90" s="3">
        <v>1</v>
      </c>
      <c r="NJ90" s="3"/>
      <c r="NK90" s="3"/>
      <c r="NL90" s="3">
        <v>1</v>
      </c>
      <c r="NM90" s="3"/>
      <c r="NN90" s="3"/>
      <c r="NO90" s="3">
        <v>1</v>
      </c>
      <c r="NP90" s="3"/>
      <c r="NQ90" s="3"/>
      <c r="NR90" s="3">
        <v>1</v>
      </c>
      <c r="NS90" s="3"/>
      <c r="NT90" s="3"/>
      <c r="NU90" s="3">
        <v>1</v>
      </c>
      <c r="NV90" s="3"/>
      <c r="NW90" s="3"/>
      <c r="NX90" s="3">
        <v>1</v>
      </c>
      <c r="NY90" s="3"/>
      <c r="NZ90" s="3"/>
      <c r="OA90" s="3">
        <v>1</v>
      </c>
      <c r="OB90" s="3"/>
      <c r="OC90" s="3"/>
      <c r="OD90" s="3">
        <v>1</v>
      </c>
      <c r="OE90" s="3"/>
      <c r="OF90" s="3"/>
      <c r="OG90" s="3">
        <v>1</v>
      </c>
      <c r="OH90" s="3"/>
      <c r="OI90" s="3"/>
      <c r="OJ90" s="3">
        <v>1</v>
      </c>
      <c r="OK90" s="3"/>
      <c r="OL90" s="3"/>
      <c r="OM90" s="3">
        <v>1</v>
      </c>
      <c r="ON90" s="3"/>
      <c r="OO90" s="3"/>
      <c r="OP90" s="3">
        <v>1</v>
      </c>
      <c r="OQ90" s="3"/>
      <c r="OR90" s="3"/>
      <c r="OS90" s="3">
        <v>1</v>
      </c>
      <c r="OT90" s="3"/>
      <c r="OU90" s="3"/>
      <c r="OV90" s="3">
        <v>1</v>
      </c>
      <c r="OW90" s="3"/>
      <c r="OX90" s="3"/>
      <c r="OY90" s="3">
        <v>1</v>
      </c>
      <c r="OZ90" s="3"/>
      <c r="PA90" s="3"/>
      <c r="PB90" s="3">
        <v>1</v>
      </c>
      <c r="PC90" s="3"/>
      <c r="PD90" s="3"/>
      <c r="PE90" s="3">
        <v>1</v>
      </c>
      <c r="PF90" s="3"/>
      <c r="PG90" s="3"/>
      <c r="PH90" s="3">
        <v>1</v>
      </c>
      <c r="PI90" s="3"/>
      <c r="PJ90" s="3"/>
      <c r="PK90" s="3">
        <v>1</v>
      </c>
      <c r="PL90" s="3"/>
      <c r="PM90" s="3"/>
      <c r="PN90" s="3">
        <v>1</v>
      </c>
      <c r="PO90" s="3"/>
      <c r="PP90" s="3"/>
      <c r="PQ90" s="3">
        <v>1</v>
      </c>
      <c r="PR90" s="3"/>
      <c r="PS90" s="3"/>
      <c r="PT90" s="3">
        <v>1</v>
      </c>
      <c r="PU90" s="3"/>
      <c r="PV90" s="3"/>
      <c r="PW90" s="3">
        <v>1</v>
      </c>
      <c r="PX90" s="3"/>
      <c r="PY90" s="3"/>
      <c r="PZ90" s="3">
        <v>1</v>
      </c>
      <c r="QA90" s="3"/>
      <c r="QB90" s="3"/>
      <c r="QC90" s="3">
        <v>1</v>
      </c>
      <c r="QD90" s="3"/>
      <c r="QE90" s="3"/>
      <c r="QF90" s="3">
        <v>1</v>
      </c>
      <c r="QG90" s="3"/>
      <c r="QH90" s="3"/>
      <c r="QI90" s="3">
        <v>1</v>
      </c>
      <c r="QJ90" s="3"/>
      <c r="QK90" s="3"/>
      <c r="QL90" s="3">
        <v>1</v>
      </c>
      <c r="QM90" s="3"/>
      <c r="QN90" s="3"/>
      <c r="QO90" s="3">
        <v>1</v>
      </c>
      <c r="QP90" s="3"/>
      <c r="QQ90" s="3"/>
      <c r="QR90" s="3">
        <v>1</v>
      </c>
      <c r="QS90" s="3"/>
      <c r="QT90" s="3"/>
      <c r="QU90" s="3">
        <v>1</v>
      </c>
      <c r="QV90" s="3"/>
      <c r="QW90" s="3"/>
      <c r="QX90" s="3">
        <v>1</v>
      </c>
      <c r="QY90" s="3"/>
      <c r="QZ90" s="3"/>
      <c r="RA90" s="3">
        <v>1</v>
      </c>
      <c r="RB90" s="3"/>
      <c r="RC90" s="3"/>
      <c r="RD90" s="3">
        <v>1</v>
      </c>
      <c r="RE90" s="3"/>
      <c r="RF90" s="3"/>
      <c r="RG90" s="3">
        <v>1</v>
      </c>
      <c r="RH90" s="3"/>
      <c r="RI90" s="3"/>
      <c r="RJ90" s="3">
        <v>1</v>
      </c>
      <c r="RK90" s="3"/>
      <c r="RL90" s="3"/>
      <c r="RM90" s="3">
        <v>1</v>
      </c>
      <c r="RN90" s="3"/>
      <c r="RO90" s="3"/>
      <c r="RP90" s="3">
        <v>1</v>
      </c>
      <c r="RQ90" s="3"/>
      <c r="RR90" s="3"/>
      <c r="RS90" s="3">
        <v>1</v>
      </c>
      <c r="RT90" s="3"/>
      <c r="RU90" s="3"/>
      <c r="RV90" s="3">
        <v>1</v>
      </c>
      <c r="RW90" s="3"/>
      <c r="RX90" s="3"/>
      <c r="RY90" s="3">
        <v>1</v>
      </c>
      <c r="RZ90" s="3"/>
      <c r="SA90" s="3"/>
      <c r="SB90" s="3">
        <v>1</v>
      </c>
      <c r="SC90" s="3"/>
      <c r="SD90" s="3"/>
      <c r="SE90" s="3">
        <v>1</v>
      </c>
      <c r="SF90" s="3"/>
      <c r="SG90" s="3"/>
      <c r="SH90" s="3">
        <v>1</v>
      </c>
      <c r="SI90" s="3"/>
      <c r="SJ90" s="3"/>
      <c r="SK90" s="3">
        <v>1</v>
      </c>
      <c r="SL90" s="3"/>
      <c r="SM90" s="3"/>
      <c r="SN90" s="3">
        <v>1</v>
      </c>
      <c r="SO90" s="3"/>
      <c r="SP90" s="3"/>
      <c r="SQ90" s="3">
        <v>1</v>
      </c>
      <c r="SR90" s="3"/>
      <c r="SS90" s="3"/>
      <c r="ST90" s="3">
        <v>1</v>
      </c>
      <c r="SU90" s="3"/>
      <c r="SV90" s="3"/>
      <c r="SW90" s="3">
        <v>1</v>
      </c>
      <c r="SX90" s="3"/>
      <c r="SY90" s="3"/>
      <c r="SZ90" s="3">
        <v>1</v>
      </c>
      <c r="TA90" s="3"/>
      <c r="TB90" s="3"/>
      <c r="TC90" s="3">
        <v>1</v>
      </c>
      <c r="TD90" s="3"/>
      <c r="TE90" s="3"/>
      <c r="TF90" s="3">
        <v>1</v>
      </c>
      <c r="TG90" s="3"/>
      <c r="TH90" s="3"/>
      <c r="TI90" s="3">
        <v>1</v>
      </c>
      <c r="TJ90" s="3"/>
      <c r="TK90" s="3"/>
      <c r="TL90" s="3">
        <v>1</v>
      </c>
      <c r="TM90" s="3"/>
      <c r="TN90" s="3"/>
      <c r="TO90" s="3">
        <v>1</v>
      </c>
      <c r="TP90" s="3"/>
      <c r="TQ90" s="3"/>
      <c r="TR90" s="3">
        <v>1</v>
      </c>
      <c r="TS90" s="3"/>
      <c r="TT90" s="3"/>
      <c r="TU90" s="3">
        <v>1</v>
      </c>
      <c r="TV90" s="3"/>
      <c r="TW90" s="3"/>
      <c r="TX90" s="3">
        <v>1</v>
      </c>
      <c r="TY90" s="3"/>
      <c r="TZ90" s="3"/>
      <c r="UA90" s="3">
        <v>1</v>
      </c>
      <c r="UB90" s="3"/>
      <c r="UC90" s="3"/>
      <c r="UD90" s="3">
        <v>1</v>
      </c>
      <c r="UE90" s="3"/>
      <c r="UF90" s="3"/>
      <c r="UG90" s="3">
        <v>1</v>
      </c>
      <c r="UH90" s="3"/>
      <c r="UI90" s="3"/>
      <c r="UJ90" s="3">
        <v>1</v>
      </c>
      <c r="UK90" s="3"/>
      <c r="UL90" s="3"/>
      <c r="UM90" s="3">
        <v>1</v>
      </c>
      <c r="UN90" s="3"/>
      <c r="UO90" s="3"/>
      <c r="UP90" s="3">
        <v>1</v>
      </c>
      <c r="UQ90" s="3"/>
      <c r="UR90" s="3"/>
      <c r="US90" s="3">
        <v>1</v>
      </c>
      <c r="UT90" s="3"/>
      <c r="UU90" s="3"/>
      <c r="UV90" s="3">
        <v>1</v>
      </c>
      <c r="UW90" s="3"/>
      <c r="UX90" s="3"/>
      <c r="UY90" s="3">
        <v>1</v>
      </c>
      <c r="UZ90" s="3"/>
      <c r="VA90" s="3"/>
      <c r="VB90" s="3">
        <v>1</v>
      </c>
      <c r="VC90" s="3"/>
      <c r="VD90" s="3"/>
      <c r="VE90" s="3">
        <v>1</v>
      </c>
      <c r="VF90" s="3"/>
      <c r="VG90" s="3"/>
      <c r="VH90" s="3">
        <v>1</v>
      </c>
      <c r="VI90" s="3"/>
      <c r="VJ90" s="3"/>
      <c r="VK90" s="3">
        <v>1</v>
      </c>
      <c r="VL90" s="3"/>
    </row>
    <row r="91" spans="1:584" ht="16.5">
      <c r="A91" s="59">
        <v>13</v>
      </c>
      <c r="B91" s="53" t="s">
        <v>3032</v>
      </c>
      <c r="C91" s="59"/>
      <c r="D91" s="59">
        <v>1</v>
      </c>
      <c r="E91" s="59"/>
      <c r="F91" s="3"/>
      <c r="G91" s="3">
        <v>1</v>
      </c>
      <c r="H91" s="3"/>
      <c r="I91" s="3"/>
      <c r="J91" s="3">
        <v>1</v>
      </c>
      <c r="K91" s="3"/>
      <c r="L91" s="3"/>
      <c r="M91" s="3">
        <v>1</v>
      </c>
      <c r="N91" s="3"/>
      <c r="O91" s="3"/>
      <c r="P91" s="3">
        <v>1</v>
      </c>
      <c r="Q91" s="3"/>
      <c r="R91" s="3"/>
      <c r="S91" s="3">
        <v>1</v>
      </c>
      <c r="T91" s="3"/>
      <c r="U91" s="3"/>
      <c r="V91" s="3">
        <v>1</v>
      </c>
      <c r="W91" s="3"/>
      <c r="X91" s="3"/>
      <c r="Y91" s="3">
        <v>1</v>
      </c>
      <c r="Z91" s="3"/>
      <c r="AA91" s="3"/>
      <c r="AB91" s="3">
        <v>1</v>
      </c>
      <c r="AC91" s="3"/>
      <c r="AD91" s="3"/>
      <c r="AE91" s="3">
        <v>1</v>
      </c>
      <c r="AF91" s="3"/>
      <c r="AG91" s="3"/>
      <c r="AH91" s="3">
        <v>1</v>
      </c>
      <c r="AI91" s="3"/>
      <c r="AJ91" s="3"/>
      <c r="AK91" s="3">
        <v>1</v>
      </c>
      <c r="AL91" s="3"/>
      <c r="AM91" s="3"/>
      <c r="AN91" s="3">
        <v>1</v>
      </c>
      <c r="AO91" s="3"/>
      <c r="AP91" s="3"/>
      <c r="AQ91" s="3">
        <v>1</v>
      </c>
      <c r="AR91" s="3"/>
      <c r="AS91" s="3"/>
      <c r="AT91" s="3">
        <v>1</v>
      </c>
      <c r="AU91" s="3"/>
      <c r="AV91" s="3"/>
      <c r="AW91" s="3">
        <v>1</v>
      </c>
      <c r="AX91" s="3"/>
      <c r="AY91" s="3">
        <v>1</v>
      </c>
      <c r="AZ91" s="3"/>
      <c r="BA91" s="3"/>
      <c r="BB91" s="3"/>
      <c r="BC91" s="3">
        <v>1</v>
      </c>
      <c r="BD91" s="3"/>
      <c r="BE91" s="3"/>
      <c r="BF91" s="3">
        <v>1</v>
      </c>
      <c r="BG91" s="3"/>
      <c r="BH91" s="3"/>
      <c r="BI91" s="3">
        <v>1</v>
      </c>
      <c r="BJ91" s="3"/>
      <c r="BK91" s="3"/>
      <c r="BL91" s="3">
        <v>1</v>
      </c>
      <c r="BM91" s="3"/>
      <c r="BN91" s="3"/>
      <c r="BO91" s="3">
        <v>1</v>
      </c>
      <c r="BP91" s="3"/>
      <c r="BQ91" s="3"/>
      <c r="BR91" s="3">
        <v>1</v>
      </c>
      <c r="BS91" s="3"/>
      <c r="BT91" s="3"/>
      <c r="BU91" s="3">
        <v>1</v>
      </c>
      <c r="BV91" s="3"/>
      <c r="BW91" s="3">
        <v>1</v>
      </c>
      <c r="BX91" s="3"/>
      <c r="BY91" s="3"/>
      <c r="BZ91" s="3">
        <v>1</v>
      </c>
      <c r="CA91" s="3"/>
      <c r="CB91" s="3"/>
      <c r="CC91" s="3">
        <v>1</v>
      </c>
      <c r="CD91" s="3"/>
      <c r="CE91" s="3"/>
      <c r="CF91" s="3">
        <v>1</v>
      </c>
      <c r="CG91" s="3"/>
      <c r="CH91" s="3"/>
      <c r="CI91" s="3">
        <v>1</v>
      </c>
      <c r="CJ91" s="3"/>
      <c r="CK91" s="3"/>
      <c r="CL91" s="3">
        <v>1</v>
      </c>
      <c r="CM91" s="3"/>
      <c r="CN91" s="3"/>
      <c r="CO91" s="3">
        <v>1</v>
      </c>
      <c r="CP91" s="3"/>
      <c r="CQ91" s="3"/>
      <c r="CR91" s="3">
        <v>1</v>
      </c>
      <c r="CS91" s="3"/>
      <c r="CT91" s="3"/>
      <c r="CU91" s="3">
        <v>1</v>
      </c>
      <c r="CV91" s="3"/>
      <c r="CW91" s="3"/>
      <c r="CX91" s="3">
        <v>1</v>
      </c>
      <c r="CY91" s="3"/>
      <c r="CZ91" s="3"/>
      <c r="DA91" s="3">
        <v>1</v>
      </c>
      <c r="DB91" s="3"/>
      <c r="DC91" s="3"/>
      <c r="DD91" s="3">
        <v>1</v>
      </c>
      <c r="DE91" s="3"/>
      <c r="DF91" s="3"/>
      <c r="DG91" s="3">
        <v>1</v>
      </c>
      <c r="DH91" s="3"/>
      <c r="DI91" s="3"/>
      <c r="DJ91" s="3">
        <v>1</v>
      </c>
      <c r="DK91" s="3"/>
      <c r="DL91" s="3"/>
      <c r="DM91" s="3"/>
      <c r="DN91" s="3">
        <v>1</v>
      </c>
      <c r="DO91" s="3"/>
      <c r="DP91" s="3"/>
      <c r="DQ91" s="3">
        <v>1</v>
      </c>
      <c r="DR91" s="3"/>
      <c r="DS91" s="3"/>
      <c r="DT91" s="3">
        <v>1</v>
      </c>
      <c r="DU91" s="3"/>
      <c r="DV91" s="3"/>
      <c r="DW91" s="3">
        <v>1</v>
      </c>
      <c r="DX91" s="3"/>
      <c r="DY91" s="3">
        <v>1</v>
      </c>
      <c r="DZ91" s="3"/>
      <c r="EA91" s="3"/>
      <c r="EB91" s="3">
        <v>1</v>
      </c>
      <c r="EC91" s="3"/>
      <c r="ED91" s="3"/>
      <c r="EE91" s="3">
        <v>1</v>
      </c>
      <c r="EF91" s="3"/>
      <c r="EG91" s="3"/>
      <c r="EH91" s="3">
        <v>1</v>
      </c>
      <c r="EI91" s="3"/>
      <c r="EJ91" s="3"/>
      <c r="EK91" s="3">
        <v>1</v>
      </c>
      <c r="EL91" s="3"/>
      <c r="EM91" s="3"/>
      <c r="EN91" s="3">
        <v>1</v>
      </c>
      <c r="EO91" s="3"/>
      <c r="EP91" s="3"/>
      <c r="EQ91" s="3">
        <v>1</v>
      </c>
      <c r="ER91" s="3"/>
      <c r="ES91" s="3"/>
      <c r="ET91" s="3">
        <v>1</v>
      </c>
      <c r="EU91" s="3"/>
      <c r="EV91" s="3"/>
      <c r="EW91" s="3">
        <v>1</v>
      </c>
      <c r="EX91" s="3"/>
      <c r="EY91" s="3"/>
      <c r="EZ91" s="3">
        <v>1</v>
      </c>
      <c r="FA91" s="3"/>
      <c r="FB91" s="3"/>
      <c r="FC91" s="3">
        <v>1</v>
      </c>
      <c r="FD91" s="3"/>
      <c r="FE91" s="3"/>
      <c r="FF91" s="3">
        <v>1</v>
      </c>
      <c r="FG91" s="3"/>
      <c r="FH91" s="3"/>
      <c r="FI91" s="3">
        <v>1</v>
      </c>
      <c r="FJ91" s="3"/>
      <c r="FK91" s="3"/>
      <c r="FL91" s="3">
        <v>1</v>
      </c>
      <c r="FM91" s="3"/>
      <c r="FN91" s="3"/>
      <c r="FO91" s="3">
        <v>1</v>
      </c>
      <c r="FP91" s="3"/>
      <c r="FQ91" s="3"/>
      <c r="FR91" s="3">
        <v>1</v>
      </c>
      <c r="FS91" s="3"/>
      <c r="FT91" s="3"/>
      <c r="FU91" s="3">
        <v>1</v>
      </c>
      <c r="FV91" s="3"/>
      <c r="FW91" s="3"/>
      <c r="FX91" s="3">
        <v>1</v>
      </c>
      <c r="FY91" s="3"/>
      <c r="FZ91" s="3"/>
      <c r="GA91" s="3">
        <v>1</v>
      </c>
      <c r="GB91" s="3"/>
      <c r="GC91" s="3"/>
      <c r="GD91" s="3">
        <v>1</v>
      </c>
      <c r="GE91" s="3"/>
      <c r="GF91" s="3"/>
      <c r="GG91" s="3">
        <v>1</v>
      </c>
      <c r="GH91" s="3"/>
      <c r="GI91" s="3"/>
      <c r="GJ91" s="3">
        <v>1</v>
      </c>
      <c r="GK91" s="3"/>
      <c r="GL91" s="3"/>
      <c r="GM91" s="3">
        <v>1</v>
      </c>
      <c r="GN91" s="3"/>
      <c r="GO91" s="3"/>
      <c r="GP91" s="3">
        <v>1</v>
      </c>
      <c r="GQ91" s="3"/>
      <c r="GR91" s="3"/>
      <c r="GS91" s="3">
        <v>1</v>
      </c>
      <c r="GT91" s="3"/>
      <c r="GU91" s="3"/>
      <c r="GV91" s="3">
        <v>1</v>
      </c>
      <c r="GW91" s="3"/>
      <c r="GX91" s="3"/>
      <c r="GY91" s="3">
        <v>1</v>
      </c>
      <c r="GZ91" s="3"/>
      <c r="HA91" s="3"/>
      <c r="HB91" s="3">
        <v>1</v>
      </c>
      <c r="HC91" s="3"/>
      <c r="HD91" s="3"/>
      <c r="HE91" s="3">
        <v>1</v>
      </c>
      <c r="HF91" s="3"/>
      <c r="HG91" s="3"/>
      <c r="HH91" s="3">
        <v>1</v>
      </c>
      <c r="HI91" s="3"/>
      <c r="HJ91" s="3"/>
      <c r="HK91" s="3">
        <v>1</v>
      </c>
      <c r="HL91" s="3"/>
      <c r="HM91" s="3"/>
      <c r="HN91" s="3">
        <v>1</v>
      </c>
      <c r="HO91" s="3"/>
      <c r="HP91" s="3"/>
      <c r="HQ91" s="3">
        <v>1</v>
      </c>
      <c r="HR91" s="3"/>
      <c r="HS91" s="3"/>
      <c r="HT91" s="3">
        <v>1</v>
      </c>
      <c r="HU91" s="3"/>
      <c r="HV91" s="3"/>
      <c r="HW91" s="3">
        <v>1</v>
      </c>
      <c r="HX91" s="3"/>
      <c r="HY91" s="3"/>
      <c r="HZ91" s="3">
        <v>1</v>
      </c>
      <c r="IA91" s="3"/>
      <c r="IB91" s="3"/>
      <c r="IC91" s="3">
        <v>1</v>
      </c>
      <c r="ID91" s="3"/>
      <c r="IE91" s="3"/>
      <c r="IF91" s="3">
        <v>1</v>
      </c>
      <c r="IG91" s="3"/>
      <c r="IH91" s="3"/>
      <c r="II91" s="3">
        <v>1</v>
      </c>
      <c r="IJ91" s="3"/>
      <c r="IK91" s="3"/>
      <c r="IL91" s="3">
        <v>1</v>
      </c>
      <c r="IM91" s="3"/>
      <c r="IN91" s="3"/>
      <c r="IO91" s="3">
        <v>1</v>
      </c>
      <c r="IP91" s="3"/>
      <c r="IQ91" s="3"/>
      <c r="IR91" s="3">
        <v>1</v>
      </c>
      <c r="IS91" s="3"/>
      <c r="IT91" s="3"/>
      <c r="IU91" s="3">
        <v>1</v>
      </c>
      <c r="IV91" s="3"/>
      <c r="IW91" s="3"/>
      <c r="IX91" s="3">
        <v>1</v>
      </c>
      <c r="IY91" s="3"/>
      <c r="IZ91" s="3"/>
      <c r="JA91" s="3">
        <v>1</v>
      </c>
      <c r="JB91" s="3"/>
      <c r="JC91" s="3"/>
      <c r="JD91" s="3">
        <v>1</v>
      </c>
      <c r="JE91" s="3"/>
      <c r="JF91" s="3"/>
      <c r="JG91" s="3">
        <v>1</v>
      </c>
      <c r="JH91" s="3"/>
      <c r="JI91" s="3"/>
      <c r="JJ91" s="3">
        <v>1</v>
      </c>
      <c r="JK91" s="3"/>
      <c r="JL91" s="3"/>
      <c r="JM91" s="3">
        <v>1</v>
      </c>
      <c r="JN91" s="3"/>
      <c r="JO91" s="3"/>
      <c r="JP91" s="3">
        <v>1</v>
      </c>
      <c r="JQ91" s="3"/>
      <c r="JR91" s="3"/>
      <c r="JS91" s="3">
        <v>1</v>
      </c>
      <c r="JT91" s="3"/>
      <c r="JU91" s="3"/>
      <c r="JV91" s="3">
        <v>1</v>
      </c>
      <c r="JW91" s="3"/>
      <c r="JX91" s="3"/>
      <c r="JY91" s="3">
        <v>1</v>
      </c>
      <c r="JZ91" s="3"/>
      <c r="KA91" s="3"/>
      <c r="KB91" s="3">
        <v>1</v>
      </c>
      <c r="KC91" s="3"/>
      <c r="KD91" s="3"/>
      <c r="KE91" s="3">
        <v>1</v>
      </c>
      <c r="KF91" s="3"/>
      <c r="KG91" s="3"/>
      <c r="KH91" s="3">
        <v>1</v>
      </c>
      <c r="KI91" s="3"/>
      <c r="KJ91" s="3"/>
      <c r="KK91" s="3">
        <v>1</v>
      </c>
      <c r="KL91" s="3"/>
      <c r="KM91" s="3"/>
      <c r="KN91" s="3">
        <v>1</v>
      </c>
      <c r="KO91" s="3"/>
      <c r="KP91" s="3"/>
      <c r="KQ91" s="3">
        <v>1</v>
      </c>
      <c r="KR91" s="3"/>
      <c r="KS91" s="3"/>
      <c r="KT91" s="3">
        <v>1</v>
      </c>
      <c r="KU91" s="3"/>
      <c r="KV91" s="3"/>
      <c r="KW91" s="3">
        <v>1</v>
      </c>
      <c r="KX91" s="3"/>
      <c r="KY91" s="3"/>
      <c r="KZ91" s="3">
        <v>1</v>
      </c>
      <c r="LA91" s="3"/>
      <c r="LB91" s="3"/>
      <c r="LC91" s="3">
        <v>1</v>
      </c>
      <c r="LD91" s="3"/>
      <c r="LE91" s="3"/>
      <c r="LF91" s="3">
        <v>1</v>
      </c>
      <c r="LG91" s="3"/>
      <c r="LH91" s="3"/>
      <c r="LI91" s="3">
        <v>1</v>
      </c>
      <c r="LJ91" s="3"/>
      <c r="LK91" s="3"/>
      <c r="LL91" s="3">
        <v>1</v>
      </c>
      <c r="LM91" s="3"/>
      <c r="LN91" s="3"/>
      <c r="LO91" s="3">
        <v>1</v>
      </c>
      <c r="LP91" s="3"/>
      <c r="LQ91" s="3"/>
      <c r="LR91" s="3">
        <v>1</v>
      </c>
      <c r="LS91" s="3"/>
      <c r="LT91" s="3"/>
      <c r="LU91" s="3">
        <v>1</v>
      </c>
      <c r="LV91" s="3"/>
      <c r="LW91" s="3"/>
      <c r="LX91" s="3">
        <v>1</v>
      </c>
      <c r="LY91" s="3"/>
      <c r="LZ91" s="3"/>
      <c r="MA91" s="3">
        <v>1</v>
      </c>
      <c r="MB91" s="3"/>
      <c r="MC91" s="3"/>
      <c r="MD91" s="3">
        <v>1</v>
      </c>
      <c r="ME91" s="3"/>
      <c r="MF91" s="3"/>
      <c r="MG91" s="3">
        <v>1</v>
      </c>
      <c r="MH91" s="3"/>
      <c r="MI91" s="3"/>
      <c r="MJ91" s="3">
        <v>1</v>
      </c>
      <c r="MK91" s="3"/>
      <c r="ML91" s="3"/>
      <c r="MM91" s="3">
        <v>1</v>
      </c>
      <c r="MN91" s="3"/>
      <c r="MO91" s="3"/>
      <c r="MP91" s="3">
        <v>1</v>
      </c>
      <c r="MQ91" s="3"/>
      <c r="MR91" s="3"/>
      <c r="MS91" s="3">
        <v>1</v>
      </c>
      <c r="MT91" s="3"/>
      <c r="MU91" s="3"/>
      <c r="MV91" s="3">
        <v>1</v>
      </c>
      <c r="MW91" s="3"/>
      <c r="MX91" s="3"/>
      <c r="MY91" s="3">
        <v>1</v>
      </c>
      <c r="MZ91" s="3"/>
      <c r="NA91" s="3"/>
      <c r="NB91" s="3">
        <v>1</v>
      </c>
      <c r="NC91" s="3"/>
      <c r="ND91" s="3"/>
      <c r="NE91" s="3">
        <v>1</v>
      </c>
      <c r="NF91" s="3"/>
      <c r="NG91" s="3"/>
      <c r="NH91" s="3">
        <v>1</v>
      </c>
      <c r="NI91" s="3"/>
      <c r="NJ91" s="3"/>
      <c r="NK91" s="3">
        <v>1</v>
      </c>
      <c r="NL91" s="3"/>
      <c r="NM91" s="3"/>
      <c r="NN91" s="3">
        <v>1</v>
      </c>
      <c r="NO91" s="3"/>
      <c r="NP91" s="3"/>
      <c r="NQ91" s="3">
        <v>1</v>
      </c>
      <c r="NR91" s="3"/>
      <c r="NS91" s="3"/>
      <c r="NT91" s="3">
        <v>1</v>
      </c>
      <c r="NU91" s="3"/>
      <c r="NV91" s="3"/>
      <c r="NW91" s="3">
        <v>1</v>
      </c>
      <c r="NX91" s="3"/>
      <c r="NY91" s="3"/>
      <c r="NZ91" s="3">
        <v>1</v>
      </c>
      <c r="OA91" s="3"/>
      <c r="OB91" s="3"/>
      <c r="OC91" s="3">
        <v>1</v>
      </c>
      <c r="OD91" s="3"/>
      <c r="OE91" s="3"/>
      <c r="OF91" s="3">
        <v>1</v>
      </c>
      <c r="OG91" s="3"/>
      <c r="OH91" s="3"/>
      <c r="OI91" s="3">
        <v>1</v>
      </c>
      <c r="OJ91" s="3"/>
      <c r="OK91" s="3"/>
      <c r="OL91" s="3">
        <v>1</v>
      </c>
      <c r="OM91" s="3"/>
      <c r="ON91" s="3"/>
      <c r="OO91" s="3">
        <v>1</v>
      </c>
      <c r="OP91" s="3"/>
      <c r="OQ91" s="3"/>
      <c r="OR91" s="3">
        <v>1</v>
      </c>
      <c r="OS91" s="3"/>
      <c r="OT91" s="3"/>
      <c r="OU91" s="3">
        <v>1</v>
      </c>
      <c r="OV91" s="3"/>
      <c r="OW91" s="3"/>
      <c r="OX91" s="3">
        <v>1</v>
      </c>
      <c r="OY91" s="3"/>
      <c r="OZ91" s="3"/>
      <c r="PA91" s="3">
        <v>1</v>
      </c>
      <c r="PB91" s="3"/>
      <c r="PC91" s="3"/>
      <c r="PD91" s="3">
        <v>1</v>
      </c>
      <c r="PE91" s="3"/>
      <c r="PF91" s="3"/>
      <c r="PG91" s="3">
        <v>1</v>
      </c>
      <c r="PH91" s="3"/>
      <c r="PI91" s="3"/>
      <c r="PJ91" s="3">
        <v>1</v>
      </c>
      <c r="PK91" s="3"/>
      <c r="PL91" s="3"/>
      <c r="PM91" s="3">
        <v>1</v>
      </c>
      <c r="PN91" s="3"/>
      <c r="PO91" s="3"/>
      <c r="PP91" s="3">
        <v>1</v>
      </c>
      <c r="PQ91" s="3"/>
      <c r="PR91" s="3"/>
      <c r="PS91" s="3">
        <v>1</v>
      </c>
      <c r="PT91" s="3"/>
      <c r="PU91" s="3"/>
      <c r="PV91" s="3">
        <v>1</v>
      </c>
      <c r="PW91" s="3"/>
      <c r="PX91" s="3"/>
      <c r="PY91" s="3">
        <v>1</v>
      </c>
      <c r="PZ91" s="3"/>
      <c r="QA91" s="3"/>
      <c r="QB91" s="3">
        <v>1</v>
      </c>
      <c r="QC91" s="3"/>
      <c r="QD91" s="3"/>
      <c r="QE91" s="3">
        <v>1</v>
      </c>
      <c r="QF91" s="3"/>
      <c r="QG91" s="3"/>
      <c r="QH91" s="3">
        <v>1</v>
      </c>
      <c r="QI91" s="3"/>
      <c r="QJ91" s="3"/>
      <c r="QK91" s="3">
        <v>1</v>
      </c>
      <c r="QL91" s="3"/>
      <c r="QM91" s="3"/>
      <c r="QN91" s="3">
        <v>1</v>
      </c>
      <c r="QO91" s="3"/>
      <c r="QP91" s="3"/>
      <c r="QQ91" s="3">
        <v>1</v>
      </c>
      <c r="QR91" s="3"/>
      <c r="QS91" s="3"/>
      <c r="QT91" s="3">
        <v>1</v>
      </c>
      <c r="QU91" s="3"/>
      <c r="QV91" s="3"/>
      <c r="QW91" s="3">
        <v>1</v>
      </c>
      <c r="QX91" s="3"/>
      <c r="QY91" s="3"/>
      <c r="QZ91" s="3">
        <v>1</v>
      </c>
      <c r="RA91" s="3"/>
      <c r="RB91" s="3"/>
      <c r="RC91" s="3">
        <v>1</v>
      </c>
      <c r="RD91" s="3"/>
      <c r="RE91" s="3"/>
      <c r="RF91" s="3">
        <v>1</v>
      </c>
      <c r="RG91" s="3"/>
      <c r="RH91" s="3"/>
      <c r="RI91" s="3">
        <v>1</v>
      </c>
      <c r="RJ91" s="3"/>
      <c r="RK91" s="3"/>
      <c r="RL91" s="3">
        <v>1</v>
      </c>
      <c r="RM91" s="3"/>
      <c r="RN91" s="3"/>
      <c r="RO91" s="3">
        <v>1</v>
      </c>
      <c r="RP91" s="3"/>
      <c r="RQ91" s="3"/>
      <c r="RR91" s="3">
        <v>1</v>
      </c>
      <c r="RS91" s="3"/>
      <c r="RT91" s="3"/>
      <c r="RU91" s="3">
        <v>1</v>
      </c>
      <c r="RV91" s="3"/>
      <c r="RW91" s="3"/>
      <c r="RX91" s="3">
        <v>1</v>
      </c>
      <c r="RY91" s="3"/>
      <c r="RZ91" s="3"/>
      <c r="SA91" s="3">
        <v>1</v>
      </c>
      <c r="SB91" s="3"/>
      <c r="SC91" s="3"/>
      <c r="SD91" s="3">
        <v>1</v>
      </c>
      <c r="SE91" s="3"/>
      <c r="SF91" s="3"/>
      <c r="SG91" s="3">
        <v>1</v>
      </c>
      <c r="SH91" s="3"/>
      <c r="SI91" s="3"/>
      <c r="SJ91" s="3">
        <v>1</v>
      </c>
      <c r="SK91" s="3"/>
      <c r="SL91" s="3"/>
      <c r="SM91" s="3">
        <v>1</v>
      </c>
      <c r="SN91" s="3"/>
      <c r="SO91" s="3"/>
      <c r="SP91" s="3">
        <v>1</v>
      </c>
      <c r="SQ91" s="3"/>
      <c r="SR91" s="3"/>
      <c r="SS91" s="3">
        <v>1</v>
      </c>
      <c r="ST91" s="3"/>
      <c r="SU91" s="3"/>
      <c r="SV91" s="3">
        <v>1</v>
      </c>
      <c r="SW91" s="3"/>
      <c r="SX91" s="3"/>
      <c r="SY91" s="3">
        <v>1</v>
      </c>
      <c r="SZ91" s="3"/>
      <c r="TA91" s="3"/>
      <c r="TB91" s="3">
        <v>1</v>
      </c>
      <c r="TC91" s="3"/>
      <c r="TD91" s="3"/>
      <c r="TE91" s="3">
        <v>1</v>
      </c>
      <c r="TF91" s="3"/>
      <c r="TG91" s="3"/>
      <c r="TH91" s="3">
        <v>1</v>
      </c>
      <c r="TI91" s="3"/>
      <c r="TJ91" s="3"/>
      <c r="TK91" s="3">
        <v>1</v>
      </c>
      <c r="TL91" s="3"/>
      <c r="TM91" s="3"/>
      <c r="TN91" s="3">
        <v>1</v>
      </c>
      <c r="TO91" s="3"/>
      <c r="TP91" s="3"/>
      <c r="TQ91" s="3">
        <v>1</v>
      </c>
      <c r="TR91" s="3"/>
      <c r="TS91" s="3"/>
      <c r="TT91" s="3">
        <v>1</v>
      </c>
      <c r="TU91" s="3"/>
      <c r="TV91" s="3"/>
      <c r="TW91" s="3">
        <v>1</v>
      </c>
      <c r="TX91" s="3"/>
      <c r="TY91" s="3"/>
      <c r="TZ91" s="3">
        <v>1</v>
      </c>
      <c r="UA91" s="3"/>
      <c r="UB91" s="3"/>
      <c r="UC91" s="3">
        <v>1</v>
      </c>
      <c r="UD91" s="3"/>
      <c r="UE91" s="3"/>
      <c r="UF91" s="3">
        <v>1</v>
      </c>
      <c r="UG91" s="3"/>
      <c r="UH91" s="3"/>
      <c r="UI91" s="3">
        <v>1</v>
      </c>
      <c r="UJ91" s="3"/>
      <c r="UK91" s="3"/>
      <c r="UL91" s="3">
        <v>1</v>
      </c>
      <c r="UM91" s="3"/>
      <c r="UN91" s="3"/>
      <c r="UO91" s="3">
        <v>1</v>
      </c>
      <c r="UP91" s="3"/>
      <c r="UQ91" s="3"/>
      <c r="UR91" s="3">
        <v>1</v>
      </c>
      <c r="US91" s="3"/>
      <c r="UT91" s="3"/>
      <c r="UU91" s="3">
        <v>1</v>
      </c>
      <c r="UV91" s="3"/>
      <c r="UW91" s="3"/>
      <c r="UX91" s="3">
        <v>1</v>
      </c>
      <c r="UY91" s="3"/>
      <c r="UZ91" s="3"/>
      <c r="VA91" s="3">
        <v>1</v>
      </c>
      <c r="VB91" s="3"/>
      <c r="VC91" s="3"/>
      <c r="VD91" s="3">
        <v>1</v>
      </c>
      <c r="VE91" s="3"/>
      <c r="VF91" s="3"/>
      <c r="VG91" s="3">
        <v>1</v>
      </c>
      <c r="VH91" s="3"/>
      <c r="VI91" s="3"/>
      <c r="VJ91" s="3">
        <v>1</v>
      </c>
      <c r="VK91" s="3"/>
      <c r="VL91" s="3"/>
    </row>
    <row r="92" spans="1:584" ht="16.5">
      <c r="A92" s="59">
        <v>14</v>
      </c>
      <c r="B92" s="53" t="s">
        <v>3033</v>
      </c>
      <c r="C92" s="59">
        <v>1</v>
      </c>
      <c r="D92" s="59"/>
      <c r="E92" s="59"/>
      <c r="F92" s="3">
        <v>1</v>
      </c>
      <c r="G92" s="3"/>
      <c r="H92" s="3"/>
      <c r="I92" s="3">
        <v>1</v>
      </c>
      <c r="J92" s="3"/>
      <c r="K92" s="3"/>
      <c r="L92" s="3">
        <v>1</v>
      </c>
      <c r="M92" s="3"/>
      <c r="N92" s="3"/>
      <c r="O92" s="3">
        <v>1</v>
      </c>
      <c r="P92" s="3"/>
      <c r="Q92" s="3"/>
      <c r="R92" s="3">
        <v>1</v>
      </c>
      <c r="S92" s="3"/>
      <c r="T92" s="3"/>
      <c r="U92" s="3">
        <v>1</v>
      </c>
      <c r="V92" s="3"/>
      <c r="W92" s="3"/>
      <c r="X92" s="3">
        <v>1</v>
      </c>
      <c r="Y92" s="3"/>
      <c r="Z92" s="3"/>
      <c r="AA92" s="3">
        <v>1</v>
      </c>
      <c r="AB92" s="3"/>
      <c r="AC92" s="3"/>
      <c r="AD92" s="3">
        <v>1</v>
      </c>
      <c r="AE92" s="3"/>
      <c r="AF92" s="3"/>
      <c r="AG92" s="3">
        <v>1</v>
      </c>
      <c r="AH92" s="3"/>
      <c r="AI92" s="3"/>
      <c r="AJ92" s="3">
        <v>1</v>
      </c>
      <c r="AK92" s="3"/>
      <c r="AL92" s="3"/>
      <c r="AM92" s="3">
        <v>1</v>
      </c>
      <c r="AN92" s="3"/>
      <c r="AO92" s="3"/>
      <c r="AP92" s="3">
        <v>1</v>
      </c>
      <c r="AQ92" s="3"/>
      <c r="AR92" s="3"/>
      <c r="AS92" s="3">
        <v>1</v>
      </c>
      <c r="AT92" s="3"/>
      <c r="AU92" s="3"/>
      <c r="AV92" s="3">
        <v>1</v>
      </c>
      <c r="AW92" s="3"/>
      <c r="AX92" s="3"/>
      <c r="AY92" s="3">
        <v>1</v>
      </c>
      <c r="AZ92" s="3"/>
      <c r="BA92" s="3"/>
      <c r="BB92" s="3">
        <v>1</v>
      </c>
      <c r="BC92" s="3"/>
      <c r="BD92" s="3"/>
      <c r="BE92" s="3">
        <v>1</v>
      </c>
      <c r="BF92" s="3"/>
      <c r="BG92" s="3"/>
      <c r="BH92" s="3">
        <v>1</v>
      </c>
      <c r="BI92" s="3"/>
      <c r="BJ92" s="3"/>
      <c r="BK92" s="3">
        <v>1</v>
      </c>
      <c r="BL92" s="3"/>
      <c r="BM92" s="3"/>
      <c r="BN92" s="3">
        <v>1</v>
      </c>
      <c r="BO92" s="3"/>
      <c r="BP92" s="3"/>
      <c r="BQ92" s="3">
        <v>1</v>
      </c>
      <c r="BR92" s="3"/>
      <c r="BS92" s="3"/>
      <c r="BT92" s="3">
        <v>1</v>
      </c>
      <c r="BU92" s="3"/>
      <c r="BV92" s="3"/>
      <c r="BW92" s="3">
        <v>1</v>
      </c>
      <c r="BX92" s="3"/>
      <c r="BY92" s="3"/>
      <c r="BZ92" s="3">
        <v>1</v>
      </c>
      <c r="CA92" s="3"/>
      <c r="CB92" s="3"/>
      <c r="CC92" s="3">
        <v>1</v>
      </c>
      <c r="CD92" s="3"/>
      <c r="CE92" s="3"/>
      <c r="CF92" s="3">
        <v>1</v>
      </c>
      <c r="CG92" s="3"/>
      <c r="CH92" s="3"/>
      <c r="CI92" s="3">
        <v>1</v>
      </c>
      <c r="CJ92" s="3"/>
      <c r="CK92" s="3"/>
      <c r="CL92" s="3">
        <v>1</v>
      </c>
      <c r="CM92" s="3"/>
      <c r="CN92" s="3"/>
      <c r="CO92" s="3">
        <v>1</v>
      </c>
      <c r="CP92" s="3"/>
      <c r="CQ92" s="3"/>
      <c r="CR92" s="3">
        <v>1</v>
      </c>
      <c r="CS92" s="3"/>
      <c r="CT92" s="3"/>
      <c r="CU92" s="3">
        <v>1</v>
      </c>
      <c r="CV92" s="3"/>
      <c r="CW92" s="3"/>
      <c r="CX92" s="3">
        <v>1</v>
      </c>
      <c r="CY92" s="3"/>
      <c r="CZ92" s="3"/>
      <c r="DA92" s="3">
        <v>1</v>
      </c>
      <c r="DB92" s="3"/>
      <c r="DC92" s="3"/>
      <c r="DD92" s="3">
        <v>1</v>
      </c>
      <c r="DE92" s="3"/>
      <c r="DF92" s="3"/>
      <c r="DG92" s="3">
        <v>1</v>
      </c>
      <c r="DH92" s="3"/>
      <c r="DI92" s="3"/>
      <c r="DJ92" s="3">
        <v>1</v>
      </c>
      <c r="DK92" s="3"/>
      <c r="DL92" s="3"/>
      <c r="DM92" s="3">
        <v>1</v>
      </c>
      <c r="DN92" s="3"/>
      <c r="DO92" s="3"/>
      <c r="DP92" s="3">
        <v>1</v>
      </c>
      <c r="DQ92" s="3"/>
      <c r="DR92" s="3"/>
      <c r="DS92" s="3">
        <v>1</v>
      </c>
      <c r="DT92" s="3"/>
      <c r="DU92" s="3"/>
      <c r="DV92" s="3">
        <v>1</v>
      </c>
      <c r="DW92" s="3"/>
      <c r="DX92" s="3"/>
      <c r="DY92" s="3">
        <v>1</v>
      </c>
      <c r="DZ92" s="3"/>
      <c r="EA92" s="3"/>
      <c r="EB92" s="3">
        <v>1</v>
      </c>
      <c r="EC92" s="3"/>
      <c r="ED92" s="3"/>
      <c r="EE92" s="3">
        <v>1</v>
      </c>
      <c r="EF92" s="3"/>
      <c r="EG92" s="3"/>
      <c r="EH92" s="3">
        <v>1</v>
      </c>
      <c r="EI92" s="3"/>
      <c r="EJ92" s="3"/>
      <c r="EK92" s="3">
        <v>1</v>
      </c>
      <c r="EL92" s="3"/>
      <c r="EM92" s="3"/>
      <c r="EN92" s="3">
        <v>1</v>
      </c>
      <c r="EO92" s="3"/>
      <c r="EP92" s="3"/>
      <c r="EQ92" s="3">
        <v>1</v>
      </c>
      <c r="ER92" s="3"/>
      <c r="ES92" s="3"/>
      <c r="ET92" s="3">
        <v>1</v>
      </c>
      <c r="EU92" s="3"/>
      <c r="EV92" s="3"/>
      <c r="EW92" s="3">
        <v>1</v>
      </c>
      <c r="EX92" s="3"/>
      <c r="EY92" s="3"/>
      <c r="EZ92" s="3">
        <v>1</v>
      </c>
      <c r="FA92" s="3"/>
      <c r="FB92" s="3"/>
      <c r="FC92" s="3">
        <v>1</v>
      </c>
      <c r="FD92" s="3"/>
      <c r="FE92" s="3"/>
      <c r="FF92" s="3">
        <v>1</v>
      </c>
      <c r="FG92" s="3"/>
      <c r="FH92" s="3"/>
      <c r="FI92" s="3">
        <v>1</v>
      </c>
      <c r="FJ92" s="3"/>
      <c r="FK92" s="3"/>
      <c r="FL92" s="3">
        <v>1</v>
      </c>
      <c r="FM92" s="3"/>
      <c r="FN92" s="3"/>
      <c r="FO92" s="3">
        <v>1</v>
      </c>
      <c r="FP92" s="3"/>
      <c r="FQ92" s="3"/>
      <c r="FR92" s="3">
        <v>1</v>
      </c>
      <c r="FS92" s="3"/>
      <c r="FT92" s="3"/>
      <c r="FU92" s="3">
        <v>1</v>
      </c>
      <c r="FV92" s="3"/>
      <c r="FW92" s="3"/>
      <c r="FX92" s="3">
        <v>1</v>
      </c>
      <c r="FY92" s="3"/>
      <c r="FZ92" s="3"/>
      <c r="GA92" s="3">
        <v>1</v>
      </c>
      <c r="GB92" s="3"/>
      <c r="GC92" s="3"/>
      <c r="GD92" s="3">
        <v>1</v>
      </c>
      <c r="GE92" s="3"/>
      <c r="GF92" s="3"/>
      <c r="GG92" s="3">
        <v>1</v>
      </c>
      <c r="GH92" s="3"/>
      <c r="GI92" s="3"/>
      <c r="GJ92" s="3">
        <v>1</v>
      </c>
      <c r="GK92" s="3"/>
      <c r="GL92" s="3"/>
      <c r="GM92" s="3">
        <v>1</v>
      </c>
      <c r="GN92" s="3"/>
      <c r="GO92" s="3"/>
      <c r="GP92" s="3">
        <v>1</v>
      </c>
      <c r="GQ92" s="3"/>
      <c r="GR92" s="3"/>
      <c r="GS92" s="3">
        <v>1</v>
      </c>
      <c r="GT92" s="3"/>
      <c r="GU92" s="3"/>
      <c r="GV92" s="3">
        <v>1</v>
      </c>
      <c r="GW92" s="3"/>
      <c r="GX92" s="3"/>
      <c r="GY92" s="3">
        <v>1</v>
      </c>
      <c r="GZ92" s="3"/>
      <c r="HA92" s="3"/>
      <c r="HB92" s="3">
        <v>1</v>
      </c>
      <c r="HC92" s="3"/>
      <c r="HD92" s="3"/>
      <c r="HE92" s="3">
        <v>1</v>
      </c>
      <c r="HF92" s="3"/>
      <c r="HG92" s="3"/>
      <c r="HH92" s="3">
        <v>1</v>
      </c>
      <c r="HI92" s="3"/>
      <c r="HJ92" s="3"/>
      <c r="HK92" s="3">
        <v>1</v>
      </c>
      <c r="HL92" s="3"/>
      <c r="HM92" s="3"/>
      <c r="HN92" s="3">
        <v>1</v>
      </c>
      <c r="HO92" s="3"/>
      <c r="HP92" s="3"/>
      <c r="HQ92" s="3">
        <v>1</v>
      </c>
      <c r="HR92" s="3"/>
      <c r="HS92" s="3"/>
      <c r="HT92" s="3">
        <v>1</v>
      </c>
      <c r="HU92" s="3"/>
      <c r="HV92" s="3"/>
      <c r="HW92" s="3">
        <v>1</v>
      </c>
      <c r="HX92" s="3"/>
      <c r="HY92" s="3"/>
      <c r="HZ92" s="3">
        <v>1</v>
      </c>
      <c r="IA92" s="3"/>
      <c r="IB92" s="3"/>
      <c r="IC92" s="3">
        <v>1</v>
      </c>
      <c r="ID92" s="3"/>
      <c r="IE92" s="3"/>
      <c r="IF92" s="3">
        <v>1</v>
      </c>
      <c r="IG92" s="3"/>
      <c r="IH92" s="3"/>
      <c r="II92" s="3">
        <v>1</v>
      </c>
      <c r="IJ92" s="3"/>
      <c r="IK92" s="3"/>
      <c r="IL92" s="3">
        <v>1</v>
      </c>
      <c r="IM92" s="3"/>
      <c r="IN92" s="3"/>
      <c r="IO92" s="3">
        <v>1</v>
      </c>
      <c r="IP92" s="3"/>
      <c r="IQ92" s="3"/>
      <c r="IR92" s="3">
        <v>1</v>
      </c>
      <c r="IS92" s="3"/>
      <c r="IT92" s="3"/>
      <c r="IU92" s="3">
        <v>1</v>
      </c>
      <c r="IV92" s="3"/>
      <c r="IW92" s="3"/>
      <c r="IX92" s="3">
        <v>1</v>
      </c>
      <c r="IY92" s="3"/>
      <c r="IZ92" s="3"/>
      <c r="JA92" s="3">
        <v>1</v>
      </c>
      <c r="JB92" s="3"/>
      <c r="JC92" s="3"/>
      <c r="JD92" s="3">
        <v>1</v>
      </c>
      <c r="JE92" s="3"/>
      <c r="JF92" s="3"/>
      <c r="JG92" s="3">
        <v>1</v>
      </c>
      <c r="JH92" s="3"/>
      <c r="JI92" s="3"/>
      <c r="JJ92" s="3">
        <v>1</v>
      </c>
      <c r="JK92" s="3"/>
      <c r="JL92" s="3"/>
      <c r="JM92" s="3">
        <v>1</v>
      </c>
      <c r="JN92" s="3"/>
      <c r="JO92" s="3"/>
      <c r="JP92" s="3">
        <v>1</v>
      </c>
      <c r="JQ92" s="3"/>
      <c r="JR92" s="3"/>
      <c r="JS92" s="3">
        <v>1</v>
      </c>
      <c r="JT92" s="3"/>
      <c r="JU92" s="3"/>
      <c r="JV92" s="3">
        <v>1</v>
      </c>
      <c r="JW92" s="3"/>
      <c r="JX92" s="3"/>
      <c r="JY92" s="3">
        <v>1</v>
      </c>
      <c r="JZ92" s="3"/>
      <c r="KA92" s="3"/>
      <c r="KB92" s="3">
        <v>1</v>
      </c>
      <c r="KC92" s="3"/>
      <c r="KD92" s="3"/>
      <c r="KE92" s="3">
        <v>1</v>
      </c>
      <c r="KF92" s="3"/>
      <c r="KG92" s="3"/>
      <c r="KH92" s="3">
        <v>1</v>
      </c>
      <c r="KI92" s="3"/>
      <c r="KJ92" s="3"/>
      <c r="KK92" s="3">
        <v>1</v>
      </c>
      <c r="KL92" s="3"/>
      <c r="KM92" s="3"/>
      <c r="KN92" s="3">
        <v>1</v>
      </c>
      <c r="KO92" s="3"/>
      <c r="KP92" s="3"/>
      <c r="KQ92" s="3">
        <v>1</v>
      </c>
      <c r="KR92" s="3"/>
      <c r="KS92" s="3"/>
      <c r="KT92" s="3">
        <v>1</v>
      </c>
      <c r="KU92" s="3"/>
      <c r="KV92" s="3"/>
      <c r="KW92" s="3">
        <v>1</v>
      </c>
      <c r="KX92" s="3"/>
      <c r="KY92" s="3"/>
      <c r="KZ92" s="3">
        <v>1</v>
      </c>
      <c r="LA92" s="3"/>
      <c r="LB92" s="3"/>
      <c r="LC92" s="3">
        <v>1</v>
      </c>
      <c r="LD92" s="3"/>
      <c r="LE92" s="3"/>
      <c r="LF92" s="3">
        <v>1</v>
      </c>
      <c r="LG92" s="3"/>
      <c r="LH92" s="3"/>
      <c r="LI92" s="3">
        <v>1</v>
      </c>
      <c r="LJ92" s="3"/>
      <c r="LK92" s="3"/>
      <c r="LL92" s="3">
        <v>1</v>
      </c>
      <c r="LM92" s="3"/>
      <c r="LN92" s="3"/>
      <c r="LO92" s="3">
        <v>1</v>
      </c>
      <c r="LP92" s="3"/>
      <c r="LQ92" s="3"/>
      <c r="LR92" s="3">
        <v>1</v>
      </c>
      <c r="LS92" s="3"/>
      <c r="LT92" s="3"/>
      <c r="LU92" s="3">
        <v>1</v>
      </c>
      <c r="LV92" s="3"/>
      <c r="LW92" s="3"/>
      <c r="LX92" s="3">
        <v>1</v>
      </c>
      <c r="LY92" s="3"/>
      <c r="LZ92" s="3"/>
      <c r="MA92" s="3">
        <v>1</v>
      </c>
      <c r="MB92" s="3"/>
      <c r="MC92" s="3"/>
      <c r="MD92" s="3">
        <v>1</v>
      </c>
      <c r="ME92" s="3"/>
      <c r="MF92" s="3"/>
      <c r="MG92" s="3">
        <v>1</v>
      </c>
      <c r="MH92" s="3"/>
      <c r="MI92" s="3"/>
      <c r="MJ92" s="3">
        <v>1</v>
      </c>
      <c r="MK92" s="3"/>
      <c r="ML92" s="3"/>
      <c r="MM92" s="3">
        <v>1</v>
      </c>
      <c r="MN92" s="3"/>
      <c r="MO92" s="3"/>
      <c r="MP92" s="3">
        <v>1</v>
      </c>
      <c r="MQ92" s="3"/>
      <c r="MR92" s="3"/>
      <c r="MS92" s="3">
        <v>1</v>
      </c>
      <c r="MT92" s="3"/>
      <c r="MU92" s="3"/>
      <c r="MV92" s="3">
        <v>1</v>
      </c>
      <c r="MW92" s="3"/>
      <c r="MX92" s="3"/>
      <c r="MY92" s="3">
        <v>1</v>
      </c>
      <c r="MZ92" s="3"/>
      <c r="NA92" s="3"/>
      <c r="NB92" s="3">
        <v>1</v>
      </c>
      <c r="NC92" s="3"/>
      <c r="ND92" s="3"/>
      <c r="NE92" s="3">
        <v>1</v>
      </c>
      <c r="NF92" s="3"/>
      <c r="NG92" s="3"/>
      <c r="NH92" s="3">
        <v>1</v>
      </c>
      <c r="NI92" s="3"/>
      <c r="NJ92" s="3"/>
      <c r="NK92" s="3">
        <v>1</v>
      </c>
      <c r="NL92" s="3"/>
      <c r="NM92" s="3"/>
      <c r="NN92" s="3">
        <v>1</v>
      </c>
      <c r="NO92" s="3"/>
      <c r="NP92" s="3"/>
      <c r="NQ92" s="3">
        <v>1</v>
      </c>
      <c r="NR92" s="3"/>
      <c r="NS92" s="3"/>
      <c r="NT92" s="3">
        <v>1</v>
      </c>
      <c r="NU92" s="3"/>
      <c r="NV92" s="3"/>
      <c r="NW92" s="3">
        <v>1</v>
      </c>
      <c r="NX92" s="3"/>
      <c r="NY92" s="3"/>
      <c r="NZ92" s="3">
        <v>1</v>
      </c>
      <c r="OA92" s="3"/>
      <c r="OB92" s="3"/>
      <c r="OC92" s="3">
        <v>1</v>
      </c>
      <c r="OD92" s="3"/>
      <c r="OE92" s="3"/>
      <c r="OF92" s="3">
        <v>1</v>
      </c>
      <c r="OG92" s="3"/>
      <c r="OH92" s="3"/>
      <c r="OI92" s="3">
        <v>1</v>
      </c>
      <c r="OJ92" s="3"/>
      <c r="OK92" s="3"/>
      <c r="OL92" s="3">
        <v>1</v>
      </c>
      <c r="OM92" s="3"/>
      <c r="ON92" s="3"/>
      <c r="OO92" s="3">
        <v>1</v>
      </c>
      <c r="OP92" s="3"/>
      <c r="OQ92" s="3"/>
      <c r="OR92" s="3">
        <v>1</v>
      </c>
      <c r="OS92" s="3"/>
      <c r="OT92" s="3"/>
      <c r="OU92" s="3">
        <v>1</v>
      </c>
      <c r="OV92" s="3"/>
      <c r="OW92" s="3"/>
      <c r="OX92" s="3">
        <v>1</v>
      </c>
      <c r="OY92" s="3"/>
      <c r="OZ92" s="3"/>
      <c r="PA92" s="3">
        <v>1</v>
      </c>
      <c r="PB92" s="3"/>
      <c r="PC92" s="3"/>
      <c r="PD92" s="3">
        <v>1</v>
      </c>
      <c r="PE92" s="3"/>
      <c r="PF92" s="3"/>
      <c r="PG92" s="3">
        <v>1</v>
      </c>
      <c r="PH92" s="3"/>
      <c r="PI92" s="3"/>
      <c r="PJ92" s="3">
        <v>1</v>
      </c>
      <c r="PK92" s="3"/>
      <c r="PL92" s="3"/>
      <c r="PM92" s="3">
        <v>1</v>
      </c>
      <c r="PN92" s="3"/>
      <c r="PO92" s="3"/>
      <c r="PP92" s="3">
        <v>1</v>
      </c>
      <c r="PQ92" s="3"/>
      <c r="PR92" s="3"/>
      <c r="PS92" s="3">
        <v>1</v>
      </c>
      <c r="PT92" s="3"/>
      <c r="PU92" s="3"/>
      <c r="PV92" s="3">
        <v>1</v>
      </c>
      <c r="PW92" s="3"/>
      <c r="PX92" s="3"/>
      <c r="PY92" s="3">
        <v>1</v>
      </c>
      <c r="PZ92" s="3"/>
      <c r="QA92" s="3"/>
      <c r="QB92" s="3">
        <v>1</v>
      </c>
      <c r="QC92" s="3"/>
      <c r="QD92" s="3"/>
      <c r="QE92" s="3">
        <v>1</v>
      </c>
      <c r="QF92" s="3"/>
      <c r="QG92" s="3"/>
      <c r="QH92" s="3">
        <v>1</v>
      </c>
      <c r="QI92" s="3"/>
      <c r="QJ92" s="3"/>
      <c r="QK92" s="3">
        <v>1</v>
      </c>
      <c r="QL92" s="3"/>
      <c r="QM92" s="3"/>
      <c r="QN92" s="3">
        <v>1</v>
      </c>
      <c r="QO92" s="3"/>
      <c r="QP92" s="3"/>
      <c r="QQ92" s="3">
        <v>1</v>
      </c>
      <c r="QR92" s="3"/>
      <c r="QS92" s="3"/>
      <c r="QT92" s="3">
        <v>1</v>
      </c>
      <c r="QU92" s="3"/>
      <c r="QV92" s="3"/>
      <c r="QW92" s="3">
        <v>1</v>
      </c>
      <c r="QX92" s="3"/>
      <c r="QY92" s="3"/>
      <c r="QZ92" s="3">
        <v>1</v>
      </c>
      <c r="RA92" s="3"/>
      <c r="RB92" s="3"/>
      <c r="RC92" s="3">
        <v>1</v>
      </c>
      <c r="RD92" s="3"/>
      <c r="RE92" s="3"/>
      <c r="RF92" s="3">
        <v>1</v>
      </c>
      <c r="RG92" s="3"/>
      <c r="RH92" s="3"/>
      <c r="RI92" s="3">
        <v>1</v>
      </c>
      <c r="RJ92" s="3"/>
      <c r="RK92" s="3"/>
      <c r="RL92" s="3">
        <v>1</v>
      </c>
      <c r="RM92" s="3"/>
      <c r="RN92" s="3"/>
      <c r="RO92" s="3">
        <v>1</v>
      </c>
      <c r="RP92" s="3"/>
      <c r="RQ92" s="3"/>
      <c r="RR92" s="3">
        <v>1</v>
      </c>
      <c r="RS92" s="3"/>
      <c r="RT92" s="3"/>
      <c r="RU92" s="3">
        <v>1</v>
      </c>
      <c r="RV92" s="3"/>
      <c r="RW92" s="3"/>
      <c r="RX92" s="3">
        <v>1</v>
      </c>
      <c r="RY92" s="3"/>
      <c r="RZ92" s="3"/>
      <c r="SA92" s="3">
        <v>1</v>
      </c>
      <c r="SB92" s="3"/>
      <c r="SC92" s="3"/>
      <c r="SD92" s="3">
        <v>1</v>
      </c>
      <c r="SE92" s="3"/>
      <c r="SF92" s="3"/>
      <c r="SG92" s="3">
        <v>1</v>
      </c>
      <c r="SH92" s="3"/>
      <c r="SI92" s="3"/>
      <c r="SJ92" s="3">
        <v>1</v>
      </c>
      <c r="SK92" s="3"/>
      <c r="SL92" s="3"/>
      <c r="SM92" s="3">
        <v>1</v>
      </c>
      <c r="SN92" s="3"/>
      <c r="SO92" s="3"/>
      <c r="SP92" s="3">
        <v>1</v>
      </c>
      <c r="SQ92" s="3"/>
      <c r="SR92" s="3"/>
      <c r="SS92" s="3">
        <v>1</v>
      </c>
      <c r="ST92" s="3"/>
      <c r="SU92" s="3"/>
      <c r="SV92" s="3">
        <v>1</v>
      </c>
      <c r="SW92" s="3"/>
      <c r="SX92" s="3"/>
      <c r="SY92" s="3">
        <v>1</v>
      </c>
      <c r="SZ92" s="3"/>
      <c r="TA92" s="3"/>
      <c r="TB92" s="3">
        <v>1</v>
      </c>
      <c r="TC92" s="3"/>
      <c r="TD92" s="3"/>
      <c r="TE92" s="3">
        <v>1</v>
      </c>
      <c r="TF92" s="3"/>
      <c r="TG92" s="3"/>
      <c r="TH92" s="3">
        <v>1</v>
      </c>
      <c r="TI92" s="3"/>
      <c r="TJ92" s="3"/>
      <c r="TK92" s="3">
        <v>1</v>
      </c>
      <c r="TL92" s="3"/>
      <c r="TM92" s="3"/>
      <c r="TN92" s="3">
        <v>1</v>
      </c>
      <c r="TO92" s="3"/>
      <c r="TP92" s="3"/>
      <c r="TQ92" s="3">
        <v>1</v>
      </c>
      <c r="TR92" s="3"/>
      <c r="TS92" s="3"/>
      <c r="TT92" s="3">
        <v>1</v>
      </c>
      <c r="TU92" s="3"/>
      <c r="TV92" s="3"/>
      <c r="TW92" s="3">
        <v>1</v>
      </c>
      <c r="TX92" s="3"/>
      <c r="TY92" s="3"/>
      <c r="TZ92" s="3">
        <v>1</v>
      </c>
      <c r="UA92" s="3"/>
      <c r="UB92" s="3"/>
      <c r="UC92" s="3">
        <v>1</v>
      </c>
      <c r="UD92" s="3"/>
      <c r="UE92" s="3"/>
      <c r="UF92" s="3">
        <v>1</v>
      </c>
      <c r="UG92" s="3"/>
      <c r="UH92" s="3"/>
      <c r="UI92" s="3">
        <v>1</v>
      </c>
      <c r="UJ92" s="3"/>
      <c r="UK92" s="3"/>
      <c r="UL92" s="3">
        <v>1</v>
      </c>
      <c r="UM92" s="3"/>
      <c r="UN92" s="3"/>
      <c r="UO92" s="3">
        <v>1</v>
      </c>
      <c r="UP92" s="3"/>
      <c r="UQ92" s="3"/>
      <c r="UR92" s="3">
        <v>1</v>
      </c>
      <c r="US92" s="3"/>
      <c r="UT92" s="3"/>
      <c r="UU92" s="3">
        <v>1</v>
      </c>
      <c r="UV92" s="3"/>
      <c r="UW92" s="3"/>
      <c r="UX92" s="3">
        <v>1</v>
      </c>
      <c r="UY92" s="3"/>
      <c r="UZ92" s="3"/>
      <c r="VA92" s="3">
        <v>1</v>
      </c>
      <c r="VB92" s="3"/>
      <c r="VC92" s="3"/>
      <c r="VD92" s="3">
        <v>1</v>
      </c>
      <c r="VE92" s="3"/>
      <c r="VF92" s="3"/>
      <c r="VG92" s="3">
        <v>1</v>
      </c>
      <c r="VH92" s="3"/>
      <c r="VI92" s="3"/>
      <c r="VJ92" s="3">
        <v>1</v>
      </c>
      <c r="VK92" s="3"/>
      <c r="VL92" s="3"/>
    </row>
    <row r="93" spans="1:584" ht="16.5">
      <c r="A93" s="59">
        <v>15</v>
      </c>
      <c r="B93" s="53" t="s">
        <v>3034</v>
      </c>
      <c r="C93" s="59"/>
      <c r="D93" s="59">
        <v>1</v>
      </c>
      <c r="E93" s="59"/>
      <c r="F93" s="3">
        <v>1</v>
      </c>
      <c r="G93" s="3"/>
      <c r="H93" s="3"/>
      <c r="I93" s="3"/>
      <c r="J93" s="3">
        <v>1</v>
      </c>
      <c r="K93" s="3"/>
      <c r="L93" s="3">
        <v>1</v>
      </c>
      <c r="M93" s="3"/>
      <c r="N93" s="3"/>
      <c r="O93" s="3">
        <v>1</v>
      </c>
      <c r="P93" s="3"/>
      <c r="Q93" s="3"/>
      <c r="R93" s="3">
        <v>1</v>
      </c>
      <c r="S93" s="3"/>
      <c r="T93" s="3"/>
      <c r="U93" s="3">
        <v>1</v>
      </c>
      <c r="V93" s="3"/>
      <c r="W93" s="3"/>
      <c r="X93" s="3">
        <v>1</v>
      </c>
      <c r="Y93" s="3"/>
      <c r="Z93" s="3"/>
      <c r="AA93" s="3">
        <v>1</v>
      </c>
      <c r="AB93" s="3"/>
      <c r="AC93" s="3"/>
      <c r="AD93" s="3">
        <v>1</v>
      </c>
      <c r="AE93" s="3"/>
      <c r="AF93" s="3"/>
      <c r="AG93" s="3">
        <v>1</v>
      </c>
      <c r="AH93" s="3"/>
      <c r="AI93" s="3"/>
      <c r="AJ93" s="3">
        <v>1</v>
      </c>
      <c r="AK93" s="3"/>
      <c r="AL93" s="3"/>
      <c r="AM93" s="3">
        <v>1</v>
      </c>
      <c r="AN93" s="3"/>
      <c r="AO93" s="3"/>
      <c r="AP93" s="3">
        <v>1</v>
      </c>
      <c r="AQ93" s="3"/>
      <c r="AR93" s="3"/>
      <c r="AS93" s="3">
        <v>1</v>
      </c>
      <c r="AT93" s="3"/>
      <c r="AU93" s="3"/>
      <c r="AV93" s="3">
        <v>1</v>
      </c>
      <c r="AW93" s="3"/>
      <c r="AX93" s="3"/>
      <c r="AY93" s="3">
        <v>1</v>
      </c>
      <c r="AZ93" s="3"/>
      <c r="BA93" s="3"/>
      <c r="BB93" s="3">
        <v>1</v>
      </c>
      <c r="BC93" s="3"/>
      <c r="BD93" s="3"/>
      <c r="BE93" s="3">
        <v>1</v>
      </c>
      <c r="BF93" s="3"/>
      <c r="BG93" s="3"/>
      <c r="BH93" s="3">
        <v>1</v>
      </c>
      <c r="BI93" s="3"/>
      <c r="BJ93" s="3"/>
      <c r="BK93" s="3">
        <v>1</v>
      </c>
      <c r="BL93" s="3"/>
      <c r="BM93" s="3"/>
      <c r="BN93" s="3">
        <v>1</v>
      </c>
      <c r="BO93" s="3"/>
      <c r="BP93" s="3"/>
      <c r="BQ93" s="3">
        <v>1</v>
      </c>
      <c r="BR93" s="3"/>
      <c r="BS93" s="3"/>
      <c r="BT93" s="3"/>
      <c r="BU93" s="3">
        <v>1</v>
      </c>
      <c r="BV93" s="3"/>
      <c r="BW93" s="3">
        <v>1</v>
      </c>
      <c r="BX93" s="3"/>
      <c r="BY93" s="3"/>
      <c r="BZ93" s="3">
        <v>1</v>
      </c>
      <c r="CA93" s="3"/>
      <c r="CB93" s="3"/>
      <c r="CC93" s="3">
        <v>1</v>
      </c>
      <c r="CD93" s="3"/>
      <c r="CE93" s="3"/>
      <c r="CF93" s="3">
        <v>1</v>
      </c>
      <c r="CG93" s="3"/>
      <c r="CH93" s="3"/>
      <c r="CI93" s="3">
        <v>1</v>
      </c>
      <c r="CJ93" s="3"/>
      <c r="CK93" s="3"/>
      <c r="CL93" s="3">
        <v>1</v>
      </c>
      <c r="CM93" s="3"/>
      <c r="CN93" s="3"/>
      <c r="CO93" s="3">
        <v>1</v>
      </c>
      <c r="CP93" s="3"/>
      <c r="CQ93" s="3"/>
      <c r="CR93" s="3">
        <v>1</v>
      </c>
      <c r="CS93" s="3"/>
      <c r="CT93" s="3"/>
      <c r="CU93" s="3">
        <v>1</v>
      </c>
      <c r="CV93" s="3"/>
      <c r="CW93" s="3"/>
      <c r="CX93" s="3">
        <v>1</v>
      </c>
      <c r="CY93" s="3"/>
      <c r="CZ93" s="3"/>
      <c r="DA93" s="3">
        <v>1</v>
      </c>
      <c r="DB93" s="3"/>
      <c r="DC93" s="3"/>
      <c r="DD93" s="3">
        <v>1</v>
      </c>
      <c r="DE93" s="3"/>
      <c r="DF93" s="3"/>
      <c r="DG93" s="3">
        <v>1</v>
      </c>
      <c r="DH93" s="3"/>
      <c r="DI93" s="3"/>
      <c r="DJ93" s="3">
        <v>1</v>
      </c>
      <c r="DK93" s="3"/>
      <c r="DL93" s="3"/>
      <c r="DM93" s="3">
        <v>1</v>
      </c>
      <c r="DN93" s="3"/>
      <c r="DO93" s="3"/>
      <c r="DP93" s="3">
        <v>1</v>
      </c>
      <c r="DQ93" s="3"/>
      <c r="DR93" s="3"/>
      <c r="DS93" s="3">
        <v>1</v>
      </c>
      <c r="DT93" s="3"/>
      <c r="DU93" s="3"/>
      <c r="DV93" s="3">
        <v>1</v>
      </c>
      <c r="DW93" s="3"/>
      <c r="DX93" s="3"/>
      <c r="DY93" s="3">
        <v>1</v>
      </c>
      <c r="DZ93" s="3"/>
      <c r="EA93" s="3"/>
      <c r="EB93" s="3">
        <v>1</v>
      </c>
      <c r="EC93" s="3"/>
      <c r="ED93" s="3"/>
      <c r="EE93" s="3">
        <v>1</v>
      </c>
      <c r="EF93" s="3"/>
      <c r="EG93" s="3"/>
      <c r="EH93" s="3">
        <v>1</v>
      </c>
      <c r="EI93" s="3"/>
      <c r="EJ93" s="3"/>
      <c r="EK93" s="3">
        <v>1</v>
      </c>
      <c r="EL93" s="3"/>
      <c r="EM93" s="3"/>
      <c r="EN93" s="3">
        <v>1</v>
      </c>
      <c r="EO93" s="3"/>
      <c r="EP93" s="3"/>
      <c r="EQ93" s="3">
        <v>1</v>
      </c>
      <c r="ER93" s="3"/>
      <c r="ES93" s="3"/>
      <c r="ET93" s="3">
        <v>1</v>
      </c>
      <c r="EU93" s="3"/>
      <c r="EV93" s="3"/>
      <c r="EW93" s="3">
        <v>1</v>
      </c>
      <c r="EX93" s="3"/>
      <c r="EY93" s="3"/>
      <c r="EZ93" s="3">
        <v>1</v>
      </c>
      <c r="FA93" s="3"/>
      <c r="FB93" s="3"/>
      <c r="FC93" s="3">
        <v>1</v>
      </c>
      <c r="FD93" s="3"/>
      <c r="FE93" s="3"/>
      <c r="FF93" s="3">
        <v>1</v>
      </c>
      <c r="FG93" s="3"/>
      <c r="FH93" s="3"/>
      <c r="FI93" s="3">
        <v>1</v>
      </c>
      <c r="FJ93" s="3"/>
      <c r="FK93" s="3"/>
      <c r="FL93" s="3">
        <v>1</v>
      </c>
      <c r="FM93" s="3"/>
      <c r="FN93" s="3"/>
      <c r="FO93" s="3">
        <v>1</v>
      </c>
      <c r="FP93" s="3"/>
      <c r="FQ93" s="3"/>
      <c r="FR93" s="3">
        <v>1</v>
      </c>
      <c r="FS93" s="3"/>
      <c r="FT93" s="3"/>
      <c r="FU93" s="3">
        <v>1</v>
      </c>
      <c r="FV93" s="3"/>
      <c r="FW93" s="3"/>
      <c r="FX93" s="3">
        <v>1</v>
      </c>
      <c r="FY93" s="3"/>
      <c r="FZ93" s="3"/>
      <c r="GA93" s="3">
        <v>1</v>
      </c>
      <c r="GB93" s="3"/>
      <c r="GC93" s="3"/>
      <c r="GD93" s="3">
        <v>1</v>
      </c>
      <c r="GE93" s="3"/>
      <c r="GF93" s="3"/>
      <c r="GG93" s="3">
        <v>1</v>
      </c>
      <c r="GH93" s="3"/>
      <c r="GI93" s="3"/>
      <c r="GJ93" s="3">
        <v>1</v>
      </c>
      <c r="GK93" s="3"/>
      <c r="GL93" s="3"/>
      <c r="GM93" s="3">
        <v>1</v>
      </c>
      <c r="GN93" s="3"/>
      <c r="GO93" s="3"/>
      <c r="GP93" s="3">
        <v>1</v>
      </c>
      <c r="GQ93" s="3"/>
      <c r="GR93" s="3"/>
      <c r="GS93" s="3">
        <v>1</v>
      </c>
      <c r="GT93" s="3"/>
      <c r="GU93" s="3"/>
      <c r="GV93" s="3">
        <v>1</v>
      </c>
      <c r="GW93" s="3"/>
      <c r="GX93" s="3"/>
      <c r="GY93" s="3">
        <v>1</v>
      </c>
      <c r="GZ93" s="3"/>
      <c r="HA93" s="3"/>
      <c r="HB93" s="3">
        <v>1</v>
      </c>
      <c r="HC93" s="3"/>
      <c r="HD93" s="3"/>
      <c r="HE93" s="3">
        <v>1</v>
      </c>
      <c r="HF93" s="3"/>
      <c r="HG93" s="3"/>
      <c r="HH93" s="3">
        <v>1</v>
      </c>
      <c r="HI93" s="3"/>
      <c r="HJ93" s="3"/>
      <c r="HK93" s="3">
        <v>1</v>
      </c>
      <c r="HL93" s="3"/>
      <c r="HM93" s="3"/>
      <c r="HN93" s="3">
        <v>1</v>
      </c>
      <c r="HO93" s="3"/>
      <c r="HP93" s="3"/>
      <c r="HQ93" s="3">
        <v>1</v>
      </c>
      <c r="HR93" s="3"/>
      <c r="HS93" s="3"/>
      <c r="HT93" s="3">
        <v>1</v>
      </c>
      <c r="HU93" s="3"/>
      <c r="HV93" s="3"/>
      <c r="HW93" s="3">
        <v>1</v>
      </c>
      <c r="HX93" s="3"/>
      <c r="HY93" s="3"/>
      <c r="HZ93" s="3">
        <v>1</v>
      </c>
      <c r="IA93" s="3"/>
      <c r="IB93" s="3"/>
      <c r="IC93" s="3">
        <v>1</v>
      </c>
      <c r="ID93" s="3"/>
      <c r="IE93" s="3"/>
      <c r="IF93" s="3">
        <v>1</v>
      </c>
      <c r="IG93" s="3"/>
      <c r="IH93" s="3"/>
      <c r="II93" s="3">
        <v>1</v>
      </c>
      <c r="IJ93" s="3"/>
      <c r="IK93" s="3"/>
      <c r="IL93" s="3">
        <v>1</v>
      </c>
      <c r="IM93" s="3"/>
      <c r="IN93" s="3"/>
      <c r="IO93" s="3">
        <v>1</v>
      </c>
      <c r="IP93" s="3"/>
      <c r="IQ93" s="3"/>
      <c r="IR93" s="3">
        <v>1</v>
      </c>
      <c r="IS93" s="3"/>
      <c r="IT93" s="3"/>
      <c r="IU93" s="3">
        <v>1</v>
      </c>
      <c r="IV93" s="3"/>
      <c r="IW93" s="3"/>
      <c r="IX93" s="3">
        <v>1</v>
      </c>
      <c r="IY93" s="3"/>
      <c r="IZ93" s="3"/>
      <c r="JA93" s="3">
        <v>1</v>
      </c>
      <c r="JB93" s="3"/>
      <c r="JC93" s="3"/>
      <c r="JD93" s="3">
        <v>1</v>
      </c>
      <c r="JE93" s="3"/>
      <c r="JF93" s="3"/>
      <c r="JG93" s="3">
        <v>1</v>
      </c>
      <c r="JH93" s="3"/>
      <c r="JI93" s="3"/>
      <c r="JJ93" s="3">
        <v>1</v>
      </c>
      <c r="JK93" s="3"/>
      <c r="JL93" s="3"/>
      <c r="JM93" s="3">
        <v>1</v>
      </c>
      <c r="JN93" s="3"/>
      <c r="JO93" s="3"/>
      <c r="JP93" s="3">
        <v>1</v>
      </c>
      <c r="JQ93" s="3"/>
      <c r="JR93" s="3"/>
      <c r="JS93" s="3">
        <v>1</v>
      </c>
      <c r="JT93" s="3"/>
      <c r="JU93" s="3"/>
      <c r="JV93" s="3">
        <v>1</v>
      </c>
      <c r="JW93" s="3"/>
      <c r="JX93" s="3"/>
      <c r="JY93" s="3">
        <v>1</v>
      </c>
      <c r="JZ93" s="3"/>
      <c r="KA93" s="3"/>
      <c r="KB93" s="3">
        <v>1</v>
      </c>
      <c r="KC93" s="3"/>
      <c r="KD93" s="3"/>
      <c r="KE93" s="3">
        <v>1</v>
      </c>
      <c r="KF93" s="3"/>
      <c r="KG93" s="3"/>
      <c r="KH93" s="3">
        <v>1</v>
      </c>
      <c r="KI93" s="3"/>
      <c r="KJ93" s="3"/>
      <c r="KK93" s="3">
        <v>1</v>
      </c>
      <c r="KL93" s="3"/>
      <c r="KM93" s="3"/>
      <c r="KN93" s="3">
        <v>1</v>
      </c>
      <c r="KO93" s="3"/>
      <c r="KP93" s="3"/>
      <c r="KQ93" s="3">
        <v>1</v>
      </c>
      <c r="KR93" s="3"/>
      <c r="KS93" s="3"/>
      <c r="KT93" s="3">
        <v>1</v>
      </c>
      <c r="KU93" s="3"/>
      <c r="KV93" s="3"/>
      <c r="KW93" s="3">
        <v>1</v>
      </c>
      <c r="KX93" s="3"/>
      <c r="KY93" s="3"/>
      <c r="KZ93" s="3">
        <v>1</v>
      </c>
      <c r="LA93" s="3"/>
      <c r="LB93" s="3"/>
      <c r="LC93" s="3">
        <v>1</v>
      </c>
      <c r="LD93" s="3"/>
      <c r="LE93" s="3"/>
      <c r="LF93" s="3">
        <v>1</v>
      </c>
      <c r="LG93" s="3"/>
      <c r="LH93" s="3"/>
      <c r="LI93" s="3">
        <v>1</v>
      </c>
      <c r="LJ93" s="3"/>
      <c r="LK93" s="3"/>
      <c r="LL93" s="3">
        <v>1</v>
      </c>
      <c r="LM93" s="3"/>
      <c r="LN93" s="3"/>
      <c r="LO93" s="3">
        <v>1</v>
      </c>
      <c r="LP93" s="3"/>
      <c r="LQ93" s="3"/>
      <c r="LR93" s="3">
        <v>1</v>
      </c>
      <c r="LS93" s="3"/>
      <c r="LT93" s="3"/>
      <c r="LU93" s="3">
        <v>1</v>
      </c>
      <c r="LV93" s="3"/>
      <c r="LW93" s="3"/>
      <c r="LX93" s="3">
        <v>1</v>
      </c>
      <c r="LY93" s="3"/>
      <c r="LZ93" s="3"/>
      <c r="MA93" s="3">
        <v>1</v>
      </c>
      <c r="MB93" s="3"/>
      <c r="MC93" s="3"/>
      <c r="MD93" s="3">
        <v>1</v>
      </c>
      <c r="ME93" s="3"/>
      <c r="MF93" s="3"/>
      <c r="MG93" s="3">
        <v>1</v>
      </c>
      <c r="MH93" s="3"/>
      <c r="MI93" s="3"/>
      <c r="MJ93" s="3">
        <v>1</v>
      </c>
      <c r="MK93" s="3"/>
      <c r="ML93" s="3"/>
      <c r="MM93" s="3">
        <v>1</v>
      </c>
      <c r="MN93" s="3"/>
      <c r="MO93" s="3"/>
      <c r="MP93" s="3">
        <v>1</v>
      </c>
      <c r="MQ93" s="3"/>
      <c r="MR93" s="3"/>
      <c r="MS93" s="3">
        <v>1</v>
      </c>
      <c r="MT93" s="3"/>
      <c r="MU93" s="3"/>
      <c r="MV93" s="3">
        <v>1</v>
      </c>
      <c r="MW93" s="3"/>
      <c r="MX93" s="3"/>
      <c r="MY93" s="3">
        <v>1</v>
      </c>
      <c r="MZ93" s="3"/>
      <c r="NA93" s="3"/>
      <c r="NB93" s="3">
        <v>1</v>
      </c>
      <c r="NC93" s="3"/>
      <c r="ND93" s="3"/>
      <c r="NE93" s="3">
        <v>1</v>
      </c>
      <c r="NF93" s="3"/>
      <c r="NG93" s="3"/>
      <c r="NH93" s="3">
        <v>1</v>
      </c>
      <c r="NI93" s="3"/>
      <c r="NJ93" s="3"/>
      <c r="NK93" s="3">
        <v>1</v>
      </c>
      <c r="NL93" s="3"/>
      <c r="NM93" s="3"/>
      <c r="NN93" s="3">
        <v>1</v>
      </c>
      <c r="NO93" s="3"/>
      <c r="NP93" s="3"/>
      <c r="NQ93" s="3">
        <v>1</v>
      </c>
      <c r="NR93" s="3"/>
      <c r="NS93" s="3"/>
      <c r="NT93" s="3">
        <v>1</v>
      </c>
      <c r="NU93" s="3"/>
      <c r="NV93" s="3"/>
      <c r="NW93" s="3">
        <v>1</v>
      </c>
      <c r="NX93" s="3"/>
      <c r="NY93" s="3"/>
      <c r="NZ93" s="3">
        <v>1</v>
      </c>
      <c r="OA93" s="3"/>
      <c r="OB93" s="3"/>
      <c r="OC93" s="3">
        <v>1</v>
      </c>
      <c r="OD93" s="3"/>
      <c r="OE93" s="3"/>
      <c r="OF93" s="3">
        <v>1</v>
      </c>
      <c r="OG93" s="3"/>
      <c r="OH93" s="3"/>
      <c r="OI93" s="3">
        <v>1</v>
      </c>
      <c r="OJ93" s="3"/>
      <c r="OK93" s="3"/>
      <c r="OL93" s="3">
        <v>1</v>
      </c>
      <c r="OM93" s="3"/>
      <c r="ON93" s="3"/>
      <c r="OO93" s="3">
        <v>1</v>
      </c>
      <c r="OP93" s="3"/>
      <c r="OQ93" s="3"/>
      <c r="OR93" s="3">
        <v>1</v>
      </c>
      <c r="OS93" s="3"/>
      <c r="OT93" s="3"/>
      <c r="OU93" s="3">
        <v>1</v>
      </c>
      <c r="OV93" s="3"/>
      <c r="OW93" s="3"/>
      <c r="OX93" s="3">
        <v>1</v>
      </c>
      <c r="OY93" s="3"/>
      <c r="OZ93" s="3"/>
      <c r="PA93" s="3">
        <v>1</v>
      </c>
      <c r="PB93" s="3"/>
      <c r="PC93" s="3"/>
      <c r="PD93" s="3">
        <v>1</v>
      </c>
      <c r="PE93" s="3"/>
      <c r="PF93" s="3"/>
      <c r="PG93" s="3">
        <v>1</v>
      </c>
      <c r="PH93" s="3"/>
      <c r="PI93" s="3"/>
      <c r="PJ93" s="3">
        <v>1</v>
      </c>
      <c r="PK93" s="3"/>
      <c r="PL93" s="3"/>
      <c r="PM93" s="3">
        <v>1</v>
      </c>
      <c r="PN93" s="3"/>
      <c r="PO93" s="3"/>
      <c r="PP93" s="3">
        <v>1</v>
      </c>
      <c r="PQ93" s="3"/>
      <c r="PR93" s="3"/>
      <c r="PS93" s="3">
        <v>1</v>
      </c>
      <c r="PT93" s="3"/>
      <c r="PU93" s="3"/>
      <c r="PV93" s="3">
        <v>1</v>
      </c>
      <c r="PW93" s="3"/>
      <c r="PX93" s="3"/>
      <c r="PY93" s="3">
        <v>1</v>
      </c>
      <c r="PZ93" s="3"/>
      <c r="QA93" s="3"/>
      <c r="QB93" s="3">
        <v>1</v>
      </c>
      <c r="QC93" s="3"/>
      <c r="QD93" s="3"/>
      <c r="QE93" s="3">
        <v>1</v>
      </c>
      <c r="QF93" s="3"/>
      <c r="QG93" s="3"/>
      <c r="QH93" s="3">
        <v>1</v>
      </c>
      <c r="QI93" s="3"/>
      <c r="QJ93" s="3"/>
      <c r="QK93" s="3">
        <v>1</v>
      </c>
      <c r="QL93" s="3"/>
      <c r="QM93" s="3"/>
      <c r="QN93" s="3">
        <v>1</v>
      </c>
      <c r="QO93" s="3"/>
      <c r="QP93" s="3"/>
      <c r="QQ93" s="3">
        <v>1</v>
      </c>
      <c r="QR93" s="3"/>
      <c r="QS93" s="3"/>
      <c r="QT93" s="3">
        <v>1</v>
      </c>
      <c r="QU93" s="3"/>
      <c r="QV93" s="3"/>
      <c r="QW93" s="3">
        <v>1</v>
      </c>
      <c r="QX93" s="3"/>
      <c r="QY93" s="3"/>
      <c r="QZ93" s="3">
        <v>1</v>
      </c>
      <c r="RA93" s="3"/>
      <c r="RB93" s="3"/>
      <c r="RC93" s="3">
        <v>1</v>
      </c>
      <c r="RD93" s="3"/>
      <c r="RE93" s="3"/>
      <c r="RF93" s="3">
        <v>1</v>
      </c>
      <c r="RG93" s="3"/>
      <c r="RH93" s="3"/>
      <c r="RI93" s="3">
        <v>1</v>
      </c>
      <c r="RJ93" s="3"/>
      <c r="RK93" s="3"/>
      <c r="RL93" s="3">
        <v>1</v>
      </c>
      <c r="RM93" s="3"/>
      <c r="RN93" s="3"/>
      <c r="RO93" s="3">
        <v>1</v>
      </c>
      <c r="RP93" s="3"/>
      <c r="RQ93" s="3"/>
      <c r="RR93" s="3">
        <v>1</v>
      </c>
      <c r="RS93" s="3"/>
      <c r="RT93" s="3"/>
      <c r="RU93" s="3">
        <v>1</v>
      </c>
      <c r="RV93" s="3"/>
      <c r="RW93" s="3"/>
      <c r="RX93" s="3">
        <v>1</v>
      </c>
      <c r="RY93" s="3"/>
      <c r="RZ93" s="3"/>
      <c r="SA93" s="3">
        <v>1</v>
      </c>
      <c r="SB93" s="3"/>
      <c r="SC93" s="3"/>
      <c r="SD93" s="3">
        <v>1</v>
      </c>
      <c r="SE93" s="3"/>
      <c r="SF93" s="3"/>
      <c r="SG93" s="3">
        <v>1</v>
      </c>
      <c r="SH93" s="3"/>
      <c r="SI93" s="3"/>
      <c r="SJ93" s="3">
        <v>1</v>
      </c>
      <c r="SK93" s="3"/>
      <c r="SL93" s="3"/>
      <c r="SM93" s="3">
        <v>1</v>
      </c>
      <c r="SN93" s="3"/>
      <c r="SO93" s="3"/>
      <c r="SP93" s="3">
        <v>1</v>
      </c>
      <c r="SQ93" s="3"/>
      <c r="SR93" s="3"/>
      <c r="SS93" s="3">
        <v>1</v>
      </c>
      <c r="ST93" s="3"/>
      <c r="SU93" s="3"/>
      <c r="SV93" s="3">
        <v>1</v>
      </c>
      <c r="SW93" s="3"/>
      <c r="SX93" s="3"/>
      <c r="SY93" s="3">
        <v>1</v>
      </c>
      <c r="SZ93" s="3"/>
      <c r="TA93" s="3"/>
      <c r="TB93" s="3">
        <v>1</v>
      </c>
      <c r="TC93" s="3"/>
      <c r="TD93" s="3"/>
      <c r="TE93" s="3">
        <v>1</v>
      </c>
      <c r="TF93" s="3"/>
      <c r="TG93" s="3"/>
      <c r="TH93" s="3">
        <v>1</v>
      </c>
      <c r="TI93" s="3"/>
      <c r="TJ93" s="3"/>
      <c r="TK93" s="3">
        <v>1</v>
      </c>
      <c r="TL93" s="3"/>
      <c r="TM93" s="3"/>
      <c r="TN93" s="3">
        <v>1</v>
      </c>
      <c r="TO93" s="3"/>
      <c r="TP93" s="3"/>
      <c r="TQ93" s="3">
        <v>1</v>
      </c>
      <c r="TR93" s="3"/>
      <c r="TS93" s="3"/>
      <c r="TT93" s="3">
        <v>1</v>
      </c>
      <c r="TU93" s="3"/>
      <c r="TV93" s="3"/>
      <c r="TW93" s="3">
        <v>1</v>
      </c>
      <c r="TX93" s="3"/>
      <c r="TY93" s="3"/>
      <c r="TZ93" s="3">
        <v>1</v>
      </c>
      <c r="UA93" s="3"/>
      <c r="UB93" s="3"/>
      <c r="UC93" s="3">
        <v>1</v>
      </c>
      <c r="UD93" s="3"/>
      <c r="UE93" s="3"/>
      <c r="UF93" s="3">
        <v>1</v>
      </c>
      <c r="UG93" s="3"/>
      <c r="UH93" s="3"/>
      <c r="UI93" s="3">
        <v>1</v>
      </c>
      <c r="UJ93" s="3"/>
      <c r="UK93" s="3"/>
      <c r="UL93" s="3">
        <v>1</v>
      </c>
      <c r="UM93" s="3"/>
      <c r="UN93" s="3"/>
      <c r="UO93" s="3">
        <v>1</v>
      </c>
      <c r="UP93" s="3"/>
      <c r="UQ93" s="3"/>
      <c r="UR93" s="3">
        <v>1</v>
      </c>
      <c r="US93" s="3"/>
      <c r="UT93" s="3"/>
      <c r="UU93" s="3">
        <v>1</v>
      </c>
      <c r="UV93" s="3"/>
      <c r="UW93" s="3"/>
      <c r="UX93" s="3">
        <v>1</v>
      </c>
      <c r="UY93" s="3"/>
      <c r="UZ93" s="3"/>
      <c r="VA93" s="3">
        <v>1</v>
      </c>
      <c r="VB93" s="3"/>
      <c r="VC93" s="3"/>
      <c r="VD93" s="3">
        <v>1</v>
      </c>
      <c r="VE93" s="3"/>
      <c r="VF93" s="3"/>
      <c r="VG93" s="3">
        <v>1</v>
      </c>
      <c r="VH93" s="3"/>
      <c r="VI93" s="3"/>
      <c r="VJ93" s="3">
        <v>1</v>
      </c>
      <c r="VK93" s="3"/>
      <c r="VL93" s="3"/>
    </row>
    <row r="94" spans="1:584" ht="16.5">
      <c r="A94" s="59">
        <v>16</v>
      </c>
      <c r="B94" s="53" t="s">
        <v>3035</v>
      </c>
      <c r="C94" s="59">
        <v>1</v>
      </c>
      <c r="D94" s="59"/>
      <c r="E94" s="59"/>
      <c r="F94" s="3"/>
      <c r="G94" s="3">
        <v>1</v>
      </c>
      <c r="H94" s="3"/>
      <c r="I94" s="3"/>
      <c r="J94" s="3">
        <v>1</v>
      </c>
      <c r="K94" s="3"/>
      <c r="L94" s="3"/>
      <c r="M94" s="3">
        <v>1</v>
      </c>
      <c r="N94" s="3"/>
      <c r="O94" s="3"/>
      <c r="P94" s="3">
        <v>1</v>
      </c>
      <c r="Q94" s="3"/>
      <c r="R94" s="3"/>
      <c r="S94" s="3">
        <v>1</v>
      </c>
      <c r="T94" s="3"/>
      <c r="U94" s="3"/>
      <c r="V94" s="3">
        <v>1</v>
      </c>
      <c r="W94" s="3"/>
      <c r="X94" s="3"/>
      <c r="Y94" s="3">
        <v>1</v>
      </c>
      <c r="Z94" s="3"/>
      <c r="AA94" s="3"/>
      <c r="AB94" s="3">
        <v>1</v>
      </c>
      <c r="AC94" s="3"/>
      <c r="AD94" s="3"/>
      <c r="AE94" s="3">
        <v>1</v>
      </c>
      <c r="AF94" s="3"/>
      <c r="AG94" s="3"/>
      <c r="AH94" s="3">
        <v>1</v>
      </c>
      <c r="AI94" s="3"/>
      <c r="AJ94" s="3"/>
      <c r="AK94" s="3">
        <v>1</v>
      </c>
      <c r="AL94" s="3"/>
      <c r="AM94" s="3"/>
      <c r="AN94" s="3">
        <v>1</v>
      </c>
      <c r="AO94" s="3"/>
      <c r="AP94" s="3"/>
      <c r="AQ94" s="3">
        <v>1</v>
      </c>
      <c r="AR94" s="3"/>
      <c r="AS94" s="3"/>
      <c r="AT94" s="3">
        <v>1</v>
      </c>
      <c r="AU94" s="3"/>
      <c r="AV94" s="3"/>
      <c r="AW94" s="3">
        <v>1</v>
      </c>
      <c r="AX94" s="3"/>
      <c r="AY94" s="3"/>
      <c r="AZ94" s="3">
        <v>1</v>
      </c>
      <c r="BA94" s="3"/>
      <c r="BB94" s="3"/>
      <c r="BC94" s="3">
        <v>1</v>
      </c>
      <c r="BD94" s="3"/>
      <c r="BE94" s="3"/>
      <c r="BF94" s="3">
        <v>1</v>
      </c>
      <c r="BG94" s="3"/>
      <c r="BH94" s="3"/>
      <c r="BI94" s="3">
        <v>1</v>
      </c>
      <c r="BJ94" s="3"/>
      <c r="BK94" s="3"/>
      <c r="BL94" s="3">
        <v>1</v>
      </c>
      <c r="BM94" s="3"/>
      <c r="BN94" s="3"/>
      <c r="BO94" s="3">
        <v>1</v>
      </c>
      <c r="BP94" s="3"/>
      <c r="BQ94" s="3"/>
      <c r="BR94" s="3">
        <v>1</v>
      </c>
      <c r="BS94" s="3"/>
      <c r="BT94" s="3">
        <v>1</v>
      </c>
      <c r="BU94" s="3"/>
      <c r="BV94" s="3"/>
      <c r="BW94" s="3">
        <v>1</v>
      </c>
      <c r="BX94" s="3"/>
      <c r="BY94" s="3"/>
      <c r="BZ94" s="3">
        <v>1</v>
      </c>
      <c r="CA94" s="3"/>
      <c r="CB94" s="3"/>
      <c r="CC94" s="3">
        <v>1</v>
      </c>
      <c r="CD94" s="3"/>
      <c r="CE94" s="3"/>
      <c r="CF94" s="3">
        <v>1</v>
      </c>
      <c r="CG94" s="3"/>
      <c r="CH94" s="3"/>
      <c r="CI94" s="3">
        <v>1</v>
      </c>
      <c r="CJ94" s="3"/>
      <c r="CK94" s="3"/>
      <c r="CL94" s="3">
        <v>1</v>
      </c>
      <c r="CM94" s="3"/>
      <c r="CN94" s="3"/>
      <c r="CO94" s="3">
        <v>1</v>
      </c>
      <c r="CP94" s="3"/>
      <c r="CQ94" s="3"/>
      <c r="CR94" s="3">
        <v>1</v>
      </c>
      <c r="CS94" s="3"/>
      <c r="CT94" s="3"/>
      <c r="CU94" s="3">
        <v>1</v>
      </c>
      <c r="CV94" s="3"/>
      <c r="CW94" s="3"/>
      <c r="CX94" s="3">
        <v>1</v>
      </c>
      <c r="CY94" s="3"/>
      <c r="CZ94" s="3"/>
      <c r="DA94" s="3">
        <v>1</v>
      </c>
      <c r="DB94" s="3"/>
      <c r="DC94" s="3"/>
      <c r="DD94" s="3">
        <v>1</v>
      </c>
      <c r="DE94" s="3"/>
      <c r="DF94" s="3"/>
      <c r="DG94" s="3">
        <v>1</v>
      </c>
      <c r="DH94" s="3"/>
      <c r="DI94" s="3"/>
      <c r="DJ94" s="3">
        <v>1</v>
      </c>
      <c r="DK94" s="3"/>
      <c r="DL94" s="3"/>
      <c r="DM94" s="3">
        <v>1</v>
      </c>
      <c r="DN94" s="3"/>
      <c r="DO94" s="3"/>
      <c r="DP94" s="3">
        <v>1</v>
      </c>
      <c r="DQ94" s="3"/>
      <c r="DR94" s="3"/>
      <c r="DS94" s="3">
        <v>1</v>
      </c>
      <c r="DT94" s="3"/>
      <c r="DU94" s="3"/>
      <c r="DV94" s="3">
        <v>1</v>
      </c>
      <c r="DW94" s="3"/>
      <c r="DX94" s="3"/>
      <c r="DY94" s="3">
        <v>1</v>
      </c>
      <c r="DZ94" s="3"/>
      <c r="EA94" s="3"/>
      <c r="EB94" s="3"/>
      <c r="EC94" s="3">
        <v>1</v>
      </c>
      <c r="ED94" s="3"/>
      <c r="EE94" s="3"/>
      <c r="EF94" s="3">
        <v>1</v>
      </c>
      <c r="EG94" s="3"/>
      <c r="EH94" s="3"/>
      <c r="EI94" s="3">
        <v>1</v>
      </c>
      <c r="EJ94" s="3"/>
      <c r="EK94" s="3"/>
      <c r="EL94" s="3">
        <v>1</v>
      </c>
      <c r="EM94" s="3"/>
      <c r="EN94" s="3"/>
      <c r="EO94" s="3">
        <v>1</v>
      </c>
      <c r="EP94" s="3"/>
      <c r="EQ94" s="3"/>
      <c r="ER94" s="3">
        <v>1</v>
      </c>
      <c r="ES94" s="3"/>
      <c r="ET94" s="3"/>
      <c r="EU94" s="3">
        <v>1</v>
      </c>
      <c r="EV94" s="3"/>
      <c r="EW94" s="3"/>
      <c r="EX94" s="3">
        <v>1</v>
      </c>
      <c r="EY94" s="3"/>
      <c r="EZ94" s="3"/>
      <c r="FA94" s="3">
        <v>1</v>
      </c>
      <c r="FB94" s="3"/>
      <c r="FC94" s="3"/>
      <c r="FD94" s="3">
        <v>1</v>
      </c>
      <c r="FE94" s="3"/>
      <c r="FF94" s="3"/>
      <c r="FG94" s="3">
        <v>1</v>
      </c>
      <c r="FH94" s="3"/>
      <c r="FI94" s="3"/>
      <c r="FJ94" s="3">
        <v>1</v>
      </c>
      <c r="FK94" s="3"/>
      <c r="FL94" s="3"/>
      <c r="FM94" s="3">
        <v>1</v>
      </c>
      <c r="FN94" s="3"/>
      <c r="FO94" s="3"/>
      <c r="FP94" s="3">
        <v>1</v>
      </c>
      <c r="FQ94" s="3"/>
      <c r="FR94" s="3"/>
      <c r="FS94" s="3">
        <v>1</v>
      </c>
      <c r="FT94" s="3"/>
      <c r="FU94" s="3"/>
      <c r="FV94" s="3">
        <v>1</v>
      </c>
      <c r="FW94" s="3"/>
      <c r="FX94" s="3"/>
      <c r="FY94" s="3">
        <v>1</v>
      </c>
      <c r="FZ94" s="3"/>
      <c r="GA94" s="3"/>
      <c r="GB94" s="3">
        <v>1</v>
      </c>
      <c r="GC94" s="3"/>
      <c r="GD94" s="3"/>
      <c r="GE94" s="3">
        <v>1</v>
      </c>
      <c r="GF94" s="3"/>
      <c r="GG94" s="3"/>
      <c r="GH94" s="3">
        <v>1</v>
      </c>
      <c r="GI94" s="3"/>
      <c r="GJ94" s="3"/>
      <c r="GK94" s="3">
        <v>1</v>
      </c>
      <c r="GL94" s="3"/>
      <c r="GM94" s="3"/>
      <c r="GN94" s="3">
        <v>1</v>
      </c>
      <c r="GO94" s="3"/>
      <c r="GP94" s="3"/>
      <c r="GQ94" s="3">
        <v>1</v>
      </c>
      <c r="GR94" s="3"/>
      <c r="GS94" s="3"/>
      <c r="GT94" s="3">
        <v>1</v>
      </c>
      <c r="GU94" s="3"/>
      <c r="GV94" s="3"/>
      <c r="GW94" s="3">
        <v>1</v>
      </c>
      <c r="GX94" s="3"/>
      <c r="GY94" s="3"/>
      <c r="GZ94" s="3">
        <v>1</v>
      </c>
      <c r="HA94" s="3"/>
      <c r="HB94" s="3"/>
      <c r="HC94" s="3">
        <v>1</v>
      </c>
      <c r="HD94" s="3"/>
      <c r="HE94" s="3"/>
      <c r="HF94" s="3">
        <v>1</v>
      </c>
      <c r="HG94" s="3"/>
      <c r="HH94" s="3"/>
      <c r="HI94" s="3">
        <v>1</v>
      </c>
      <c r="HJ94" s="3"/>
      <c r="HK94" s="3"/>
      <c r="HL94" s="3">
        <v>1</v>
      </c>
      <c r="HM94" s="3"/>
      <c r="HN94" s="3"/>
      <c r="HO94" s="3">
        <v>1</v>
      </c>
      <c r="HP94" s="3"/>
      <c r="HQ94" s="3"/>
      <c r="HR94" s="3">
        <v>1</v>
      </c>
      <c r="HS94" s="3"/>
      <c r="HT94" s="3"/>
      <c r="HU94" s="3">
        <v>1</v>
      </c>
      <c r="HV94" s="3"/>
      <c r="HW94" s="3"/>
      <c r="HX94" s="3">
        <v>1</v>
      </c>
      <c r="HY94" s="3"/>
      <c r="HZ94" s="3"/>
      <c r="IA94" s="3">
        <v>1</v>
      </c>
      <c r="IB94" s="3"/>
      <c r="IC94" s="3"/>
      <c r="ID94" s="3">
        <v>1</v>
      </c>
      <c r="IE94" s="3"/>
      <c r="IF94" s="3"/>
      <c r="IG94" s="3">
        <v>1</v>
      </c>
      <c r="IH94" s="3"/>
      <c r="II94" s="3"/>
      <c r="IJ94" s="3">
        <v>1</v>
      </c>
      <c r="IK94" s="3"/>
      <c r="IL94" s="3"/>
      <c r="IM94" s="3">
        <v>1</v>
      </c>
      <c r="IN94" s="3"/>
      <c r="IO94" s="3"/>
      <c r="IP94" s="3">
        <v>1</v>
      </c>
      <c r="IQ94" s="3"/>
      <c r="IR94" s="3"/>
      <c r="IS94" s="3">
        <v>1</v>
      </c>
      <c r="IT94" s="3"/>
      <c r="IU94" s="3"/>
      <c r="IV94" s="3">
        <v>1</v>
      </c>
      <c r="IW94" s="3"/>
      <c r="IX94" s="3"/>
      <c r="IY94" s="3">
        <v>1</v>
      </c>
      <c r="IZ94" s="3"/>
      <c r="JA94" s="3"/>
      <c r="JB94" s="3">
        <v>1</v>
      </c>
      <c r="JC94" s="3"/>
      <c r="JD94" s="3"/>
      <c r="JE94" s="3">
        <v>1</v>
      </c>
      <c r="JF94" s="3"/>
      <c r="JG94" s="3"/>
      <c r="JH94" s="3">
        <v>1</v>
      </c>
      <c r="JI94" s="3"/>
      <c r="JJ94" s="3"/>
      <c r="JK94" s="3">
        <v>1</v>
      </c>
      <c r="JL94" s="3"/>
      <c r="JM94" s="3"/>
      <c r="JN94" s="3">
        <v>1</v>
      </c>
      <c r="JO94" s="3"/>
      <c r="JP94" s="3"/>
      <c r="JQ94" s="3">
        <v>1</v>
      </c>
      <c r="JR94" s="3"/>
      <c r="JS94" s="3"/>
      <c r="JT94" s="3">
        <v>1</v>
      </c>
      <c r="JU94" s="3"/>
      <c r="JV94" s="3"/>
      <c r="JW94" s="3">
        <v>1</v>
      </c>
      <c r="JX94" s="3"/>
      <c r="JY94" s="3"/>
      <c r="JZ94" s="3">
        <v>1</v>
      </c>
      <c r="KA94" s="3"/>
      <c r="KB94" s="3"/>
      <c r="KC94" s="3">
        <v>1</v>
      </c>
      <c r="KD94" s="3"/>
      <c r="KE94" s="3"/>
      <c r="KF94" s="3">
        <v>1</v>
      </c>
      <c r="KG94" s="3"/>
      <c r="KH94" s="3"/>
      <c r="KI94" s="3">
        <v>1</v>
      </c>
      <c r="KJ94" s="3"/>
      <c r="KK94" s="3"/>
      <c r="KL94" s="3">
        <v>1</v>
      </c>
      <c r="KM94" s="3"/>
      <c r="KN94" s="3"/>
      <c r="KO94" s="3">
        <v>1</v>
      </c>
      <c r="KP94" s="3"/>
      <c r="KQ94" s="3"/>
      <c r="KR94" s="3">
        <v>1</v>
      </c>
      <c r="KS94" s="3"/>
      <c r="KT94" s="3"/>
      <c r="KU94" s="3">
        <v>1</v>
      </c>
      <c r="KV94" s="3"/>
      <c r="KW94" s="3"/>
      <c r="KX94" s="3">
        <v>1</v>
      </c>
      <c r="KY94" s="3"/>
      <c r="KZ94" s="3"/>
      <c r="LA94" s="3">
        <v>1</v>
      </c>
      <c r="LB94" s="3"/>
      <c r="LC94" s="3"/>
      <c r="LD94" s="3">
        <v>1</v>
      </c>
      <c r="LE94" s="3"/>
      <c r="LF94" s="3"/>
      <c r="LG94" s="3">
        <v>1</v>
      </c>
      <c r="LH94" s="3"/>
      <c r="LI94" s="3"/>
      <c r="LJ94" s="3">
        <v>1</v>
      </c>
      <c r="LK94" s="3"/>
      <c r="LL94" s="3"/>
      <c r="LM94" s="3">
        <v>1</v>
      </c>
      <c r="LN94" s="3"/>
      <c r="LO94" s="3"/>
      <c r="LP94" s="3">
        <v>1</v>
      </c>
      <c r="LQ94" s="3"/>
      <c r="LR94" s="3"/>
      <c r="LS94" s="3">
        <v>1</v>
      </c>
      <c r="LT94" s="3"/>
      <c r="LU94" s="3"/>
      <c r="LV94" s="3">
        <v>1</v>
      </c>
      <c r="LW94" s="3"/>
      <c r="LX94" s="3"/>
      <c r="LY94" s="3">
        <v>1</v>
      </c>
      <c r="LZ94" s="3"/>
      <c r="MA94" s="3"/>
      <c r="MB94" s="3">
        <v>1</v>
      </c>
      <c r="MC94" s="3"/>
      <c r="MD94" s="3"/>
      <c r="ME94" s="3">
        <v>1</v>
      </c>
      <c r="MF94" s="3"/>
      <c r="MG94" s="3"/>
      <c r="MH94" s="3">
        <v>1</v>
      </c>
      <c r="MI94" s="3"/>
      <c r="MJ94" s="3"/>
      <c r="MK94" s="3">
        <v>1</v>
      </c>
      <c r="ML94" s="3"/>
      <c r="MM94" s="3"/>
      <c r="MN94" s="3">
        <v>1</v>
      </c>
      <c r="MO94" s="3"/>
      <c r="MP94" s="3"/>
      <c r="MQ94" s="3">
        <v>1</v>
      </c>
      <c r="MR94" s="3"/>
      <c r="MS94" s="3"/>
      <c r="MT94" s="3">
        <v>1</v>
      </c>
      <c r="MU94" s="3"/>
      <c r="MV94" s="3"/>
      <c r="MW94" s="3">
        <v>1</v>
      </c>
      <c r="MX94" s="3"/>
      <c r="MY94" s="3"/>
      <c r="MZ94" s="3">
        <v>1</v>
      </c>
      <c r="NA94" s="3"/>
      <c r="NB94" s="3"/>
      <c r="NC94" s="3">
        <v>1</v>
      </c>
      <c r="ND94" s="3"/>
      <c r="NE94" s="3"/>
      <c r="NF94" s="3">
        <v>1</v>
      </c>
      <c r="NG94" s="3"/>
      <c r="NH94" s="3"/>
      <c r="NI94" s="3">
        <v>1</v>
      </c>
      <c r="NJ94" s="3"/>
      <c r="NK94" s="3"/>
      <c r="NL94" s="3">
        <v>1</v>
      </c>
      <c r="NM94" s="3"/>
      <c r="NN94" s="3"/>
      <c r="NO94" s="3">
        <v>1</v>
      </c>
      <c r="NP94" s="3"/>
      <c r="NQ94" s="3"/>
      <c r="NR94" s="3">
        <v>1</v>
      </c>
      <c r="NS94" s="3"/>
      <c r="NT94" s="3"/>
      <c r="NU94" s="3">
        <v>1</v>
      </c>
      <c r="NV94" s="3"/>
      <c r="NW94" s="3"/>
      <c r="NX94" s="3">
        <v>1</v>
      </c>
      <c r="NY94" s="3"/>
      <c r="NZ94" s="3"/>
      <c r="OA94" s="3">
        <v>1</v>
      </c>
      <c r="OB94" s="3"/>
      <c r="OC94" s="3"/>
      <c r="OD94" s="3">
        <v>1</v>
      </c>
      <c r="OE94" s="3"/>
      <c r="OF94" s="3"/>
      <c r="OG94" s="3">
        <v>1</v>
      </c>
      <c r="OH94" s="3"/>
      <c r="OI94" s="3"/>
      <c r="OJ94" s="3">
        <v>1</v>
      </c>
      <c r="OK94" s="3"/>
      <c r="OL94" s="3"/>
      <c r="OM94" s="3">
        <v>1</v>
      </c>
      <c r="ON94" s="3"/>
      <c r="OO94" s="3"/>
      <c r="OP94" s="3">
        <v>1</v>
      </c>
      <c r="OQ94" s="3"/>
      <c r="OR94" s="3"/>
      <c r="OS94" s="3">
        <v>1</v>
      </c>
      <c r="OT94" s="3"/>
      <c r="OU94" s="3"/>
      <c r="OV94" s="3">
        <v>1</v>
      </c>
      <c r="OW94" s="3"/>
      <c r="OX94" s="3"/>
      <c r="OY94" s="3">
        <v>1</v>
      </c>
      <c r="OZ94" s="3"/>
      <c r="PA94" s="3"/>
      <c r="PB94" s="3">
        <v>1</v>
      </c>
      <c r="PC94" s="3"/>
      <c r="PD94" s="3"/>
      <c r="PE94" s="3">
        <v>1</v>
      </c>
      <c r="PF94" s="3"/>
      <c r="PG94" s="3"/>
      <c r="PH94" s="3">
        <v>1</v>
      </c>
      <c r="PI94" s="3"/>
      <c r="PJ94" s="3"/>
      <c r="PK94" s="3">
        <v>1</v>
      </c>
      <c r="PL94" s="3"/>
      <c r="PM94" s="3"/>
      <c r="PN94" s="3">
        <v>1</v>
      </c>
      <c r="PO94" s="3"/>
      <c r="PP94" s="3"/>
      <c r="PQ94" s="3">
        <v>1</v>
      </c>
      <c r="PR94" s="3"/>
      <c r="PS94" s="3"/>
      <c r="PT94" s="3">
        <v>1</v>
      </c>
      <c r="PU94" s="3"/>
      <c r="PV94" s="3"/>
      <c r="PW94" s="3">
        <v>1</v>
      </c>
      <c r="PX94" s="3"/>
      <c r="PY94" s="3"/>
      <c r="PZ94" s="3">
        <v>1</v>
      </c>
      <c r="QA94" s="3"/>
      <c r="QB94" s="3"/>
      <c r="QC94" s="3">
        <v>1</v>
      </c>
      <c r="QD94" s="3"/>
      <c r="QE94" s="3"/>
      <c r="QF94" s="3">
        <v>1</v>
      </c>
      <c r="QG94" s="3"/>
      <c r="QH94" s="3"/>
      <c r="QI94" s="3">
        <v>1</v>
      </c>
      <c r="QJ94" s="3"/>
      <c r="QK94" s="3"/>
      <c r="QL94" s="3">
        <v>1</v>
      </c>
      <c r="QM94" s="3"/>
      <c r="QN94" s="3"/>
      <c r="QO94" s="3">
        <v>1</v>
      </c>
      <c r="QP94" s="3"/>
      <c r="QQ94" s="3"/>
      <c r="QR94" s="3">
        <v>1</v>
      </c>
      <c r="QS94" s="3"/>
      <c r="QT94" s="3"/>
      <c r="QU94" s="3">
        <v>1</v>
      </c>
      <c r="QV94" s="3"/>
      <c r="QW94" s="3"/>
      <c r="QX94" s="3">
        <v>1</v>
      </c>
      <c r="QY94" s="3"/>
      <c r="QZ94" s="3"/>
      <c r="RA94" s="3">
        <v>1</v>
      </c>
      <c r="RB94" s="3"/>
      <c r="RC94" s="3"/>
      <c r="RD94" s="3">
        <v>1</v>
      </c>
      <c r="RE94" s="3"/>
      <c r="RF94" s="3"/>
      <c r="RG94" s="3">
        <v>1</v>
      </c>
      <c r="RH94" s="3"/>
      <c r="RI94" s="3"/>
      <c r="RJ94" s="3">
        <v>1</v>
      </c>
      <c r="RK94" s="3"/>
      <c r="RL94" s="3"/>
      <c r="RM94" s="3">
        <v>1</v>
      </c>
      <c r="RN94" s="3"/>
      <c r="RO94" s="3"/>
      <c r="RP94" s="3">
        <v>1</v>
      </c>
      <c r="RQ94" s="3"/>
      <c r="RR94" s="3"/>
      <c r="RS94" s="3">
        <v>1</v>
      </c>
      <c r="RT94" s="3"/>
      <c r="RU94" s="3"/>
      <c r="RV94" s="3">
        <v>1</v>
      </c>
      <c r="RW94" s="3"/>
      <c r="RX94" s="3"/>
      <c r="RY94" s="3">
        <v>1</v>
      </c>
      <c r="RZ94" s="3"/>
      <c r="SA94" s="3"/>
      <c r="SB94" s="3">
        <v>1</v>
      </c>
      <c r="SC94" s="3"/>
      <c r="SD94" s="3"/>
      <c r="SE94" s="3">
        <v>1</v>
      </c>
      <c r="SF94" s="3"/>
      <c r="SG94" s="3"/>
      <c r="SH94" s="3">
        <v>1</v>
      </c>
      <c r="SI94" s="3"/>
      <c r="SJ94" s="3"/>
      <c r="SK94" s="3">
        <v>1</v>
      </c>
      <c r="SL94" s="3"/>
      <c r="SM94" s="3"/>
      <c r="SN94" s="3">
        <v>1</v>
      </c>
      <c r="SO94" s="3"/>
      <c r="SP94" s="3"/>
      <c r="SQ94" s="3">
        <v>1</v>
      </c>
      <c r="SR94" s="3"/>
      <c r="SS94" s="3"/>
      <c r="ST94" s="3">
        <v>1</v>
      </c>
      <c r="SU94" s="3"/>
      <c r="SV94" s="3"/>
      <c r="SW94" s="3">
        <v>1</v>
      </c>
      <c r="SX94" s="3"/>
      <c r="SY94" s="3"/>
      <c r="SZ94" s="3">
        <v>1</v>
      </c>
      <c r="TA94" s="3"/>
      <c r="TB94" s="3"/>
      <c r="TC94" s="3">
        <v>1</v>
      </c>
      <c r="TD94" s="3"/>
      <c r="TE94" s="3"/>
      <c r="TF94" s="3">
        <v>1</v>
      </c>
      <c r="TG94" s="3"/>
      <c r="TH94" s="3"/>
      <c r="TI94" s="3">
        <v>1</v>
      </c>
      <c r="TJ94" s="3"/>
      <c r="TK94" s="3"/>
      <c r="TL94" s="3">
        <v>1</v>
      </c>
      <c r="TM94" s="3"/>
      <c r="TN94" s="3"/>
      <c r="TO94" s="3">
        <v>1</v>
      </c>
      <c r="TP94" s="3"/>
      <c r="TQ94" s="3"/>
      <c r="TR94" s="3">
        <v>1</v>
      </c>
      <c r="TS94" s="3"/>
      <c r="TT94" s="3"/>
      <c r="TU94" s="3">
        <v>1</v>
      </c>
      <c r="TV94" s="3"/>
      <c r="TW94" s="3"/>
      <c r="TX94" s="3">
        <v>1</v>
      </c>
      <c r="TY94" s="3"/>
      <c r="TZ94" s="3"/>
      <c r="UA94" s="3">
        <v>1</v>
      </c>
      <c r="UB94" s="3"/>
      <c r="UC94" s="3"/>
      <c r="UD94" s="3">
        <v>1</v>
      </c>
      <c r="UE94" s="3"/>
      <c r="UF94" s="3"/>
      <c r="UG94" s="3">
        <v>1</v>
      </c>
      <c r="UH94" s="3"/>
      <c r="UI94" s="3"/>
      <c r="UJ94" s="3">
        <v>1</v>
      </c>
      <c r="UK94" s="3"/>
      <c r="UL94" s="3"/>
      <c r="UM94" s="3">
        <v>1</v>
      </c>
      <c r="UN94" s="3"/>
      <c r="UO94" s="3"/>
      <c r="UP94" s="3">
        <v>1</v>
      </c>
      <c r="UQ94" s="3"/>
      <c r="UR94" s="3"/>
      <c r="US94" s="3">
        <v>1</v>
      </c>
      <c r="UT94" s="3"/>
      <c r="UU94" s="3"/>
      <c r="UV94" s="3">
        <v>1</v>
      </c>
      <c r="UW94" s="3"/>
      <c r="UX94" s="3"/>
      <c r="UY94" s="3">
        <v>1</v>
      </c>
      <c r="UZ94" s="3"/>
      <c r="VA94" s="3"/>
      <c r="VB94" s="3">
        <v>1</v>
      </c>
      <c r="VC94" s="3"/>
      <c r="VD94" s="3"/>
      <c r="VE94" s="3">
        <v>1</v>
      </c>
      <c r="VF94" s="3"/>
      <c r="VG94" s="3"/>
      <c r="VH94" s="3">
        <v>1</v>
      </c>
      <c r="VI94" s="3"/>
      <c r="VJ94" s="3"/>
      <c r="VK94" s="3">
        <v>1</v>
      </c>
      <c r="VL94" s="3"/>
    </row>
    <row r="95" spans="1:584" ht="16.5">
      <c r="A95" s="59">
        <v>17</v>
      </c>
      <c r="B95" s="53" t="s">
        <v>3036</v>
      </c>
      <c r="C95" s="59"/>
      <c r="D95" s="59">
        <v>1</v>
      </c>
      <c r="E95" s="59"/>
      <c r="F95" s="3"/>
      <c r="G95" s="3">
        <v>1</v>
      </c>
      <c r="H95" s="3"/>
      <c r="I95" s="3"/>
      <c r="J95" s="3">
        <v>1</v>
      </c>
      <c r="K95" s="3"/>
      <c r="L95" s="3"/>
      <c r="M95" s="3">
        <v>1</v>
      </c>
      <c r="N95" s="3"/>
      <c r="O95" s="3"/>
      <c r="P95" s="3">
        <v>1</v>
      </c>
      <c r="Q95" s="3"/>
      <c r="R95" s="3"/>
      <c r="S95" s="3">
        <v>1</v>
      </c>
      <c r="T95" s="3"/>
      <c r="U95" s="3"/>
      <c r="V95" s="3">
        <v>1</v>
      </c>
      <c r="W95" s="3"/>
      <c r="X95" s="3"/>
      <c r="Y95" s="3">
        <v>1</v>
      </c>
      <c r="Z95" s="3"/>
      <c r="AA95" s="3">
        <v>1</v>
      </c>
      <c r="AB95" s="3"/>
      <c r="AC95" s="3"/>
      <c r="AD95" s="3">
        <v>1</v>
      </c>
      <c r="AE95" s="3"/>
      <c r="AF95" s="3"/>
      <c r="AG95" s="3">
        <v>1</v>
      </c>
      <c r="AH95" s="3"/>
      <c r="AI95" s="3"/>
      <c r="AJ95" s="3">
        <v>1</v>
      </c>
      <c r="AK95" s="3"/>
      <c r="AL95" s="3"/>
      <c r="AM95" s="3">
        <v>1</v>
      </c>
      <c r="AN95" s="3"/>
      <c r="AO95" s="3"/>
      <c r="AP95" s="3">
        <v>1</v>
      </c>
      <c r="AQ95" s="3"/>
      <c r="AR95" s="3"/>
      <c r="AS95" s="3">
        <v>1</v>
      </c>
      <c r="AT95" s="3"/>
      <c r="AU95" s="3"/>
      <c r="AV95" s="3">
        <v>1</v>
      </c>
      <c r="AW95" s="3"/>
      <c r="AX95" s="3"/>
      <c r="AY95" s="3">
        <v>1</v>
      </c>
      <c r="AZ95" s="3"/>
      <c r="BA95" s="3"/>
      <c r="BB95" s="3">
        <v>1</v>
      </c>
      <c r="BC95" s="3"/>
      <c r="BD95" s="3"/>
      <c r="BE95" s="3">
        <v>1</v>
      </c>
      <c r="BF95" s="3"/>
      <c r="BG95" s="3"/>
      <c r="BH95" s="3">
        <v>1</v>
      </c>
      <c r="BI95" s="3"/>
      <c r="BJ95" s="3"/>
      <c r="BK95" s="3">
        <v>1</v>
      </c>
      <c r="BL95" s="3"/>
      <c r="BM95" s="3"/>
      <c r="BN95" s="3">
        <v>1</v>
      </c>
      <c r="BO95" s="3"/>
      <c r="BP95" s="3"/>
      <c r="BQ95" s="3"/>
      <c r="BR95" s="3">
        <v>1</v>
      </c>
      <c r="BS95" s="3"/>
      <c r="BT95" s="3"/>
      <c r="BU95" s="3">
        <v>1</v>
      </c>
      <c r="BV95" s="3"/>
      <c r="BW95" s="3"/>
      <c r="BX95" s="3">
        <v>1</v>
      </c>
      <c r="BY95" s="3"/>
      <c r="BZ95" s="3"/>
      <c r="CA95" s="3">
        <v>1</v>
      </c>
      <c r="CB95" s="3"/>
      <c r="CC95" s="3"/>
      <c r="CD95" s="3">
        <v>1</v>
      </c>
      <c r="CE95" s="3"/>
      <c r="CF95" s="3"/>
      <c r="CG95" s="3">
        <v>1</v>
      </c>
      <c r="CH95" s="3"/>
      <c r="CI95" s="3"/>
      <c r="CJ95" s="3">
        <v>1</v>
      </c>
      <c r="CK95" s="3"/>
      <c r="CL95" s="3"/>
      <c r="CM95" s="3">
        <v>1</v>
      </c>
      <c r="CN95" s="3"/>
      <c r="CO95" s="3"/>
      <c r="CP95" s="3">
        <v>1</v>
      </c>
      <c r="CQ95" s="3"/>
      <c r="CR95" s="3"/>
      <c r="CS95" s="3">
        <v>1</v>
      </c>
      <c r="CT95" s="3"/>
      <c r="CU95" s="3"/>
      <c r="CV95" s="3">
        <v>1</v>
      </c>
      <c r="CW95" s="3"/>
      <c r="CX95" s="3"/>
      <c r="CY95" s="3">
        <v>1</v>
      </c>
      <c r="CZ95" s="3"/>
      <c r="DA95" s="3"/>
      <c r="DB95" s="3">
        <v>1</v>
      </c>
      <c r="DC95" s="3"/>
      <c r="DD95" s="3"/>
      <c r="DE95" s="3">
        <v>1</v>
      </c>
      <c r="DF95" s="3"/>
      <c r="DG95" s="3"/>
      <c r="DH95" s="3">
        <v>1</v>
      </c>
      <c r="DI95" s="3"/>
      <c r="DJ95" s="3"/>
      <c r="DK95" s="3">
        <v>1</v>
      </c>
      <c r="DL95" s="3"/>
      <c r="DM95" s="3"/>
      <c r="DN95" s="3">
        <v>1</v>
      </c>
      <c r="DO95" s="3"/>
      <c r="DP95" s="3"/>
      <c r="DQ95" s="3">
        <v>1</v>
      </c>
      <c r="DR95" s="3"/>
      <c r="DS95" s="3"/>
      <c r="DT95" s="3">
        <v>1</v>
      </c>
      <c r="DU95" s="3"/>
      <c r="DV95" s="3"/>
      <c r="DW95" s="3">
        <v>1</v>
      </c>
      <c r="DX95" s="3"/>
      <c r="DY95" s="3"/>
      <c r="DZ95" s="3">
        <v>1</v>
      </c>
      <c r="EA95" s="3"/>
      <c r="EB95" s="3"/>
      <c r="EC95" s="3">
        <v>1</v>
      </c>
      <c r="ED95" s="3"/>
      <c r="EE95" s="3"/>
      <c r="EF95" s="3">
        <v>1</v>
      </c>
      <c r="EG95" s="3"/>
      <c r="EH95" s="3"/>
      <c r="EI95" s="3">
        <v>1</v>
      </c>
      <c r="EJ95" s="3"/>
      <c r="EK95" s="3"/>
      <c r="EL95" s="3">
        <v>1</v>
      </c>
      <c r="EM95" s="3"/>
      <c r="EN95" s="3"/>
      <c r="EO95" s="3">
        <v>1</v>
      </c>
      <c r="EP95" s="3"/>
      <c r="EQ95" s="3"/>
      <c r="ER95" s="3">
        <v>1</v>
      </c>
      <c r="ES95" s="3"/>
      <c r="ET95" s="3"/>
      <c r="EU95" s="3">
        <v>1</v>
      </c>
      <c r="EV95" s="3"/>
      <c r="EW95" s="3"/>
      <c r="EX95" s="3">
        <v>1</v>
      </c>
      <c r="EY95" s="3"/>
      <c r="EZ95" s="3"/>
      <c r="FA95" s="3">
        <v>1</v>
      </c>
      <c r="FB95" s="3"/>
      <c r="FC95" s="3"/>
      <c r="FD95" s="3">
        <v>1</v>
      </c>
      <c r="FE95" s="3"/>
      <c r="FF95" s="3"/>
      <c r="FG95" s="3">
        <v>1</v>
      </c>
      <c r="FH95" s="3"/>
      <c r="FI95" s="3"/>
      <c r="FJ95" s="3">
        <v>1</v>
      </c>
      <c r="FK95" s="3"/>
      <c r="FL95" s="3"/>
      <c r="FM95" s="3">
        <v>1</v>
      </c>
      <c r="FN95" s="3"/>
      <c r="FO95" s="3"/>
      <c r="FP95" s="3">
        <v>1</v>
      </c>
      <c r="FQ95" s="3"/>
      <c r="FR95" s="3"/>
      <c r="FS95" s="3">
        <v>1</v>
      </c>
      <c r="FT95" s="3"/>
      <c r="FU95" s="3"/>
      <c r="FV95" s="3">
        <v>1</v>
      </c>
      <c r="FW95" s="3"/>
      <c r="FX95" s="3"/>
      <c r="FY95" s="3">
        <v>1</v>
      </c>
      <c r="FZ95" s="3"/>
      <c r="GA95" s="3"/>
      <c r="GB95" s="3">
        <v>1</v>
      </c>
      <c r="GC95" s="3"/>
      <c r="GD95" s="3"/>
      <c r="GE95" s="3">
        <v>1</v>
      </c>
      <c r="GF95" s="3"/>
      <c r="GG95" s="3"/>
      <c r="GH95" s="3">
        <v>1</v>
      </c>
      <c r="GI95" s="3"/>
      <c r="GJ95" s="3"/>
      <c r="GK95" s="3">
        <v>1</v>
      </c>
      <c r="GL95" s="3"/>
      <c r="GM95" s="3"/>
      <c r="GN95" s="3">
        <v>1</v>
      </c>
      <c r="GO95" s="3"/>
      <c r="GP95" s="3"/>
      <c r="GQ95" s="3">
        <v>1</v>
      </c>
      <c r="GR95" s="3"/>
      <c r="GS95" s="3"/>
      <c r="GT95" s="3">
        <v>1</v>
      </c>
      <c r="GU95" s="3"/>
      <c r="GV95" s="3"/>
      <c r="GW95" s="3">
        <v>1</v>
      </c>
      <c r="GX95" s="3"/>
      <c r="GY95" s="3"/>
      <c r="GZ95" s="3">
        <v>1</v>
      </c>
      <c r="HA95" s="3"/>
      <c r="HB95" s="3"/>
      <c r="HC95" s="3">
        <v>1</v>
      </c>
      <c r="HD95" s="3"/>
      <c r="HE95" s="3"/>
      <c r="HF95" s="3">
        <v>1</v>
      </c>
      <c r="HG95" s="3"/>
      <c r="HH95" s="3"/>
      <c r="HI95" s="3">
        <v>1</v>
      </c>
      <c r="HJ95" s="3"/>
      <c r="HK95" s="3"/>
      <c r="HL95" s="3">
        <v>1</v>
      </c>
      <c r="HM95" s="3"/>
      <c r="HN95" s="3"/>
      <c r="HO95" s="3">
        <v>1</v>
      </c>
      <c r="HP95" s="3"/>
      <c r="HQ95" s="3"/>
      <c r="HR95" s="3">
        <v>1</v>
      </c>
      <c r="HS95" s="3"/>
      <c r="HT95" s="3"/>
      <c r="HU95" s="3">
        <v>1</v>
      </c>
      <c r="HV95" s="3"/>
      <c r="HW95" s="3"/>
      <c r="HX95" s="3">
        <v>1</v>
      </c>
      <c r="HY95" s="3"/>
      <c r="HZ95" s="3"/>
      <c r="IA95" s="3">
        <v>1</v>
      </c>
      <c r="IB95" s="3"/>
      <c r="IC95" s="3"/>
      <c r="ID95" s="3">
        <v>1</v>
      </c>
      <c r="IE95" s="3"/>
      <c r="IF95" s="3"/>
      <c r="IG95" s="3">
        <v>1</v>
      </c>
      <c r="IH95" s="3"/>
      <c r="II95" s="3"/>
      <c r="IJ95" s="3">
        <v>1</v>
      </c>
      <c r="IK95" s="3"/>
      <c r="IL95" s="3"/>
      <c r="IM95" s="3">
        <v>1</v>
      </c>
      <c r="IN95" s="3"/>
      <c r="IO95" s="3"/>
      <c r="IP95" s="3">
        <v>1</v>
      </c>
      <c r="IQ95" s="3"/>
      <c r="IR95" s="3"/>
      <c r="IS95" s="3">
        <v>1</v>
      </c>
      <c r="IT95" s="3"/>
      <c r="IU95" s="3"/>
      <c r="IV95" s="3">
        <v>1</v>
      </c>
      <c r="IW95" s="3"/>
      <c r="IX95" s="3"/>
      <c r="IY95" s="3">
        <v>1</v>
      </c>
      <c r="IZ95" s="3"/>
      <c r="JA95" s="3"/>
      <c r="JB95" s="3">
        <v>1</v>
      </c>
      <c r="JC95" s="3"/>
      <c r="JD95" s="3"/>
      <c r="JE95" s="3">
        <v>1</v>
      </c>
      <c r="JF95" s="3"/>
      <c r="JG95" s="3"/>
      <c r="JH95" s="3">
        <v>1</v>
      </c>
      <c r="JI95" s="3"/>
      <c r="JJ95" s="3"/>
      <c r="JK95" s="3">
        <v>1</v>
      </c>
      <c r="JL95" s="3"/>
      <c r="JM95" s="3"/>
      <c r="JN95" s="3">
        <v>1</v>
      </c>
      <c r="JO95" s="3"/>
      <c r="JP95" s="3"/>
      <c r="JQ95" s="3">
        <v>1</v>
      </c>
      <c r="JR95" s="3"/>
      <c r="JS95" s="3"/>
      <c r="JT95" s="3">
        <v>1</v>
      </c>
      <c r="JU95" s="3"/>
      <c r="JV95" s="3"/>
      <c r="JW95" s="3">
        <v>1</v>
      </c>
      <c r="JX95" s="3"/>
      <c r="JY95" s="3"/>
      <c r="JZ95" s="3">
        <v>1</v>
      </c>
      <c r="KA95" s="3"/>
      <c r="KB95" s="3"/>
      <c r="KC95" s="3">
        <v>1</v>
      </c>
      <c r="KD95" s="3"/>
      <c r="KE95" s="3"/>
      <c r="KF95" s="3">
        <v>1</v>
      </c>
      <c r="KG95" s="3"/>
      <c r="KH95" s="3"/>
      <c r="KI95" s="3">
        <v>1</v>
      </c>
      <c r="KJ95" s="3"/>
      <c r="KK95" s="3"/>
      <c r="KL95" s="3">
        <v>1</v>
      </c>
      <c r="KM95" s="3"/>
      <c r="KN95" s="3"/>
      <c r="KO95" s="3">
        <v>1</v>
      </c>
      <c r="KP95" s="3"/>
      <c r="KQ95" s="3"/>
      <c r="KR95" s="3">
        <v>1</v>
      </c>
      <c r="KS95" s="3"/>
      <c r="KT95" s="3"/>
      <c r="KU95" s="3">
        <v>1</v>
      </c>
      <c r="KV95" s="3"/>
      <c r="KW95" s="3"/>
      <c r="KX95" s="3">
        <v>1</v>
      </c>
      <c r="KY95" s="3"/>
      <c r="KZ95" s="3"/>
      <c r="LA95" s="3">
        <v>1</v>
      </c>
      <c r="LB95" s="3"/>
      <c r="LC95" s="3"/>
      <c r="LD95" s="3">
        <v>1</v>
      </c>
      <c r="LE95" s="3"/>
      <c r="LF95" s="3"/>
      <c r="LG95" s="3">
        <v>1</v>
      </c>
      <c r="LH95" s="3"/>
      <c r="LI95" s="3"/>
      <c r="LJ95" s="3">
        <v>1</v>
      </c>
      <c r="LK95" s="3"/>
      <c r="LL95" s="3"/>
      <c r="LM95" s="3">
        <v>1</v>
      </c>
      <c r="LN95" s="3"/>
      <c r="LO95" s="3"/>
      <c r="LP95" s="3">
        <v>1</v>
      </c>
      <c r="LQ95" s="3"/>
      <c r="LR95" s="3"/>
      <c r="LS95" s="3">
        <v>1</v>
      </c>
      <c r="LT95" s="3"/>
      <c r="LU95" s="3"/>
      <c r="LV95" s="3">
        <v>1</v>
      </c>
      <c r="LW95" s="3"/>
      <c r="LX95" s="3"/>
      <c r="LY95" s="3">
        <v>1</v>
      </c>
      <c r="LZ95" s="3"/>
      <c r="MA95" s="3"/>
      <c r="MB95" s="3">
        <v>1</v>
      </c>
      <c r="MC95" s="3"/>
      <c r="MD95" s="3"/>
      <c r="ME95" s="3">
        <v>1</v>
      </c>
      <c r="MF95" s="3"/>
      <c r="MG95" s="3"/>
      <c r="MH95" s="3">
        <v>1</v>
      </c>
      <c r="MI95" s="3"/>
      <c r="MJ95" s="3"/>
      <c r="MK95" s="3">
        <v>1</v>
      </c>
      <c r="ML95" s="3"/>
      <c r="MM95" s="3"/>
      <c r="MN95" s="3">
        <v>1</v>
      </c>
      <c r="MO95" s="3"/>
      <c r="MP95" s="3"/>
      <c r="MQ95" s="3">
        <v>1</v>
      </c>
      <c r="MR95" s="3"/>
      <c r="MS95" s="3"/>
      <c r="MT95" s="3">
        <v>1</v>
      </c>
      <c r="MU95" s="3"/>
      <c r="MV95" s="3"/>
      <c r="MW95" s="3">
        <v>1</v>
      </c>
      <c r="MX95" s="3"/>
      <c r="MY95" s="3"/>
      <c r="MZ95" s="3">
        <v>1</v>
      </c>
      <c r="NA95" s="3"/>
      <c r="NB95" s="3"/>
      <c r="NC95" s="3">
        <v>1</v>
      </c>
      <c r="ND95" s="3"/>
      <c r="NE95" s="3"/>
      <c r="NF95" s="3">
        <v>1</v>
      </c>
      <c r="NG95" s="3"/>
      <c r="NH95" s="3"/>
      <c r="NI95" s="3">
        <v>1</v>
      </c>
      <c r="NJ95" s="3"/>
      <c r="NK95" s="3"/>
      <c r="NL95" s="3">
        <v>1</v>
      </c>
      <c r="NM95" s="3"/>
      <c r="NN95" s="3"/>
      <c r="NO95" s="3">
        <v>1</v>
      </c>
      <c r="NP95" s="3"/>
      <c r="NQ95" s="3"/>
      <c r="NR95" s="3">
        <v>1</v>
      </c>
      <c r="NS95" s="3"/>
      <c r="NT95" s="3"/>
      <c r="NU95" s="3">
        <v>1</v>
      </c>
      <c r="NV95" s="3"/>
      <c r="NW95" s="3"/>
      <c r="NX95" s="3">
        <v>1</v>
      </c>
      <c r="NY95" s="3"/>
      <c r="NZ95" s="3"/>
      <c r="OA95" s="3">
        <v>1</v>
      </c>
      <c r="OB95" s="3"/>
      <c r="OC95" s="3"/>
      <c r="OD95" s="3">
        <v>1</v>
      </c>
      <c r="OE95" s="3"/>
      <c r="OF95" s="3"/>
      <c r="OG95" s="3">
        <v>1</v>
      </c>
      <c r="OH95" s="3"/>
      <c r="OI95" s="3"/>
      <c r="OJ95" s="3">
        <v>1</v>
      </c>
      <c r="OK95" s="3"/>
      <c r="OL95" s="3"/>
      <c r="OM95" s="3">
        <v>1</v>
      </c>
      <c r="ON95" s="3"/>
      <c r="OO95" s="3"/>
      <c r="OP95" s="3">
        <v>1</v>
      </c>
      <c r="OQ95" s="3"/>
      <c r="OR95" s="3"/>
      <c r="OS95" s="3">
        <v>1</v>
      </c>
      <c r="OT95" s="3"/>
      <c r="OU95" s="3"/>
      <c r="OV95" s="3">
        <v>1</v>
      </c>
      <c r="OW95" s="3"/>
      <c r="OX95" s="3"/>
      <c r="OY95" s="3">
        <v>1</v>
      </c>
      <c r="OZ95" s="3"/>
      <c r="PA95" s="3"/>
      <c r="PB95" s="3">
        <v>1</v>
      </c>
      <c r="PC95" s="3"/>
      <c r="PD95" s="3"/>
      <c r="PE95" s="3">
        <v>1</v>
      </c>
      <c r="PF95" s="3"/>
      <c r="PG95" s="3"/>
      <c r="PH95" s="3">
        <v>1</v>
      </c>
      <c r="PI95" s="3"/>
      <c r="PJ95" s="3"/>
      <c r="PK95" s="3">
        <v>1</v>
      </c>
      <c r="PL95" s="3"/>
      <c r="PM95" s="3"/>
      <c r="PN95" s="3">
        <v>1</v>
      </c>
      <c r="PO95" s="3"/>
      <c r="PP95" s="3"/>
      <c r="PQ95" s="3">
        <v>1</v>
      </c>
      <c r="PR95" s="3"/>
      <c r="PS95" s="3"/>
      <c r="PT95" s="3">
        <v>1</v>
      </c>
      <c r="PU95" s="3"/>
      <c r="PV95" s="3"/>
      <c r="PW95" s="3">
        <v>1</v>
      </c>
      <c r="PX95" s="3"/>
      <c r="PY95" s="3"/>
      <c r="PZ95" s="3">
        <v>1</v>
      </c>
      <c r="QA95" s="3"/>
      <c r="QB95" s="3"/>
      <c r="QC95" s="3">
        <v>1</v>
      </c>
      <c r="QD95" s="3"/>
      <c r="QE95" s="3"/>
      <c r="QF95" s="3">
        <v>1</v>
      </c>
      <c r="QG95" s="3"/>
      <c r="QH95" s="3"/>
      <c r="QI95" s="3">
        <v>1</v>
      </c>
      <c r="QJ95" s="3"/>
      <c r="QK95" s="3"/>
      <c r="QL95" s="3">
        <v>1</v>
      </c>
      <c r="QM95" s="3"/>
      <c r="QN95" s="3"/>
      <c r="QO95" s="3">
        <v>1</v>
      </c>
      <c r="QP95" s="3"/>
      <c r="QQ95" s="3"/>
      <c r="QR95" s="3">
        <v>1</v>
      </c>
      <c r="QS95" s="3"/>
      <c r="QT95" s="3"/>
      <c r="QU95" s="3">
        <v>1</v>
      </c>
      <c r="QV95" s="3"/>
      <c r="QW95" s="3"/>
      <c r="QX95" s="3">
        <v>1</v>
      </c>
      <c r="QY95" s="3"/>
      <c r="QZ95" s="3"/>
      <c r="RA95" s="3">
        <v>1</v>
      </c>
      <c r="RB95" s="3"/>
      <c r="RC95" s="3"/>
      <c r="RD95" s="3">
        <v>1</v>
      </c>
      <c r="RE95" s="3"/>
      <c r="RF95" s="3"/>
      <c r="RG95" s="3">
        <v>1</v>
      </c>
      <c r="RH95" s="3"/>
      <c r="RI95" s="3"/>
      <c r="RJ95" s="3">
        <v>1</v>
      </c>
      <c r="RK95" s="3"/>
      <c r="RL95" s="3"/>
      <c r="RM95" s="3">
        <v>1</v>
      </c>
      <c r="RN95" s="3"/>
      <c r="RO95" s="3"/>
      <c r="RP95" s="3">
        <v>1</v>
      </c>
      <c r="RQ95" s="3"/>
      <c r="RR95" s="3"/>
      <c r="RS95" s="3">
        <v>1</v>
      </c>
      <c r="RT95" s="3"/>
      <c r="RU95" s="3"/>
      <c r="RV95" s="3">
        <v>1</v>
      </c>
      <c r="RW95" s="3"/>
      <c r="RX95" s="3"/>
      <c r="RY95" s="3">
        <v>1</v>
      </c>
      <c r="RZ95" s="3"/>
      <c r="SA95" s="3"/>
      <c r="SB95" s="3">
        <v>1</v>
      </c>
      <c r="SC95" s="3"/>
      <c r="SD95" s="3"/>
      <c r="SE95" s="3">
        <v>1</v>
      </c>
      <c r="SF95" s="3"/>
      <c r="SG95" s="3"/>
      <c r="SH95" s="3">
        <v>1</v>
      </c>
      <c r="SI95" s="3"/>
      <c r="SJ95" s="3"/>
      <c r="SK95" s="3">
        <v>1</v>
      </c>
      <c r="SL95" s="3"/>
      <c r="SM95" s="3"/>
      <c r="SN95" s="3">
        <v>1</v>
      </c>
      <c r="SO95" s="3"/>
      <c r="SP95" s="3"/>
      <c r="SQ95" s="3">
        <v>1</v>
      </c>
      <c r="SR95" s="3"/>
      <c r="SS95" s="3"/>
      <c r="ST95" s="3">
        <v>1</v>
      </c>
      <c r="SU95" s="3"/>
      <c r="SV95" s="3"/>
      <c r="SW95" s="3">
        <v>1</v>
      </c>
      <c r="SX95" s="3"/>
      <c r="SY95" s="3"/>
      <c r="SZ95" s="3">
        <v>1</v>
      </c>
      <c r="TA95" s="3"/>
      <c r="TB95" s="3"/>
      <c r="TC95" s="3">
        <v>1</v>
      </c>
      <c r="TD95" s="3"/>
      <c r="TE95" s="3"/>
      <c r="TF95" s="3">
        <v>1</v>
      </c>
      <c r="TG95" s="3"/>
      <c r="TH95" s="3"/>
      <c r="TI95" s="3">
        <v>1</v>
      </c>
      <c r="TJ95" s="3"/>
      <c r="TK95" s="3"/>
      <c r="TL95" s="3">
        <v>1</v>
      </c>
      <c r="TM95" s="3"/>
      <c r="TN95" s="3"/>
      <c r="TO95" s="3">
        <v>1</v>
      </c>
      <c r="TP95" s="3"/>
      <c r="TQ95" s="3"/>
      <c r="TR95" s="3">
        <v>1</v>
      </c>
      <c r="TS95" s="3"/>
      <c r="TT95" s="3"/>
      <c r="TU95" s="3">
        <v>1</v>
      </c>
      <c r="TV95" s="3"/>
      <c r="TW95" s="3"/>
      <c r="TX95" s="3">
        <v>1</v>
      </c>
      <c r="TY95" s="3"/>
      <c r="TZ95" s="3"/>
      <c r="UA95" s="3">
        <v>1</v>
      </c>
      <c r="UB95" s="3"/>
      <c r="UC95" s="3"/>
      <c r="UD95" s="3">
        <v>1</v>
      </c>
      <c r="UE95" s="3"/>
      <c r="UF95" s="3"/>
      <c r="UG95" s="3">
        <v>1</v>
      </c>
      <c r="UH95" s="3"/>
      <c r="UI95" s="3"/>
      <c r="UJ95" s="3">
        <v>1</v>
      </c>
      <c r="UK95" s="3"/>
      <c r="UL95" s="3"/>
      <c r="UM95" s="3">
        <v>1</v>
      </c>
      <c r="UN95" s="3"/>
      <c r="UO95" s="3"/>
      <c r="UP95" s="3">
        <v>1</v>
      </c>
      <c r="UQ95" s="3"/>
      <c r="UR95" s="3"/>
      <c r="US95" s="3">
        <v>1</v>
      </c>
      <c r="UT95" s="3"/>
      <c r="UU95" s="3"/>
      <c r="UV95" s="3">
        <v>1</v>
      </c>
      <c r="UW95" s="3"/>
      <c r="UX95" s="3"/>
      <c r="UY95" s="3">
        <v>1</v>
      </c>
      <c r="UZ95" s="3"/>
      <c r="VA95" s="3"/>
      <c r="VB95" s="3">
        <v>1</v>
      </c>
      <c r="VC95" s="3"/>
      <c r="VD95" s="3"/>
      <c r="VE95" s="3">
        <v>1</v>
      </c>
      <c r="VF95" s="3"/>
      <c r="VG95" s="3"/>
      <c r="VH95" s="3">
        <v>1</v>
      </c>
      <c r="VI95" s="3"/>
      <c r="VJ95" s="3"/>
      <c r="VK95" s="3">
        <v>1</v>
      </c>
      <c r="VL95" s="3"/>
    </row>
    <row r="96" spans="1:584" ht="16.5">
      <c r="A96" s="59">
        <v>18</v>
      </c>
      <c r="B96" s="53" t="s">
        <v>3037</v>
      </c>
      <c r="C96" s="59"/>
      <c r="D96" s="59">
        <v>1</v>
      </c>
      <c r="E96" s="59"/>
      <c r="F96" s="3"/>
      <c r="G96" s="3"/>
      <c r="H96" s="3">
        <v>1</v>
      </c>
      <c r="I96" s="3"/>
      <c r="J96" s="3">
        <v>1</v>
      </c>
      <c r="K96" s="3"/>
      <c r="L96" s="3"/>
      <c r="M96" s="3">
        <v>1</v>
      </c>
      <c r="N96" s="3"/>
      <c r="O96" s="3"/>
      <c r="P96" s="3">
        <v>1</v>
      </c>
      <c r="Q96" s="3"/>
      <c r="R96" s="3"/>
      <c r="S96" s="3">
        <v>1</v>
      </c>
      <c r="T96" s="3"/>
      <c r="U96" s="3"/>
      <c r="V96" s="3">
        <v>1</v>
      </c>
      <c r="W96" s="3"/>
      <c r="X96" s="3"/>
      <c r="Y96" s="3">
        <v>1</v>
      </c>
      <c r="Z96" s="3"/>
      <c r="AA96" s="3"/>
      <c r="AB96" s="3">
        <v>1</v>
      </c>
      <c r="AC96" s="3"/>
      <c r="AD96" s="3"/>
      <c r="AE96" s="3">
        <v>1</v>
      </c>
      <c r="AF96" s="3"/>
      <c r="AG96" s="3"/>
      <c r="AH96" s="3">
        <v>1</v>
      </c>
      <c r="AI96" s="3"/>
      <c r="AJ96" s="3"/>
      <c r="AK96" s="3">
        <v>1</v>
      </c>
      <c r="AL96" s="3"/>
      <c r="AM96" s="3"/>
      <c r="AN96" s="3">
        <v>1</v>
      </c>
      <c r="AO96" s="3"/>
      <c r="AP96" s="3"/>
      <c r="AQ96" s="3">
        <v>1</v>
      </c>
      <c r="AR96" s="3"/>
      <c r="AS96" s="3"/>
      <c r="AT96" s="3">
        <v>1</v>
      </c>
      <c r="AU96" s="3"/>
      <c r="AV96" s="3"/>
      <c r="AW96" s="3">
        <v>1</v>
      </c>
      <c r="AX96" s="3"/>
      <c r="AY96" s="3"/>
      <c r="AZ96" s="3">
        <v>1</v>
      </c>
      <c r="BA96" s="3"/>
      <c r="BB96" s="3"/>
      <c r="BC96" s="3">
        <v>1</v>
      </c>
      <c r="BD96" s="3"/>
      <c r="BE96" s="3"/>
      <c r="BF96" s="3">
        <v>1</v>
      </c>
      <c r="BG96" s="3"/>
      <c r="BH96" s="3"/>
      <c r="BI96" s="3">
        <v>1</v>
      </c>
      <c r="BJ96" s="3"/>
      <c r="BK96" s="3"/>
      <c r="BL96" s="3">
        <v>1</v>
      </c>
      <c r="BM96" s="3"/>
      <c r="BN96" s="3"/>
      <c r="BO96" s="3">
        <v>1</v>
      </c>
      <c r="BP96" s="3"/>
      <c r="BQ96" s="3"/>
      <c r="BR96" s="3"/>
      <c r="BS96" s="3">
        <v>1</v>
      </c>
      <c r="BT96" s="3"/>
      <c r="BU96" s="3">
        <v>1</v>
      </c>
      <c r="BV96" s="3"/>
      <c r="BW96" s="3"/>
      <c r="BX96" s="3">
        <v>1</v>
      </c>
      <c r="BY96" s="3"/>
      <c r="BZ96" s="3"/>
      <c r="CA96" s="3">
        <v>1</v>
      </c>
      <c r="CB96" s="3"/>
      <c r="CC96" s="3"/>
      <c r="CD96" s="3">
        <v>1</v>
      </c>
      <c r="CE96" s="3"/>
      <c r="CF96" s="3"/>
      <c r="CG96" s="3">
        <v>1</v>
      </c>
      <c r="CH96" s="3"/>
      <c r="CI96" s="3"/>
      <c r="CJ96" s="3">
        <v>1</v>
      </c>
      <c r="CK96" s="3"/>
      <c r="CL96" s="3"/>
      <c r="CM96" s="3">
        <v>1</v>
      </c>
      <c r="CN96" s="3"/>
      <c r="CO96" s="3"/>
      <c r="CP96" s="3">
        <v>1</v>
      </c>
      <c r="CQ96" s="3"/>
      <c r="CR96" s="3"/>
      <c r="CS96" s="3">
        <v>1</v>
      </c>
      <c r="CT96" s="3"/>
      <c r="CU96" s="3">
        <v>1</v>
      </c>
      <c r="CV96" s="3"/>
      <c r="CW96" s="3"/>
      <c r="CX96" s="3"/>
      <c r="CY96" s="3">
        <v>1</v>
      </c>
      <c r="CZ96" s="3"/>
      <c r="DA96" s="3">
        <v>1</v>
      </c>
      <c r="DB96" s="3"/>
      <c r="DC96" s="3"/>
      <c r="DD96" s="3">
        <v>1</v>
      </c>
      <c r="DE96" s="3"/>
      <c r="DF96" s="3"/>
      <c r="DG96" s="3">
        <v>1</v>
      </c>
      <c r="DH96" s="3"/>
      <c r="DI96" s="3"/>
      <c r="DJ96" s="3">
        <v>1</v>
      </c>
      <c r="DK96" s="3"/>
      <c r="DL96" s="3"/>
      <c r="DM96" s="3"/>
      <c r="DN96" s="3">
        <v>1</v>
      </c>
      <c r="DO96" s="3"/>
      <c r="DP96" s="3"/>
      <c r="DQ96" s="3">
        <v>1</v>
      </c>
      <c r="DR96" s="3"/>
      <c r="DS96" s="3"/>
      <c r="DT96" s="3">
        <v>1</v>
      </c>
      <c r="DU96" s="3"/>
      <c r="DV96" s="3"/>
      <c r="DW96" s="3">
        <v>1</v>
      </c>
      <c r="DX96" s="3"/>
      <c r="DY96" s="3">
        <v>1</v>
      </c>
      <c r="DZ96" s="3"/>
      <c r="EA96" s="3"/>
      <c r="EB96" s="3">
        <v>1</v>
      </c>
      <c r="EC96" s="3"/>
      <c r="ED96" s="3"/>
      <c r="EE96" s="3">
        <v>1</v>
      </c>
      <c r="EF96" s="3"/>
      <c r="EG96" s="3"/>
      <c r="EH96" s="3">
        <v>1</v>
      </c>
      <c r="EI96" s="3"/>
      <c r="EJ96" s="3"/>
      <c r="EK96" s="3">
        <v>1</v>
      </c>
      <c r="EL96" s="3"/>
      <c r="EM96" s="3"/>
      <c r="EN96" s="3">
        <v>1</v>
      </c>
      <c r="EO96" s="3"/>
      <c r="EP96" s="3"/>
      <c r="EQ96" s="3">
        <v>1</v>
      </c>
      <c r="ER96" s="3"/>
      <c r="ES96" s="3"/>
      <c r="ET96" s="3">
        <v>1</v>
      </c>
      <c r="EU96" s="3"/>
      <c r="EV96" s="3"/>
      <c r="EW96" s="3">
        <v>1</v>
      </c>
      <c r="EX96" s="3"/>
      <c r="EY96" s="3"/>
      <c r="EZ96" s="3">
        <v>1</v>
      </c>
      <c r="FA96" s="3"/>
      <c r="FB96" s="3"/>
      <c r="FC96" s="3">
        <v>1</v>
      </c>
      <c r="FD96" s="3"/>
      <c r="FE96" s="3"/>
      <c r="FF96" s="3">
        <v>1</v>
      </c>
      <c r="FG96" s="3"/>
      <c r="FH96" s="3"/>
      <c r="FI96" s="3">
        <v>1</v>
      </c>
      <c r="FJ96" s="3"/>
      <c r="FK96" s="3"/>
      <c r="FL96" s="3">
        <v>1</v>
      </c>
      <c r="FM96" s="3"/>
      <c r="FN96" s="3"/>
      <c r="FO96" s="3">
        <v>1</v>
      </c>
      <c r="FP96" s="3"/>
      <c r="FQ96" s="3"/>
      <c r="FR96" s="3">
        <v>1</v>
      </c>
      <c r="FS96" s="3"/>
      <c r="FT96" s="3"/>
      <c r="FU96" s="3">
        <v>1</v>
      </c>
      <c r="FV96" s="3"/>
      <c r="FW96" s="3"/>
      <c r="FX96" s="3">
        <v>1</v>
      </c>
      <c r="FY96" s="3"/>
      <c r="FZ96" s="3"/>
      <c r="GA96" s="3">
        <v>1</v>
      </c>
      <c r="GB96" s="3"/>
      <c r="GC96" s="3"/>
      <c r="GD96" s="3">
        <v>1</v>
      </c>
      <c r="GE96" s="3"/>
      <c r="GF96" s="3"/>
      <c r="GG96" s="3">
        <v>1</v>
      </c>
      <c r="GH96" s="3"/>
      <c r="GI96" s="3"/>
      <c r="GJ96" s="3">
        <v>1</v>
      </c>
      <c r="GK96" s="3"/>
      <c r="GL96" s="3"/>
      <c r="GM96" s="3">
        <v>1</v>
      </c>
      <c r="GN96" s="3"/>
      <c r="GO96" s="3"/>
      <c r="GP96" s="3">
        <v>1</v>
      </c>
      <c r="GQ96" s="3"/>
      <c r="GR96" s="3"/>
      <c r="GS96" s="3">
        <v>1</v>
      </c>
      <c r="GT96" s="3"/>
      <c r="GU96" s="3"/>
      <c r="GV96" s="3">
        <v>1</v>
      </c>
      <c r="GW96" s="3"/>
      <c r="GX96" s="3"/>
      <c r="GY96" s="3">
        <v>1</v>
      </c>
      <c r="GZ96" s="3"/>
      <c r="HA96" s="3"/>
      <c r="HB96" s="3">
        <v>1</v>
      </c>
      <c r="HC96" s="3"/>
      <c r="HD96" s="3"/>
      <c r="HE96" s="3">
        <v>1</v>
      </c>
      <c r="HF96" s="3"/>
      <c r="HG96" s="3"/>
      <c r="HH96" s="3">
        <v>1</v>
      </c>
      <c r="HI96" s="3"/>
      <c r="HJ96" s="3"/>
      <c r="HK96" s="3">
        <v>1</v>
      </c>
      <c r="HL96" s="3"/>
      <c r="HM96" s="3"/>
      <c r="HN96" s="3">
        <v>1</v>
      </c>
      <c r="HO96" s="3"/>
      <c r="HP96" s="3"/>
      <c r="HQ96" s="3">
        <v>1</v>
      </c>
      <c r="HR96" s="3"/>
      <c r="HS96" s="3"/>
      <c r="HT96" s="3">
        <v>1</v>
      </c>
      <c r="HU96" s="3"/>
      <c r="HV96" s="3"/>
      <c r="HW96" s="3">
        <v>1</v>
      </c>
      <c r="HX96" s="3"/>
      <c r="HY96" s="3"/>
      <c r="HZ96" s="3">
        <v>1</v>
      </c>
      <c r="IA96" s="3"/>
      <c r="IB96" s="3"/>
      <c r="IC96" s="3">
        <v>1</v>
      </c>
      <c r="ID96" s="3"/>
      <c r="IE96" s="3"/>
      <c r="IF96" s="3">
        <v>1</v>
      </c>
      <c r="IG96" s="3"/>
      <c r="IH96" s="3"/>
      <c r="II96" s="3">
        <v>1</v>
      </c>
      <c r="IJ96" s="3"/>
      <c r="IK96" s="3"/>
      <c r="IL96" s="3">
        <v>1</v>
      </c>
      <c r="IM96" s="3"/>
      <c r="IN96" s="3"/>
      <c r="IO96" s="3">
        <v>1</v>
      </c>
      <c r="IP96" s="3"/>
      <c r="IQ96" s="3"/>
      <c r="IR96" s="3">
        <v>1</v>
      </c>
      <c r="IS96" s="3"/>
      <c r="IT96" s="3"/>
      <c r="IU96" s="3">
        <v>1</v>
      </c>
      <c r="IV96" s="3"/>
      <c r="IW96" s="3"/>
      <c r="IX96" s="3">
        <v>1</v>
      </c>
      <c r="IY96" s="3"/>
      <c r="IZ96" s="3"/>
      <c r="JA96" s="3">
        <v>1</v>
      </c>
      <c r="JB96" s="3"/>
      <c r="JC96" s="3"/>
      <c r="JD96" s="3">
        <v>1</v>
      </c>
      <c r="JE96" s="3"/>
      <c r="JF96" s="3"/>
      <c r="JG96" s="3">
        <v>1</v>
      </c>
      <c r="JH96" s="3"/>
      <c r="JI96" s="3"/>
      <c r="JJ96" s="3">
        <v>1</v>
      </c>
      <c r="JK96" s="3"/>
      <c r="JL96" s="3"/>
      <c r="JM96" s="3">
        <v>1</v>
      </c>
      <c r="JN96" s="3"/>
      <c r="JO96" s="3"/>
      <c r="JP96" s="3">
        <v>1</v>
      </c>
      <c r="JQ96" s="3"/>
      <c r="JR96" s="3"/>
      <c r="JS96" s="3">
        <v>1</v>
      </c>
      <c r="JT96" s="3"/>
      <c r="JU96" s="3"/>
      <c r="JV96" s="3">
        <v>1</v>
      </c>
      <c r="JW96" s="3"/>
      <c r="JX96" s="3"/>
      <c r="JY96" s="3">
        <v>1</v>
      </c>
      <c r="JZ96" s="3"/>
      <c r="KA96" s="3"/>
      <c r="KB96" s="3">
        <v>1</v>
      </c>
      <c r="KC96" s="3"/>
      <c r="KD96" s="3"/>
      <c r="KE96" s="3">
        <v>1</v>
      </c>
      <c r="KF96" s="3"/>
      <c r="KG96" s="3"/>
      <c r="KH96" s="3">
        <v>1</v>
      </c>
      <c r="KI96" s="3"/>
      <c r="KJ96" s="3"/>
      <c r="KK96" s="3">
        <v>1</v>
      </c>
      <c r="KL96" s="3"/>
      <c r="KM96" s="3"/>
      <c r="KN96" s="3">
        <v>1</v>
      </c>
      <c r="KO96" s="3"/>
      <c r="KP96" s="3"/>
      <c r="KQ96" s="3">
        <v>1</v>
      </c>
      <c r="KR96" s="3"/>
      <c r="KS96" s="3"/>
      <c r="KT96" s="3">
        <v>1</v>
      </c>
      <c r="KU96" s="3"/>
      <c r="KV96" s="3"/>
      <c r="KW96" s="3">
        <v>1</v>
      </c>
      <c r="KX96" s="3"/>
      <c r="KY96" s="3"/>
      <c r="KZ96" s="3">
        <v>1</v>
      </c>
      <c r="LA96" s="3"/>
      <c r="LB96" s="3"/>
      <c r="LC96" s="3">
        <v>1</v>
      </c>
      <c r="LD96" s="3"/>
      <c r="LE96" s="3"/>
      <c r="LF96" s="3">
        <v>1</v>
      </c>
      <c r="LG96" s="3"/>
      <c r="LH96" s="3"/>
      <c r="LI96" s="3">
        <v>1</v>
      </c>
      <c r="LJ96" s="3"/>
      <c r="LK96" s="3"/>
      <c r="LL96" s="3">
        <v>1</v>
      </c>
      <c r="LM96" s="3"/>
      <c r="LN96" s="3"/>
      <c r="LO96" s="3">
        <v>1</v>
      </c>
      <c r="LP96" s="3"/>
      <c r="LQ96" s="3"/>
      <c r="LR96" s="3">
        <v>1</v>
      </c>
      <c r="LS96" s="3"/>
      <c r="LT96" s="3"/>
      <c r="LU96" s="3">
        <v>1</v>
      </c>
      <c r="LV96" s="3"/>
      <c r="LW96" s="3"/>
      <c r="LX96" s="3">
        <v>1</v>
      </c>
      <c r="LY96" s="3"/>
      <c r="LZ96" s="3"/>
      <c r="MA96" s="3">
        <v>1</v>
      </c>
      <c r="MB96" s="3"/>
      <c r="MC96" s="3"/>
      <c r="MD96" s="3">
        <v>1</v>
      </c>
      <c r="ME96" s="3"/>
      <c r="MF96" s="3"/>
      <c r="MG96" s="3">
        <v>1</v>
      </c>
      <c r="MH96" s="3"/>
      <c r="MI96" s="3"/>
      <c r="MJ96" s="3">
        <v>1</v>
      </c>
      <c r="MK96" s="3"/>
      <c r="ML96" s="3"/>
      <c r="MM96" s="3">
        <v>1</v>
      </c>
      <c r="MN96" s="3"/>
      <c r="MO96" s="3"/>
      <c r="MP96" s="3">
        <v>1</v>
      </c>
      <c r="MQ96" s="3"/>
      <c r="MR96" s="3"/>
      <c r="MS96" s="3">
        <v>1</v>
      </c>
      <c r="MT96" s="3"/>
      <c r="MU96" s="3"/>
      <c r="MV96" s="3">
        <v>1</v>
      </c>
      <c r="MW96" s="3"/>
      <c r="MX96" s="3"/>
      <c r="MY96" s="3">
        <v>1</v>
      </c>
      <c r="MZ96" s="3"/>
      <c r="NA96" s="3"/>
      <c r="NB96" s="3">
        <v>1</v>
      </c>
      <c r="NC96" s="3"/>
      <c r="ND96" s="3"/>
      <c r="NE96" s="3">
        <v>1</v>
      </c>
      <c r="NF96" s="3"/>
      <c r="NG96" s="3"/>
      <c r="NH96" s="3">
        <v>1</v>
      </c>
      <c r="NI96" s="3"/>
      <c r="NJ96" s="3"/>
      <c r="NK96" s="3">
        <v>1</v>
      </c>
      <c r="NL96" s="3"/>
      <c r="NM96" s="3"/>
      <c r="NN96" s="3">
        <v>1</v>
      </c>
      <c r="NO96" s="3"/>
      <c r="NP96" s="3"/>
      <c r="NQ96" s="3">
        <v>1</v>
      </c>
      <c r="NR96" s="3"/>
      <c r="NS96" s="3"/>
      <c r="NT96" s="3">
        <v>1</v>
      </c>
      <c r="NU96" s="3"/>
      <c r="NV96" s="3"/>
      <c r="NW96" s="3">
        <v>1</v>
      </c>
      <c r="NX96" s="3"/>
      <c r="NY96" s="3"/>
      <c r="NZ96" s="3">
        <v>1</v>
      </c>
      <c r="OA96" s="3"/>
      <c r="OB96" s="3"/>
      <c r="OC96" s="3">
        <v>1</v>
      </c>
      <c r="OD96" s="3"/>
      <c r="OE96" s="3"/>
      <c r="OF96" s="3">
        <v>1</v>
      </c>
      <c r="OG96" s="3"/>
      <c r="OH96" s="3"/>
      <c r="OI96" s="3">
        <v>1</v>
      </c>
      <c r="OJ96" s="3"/>
      <c r="OK96" s="3"/>
      <c r="OL96" s="3">
        <v>1</v>
      </c>
      <c r="OM96" s="3"/>
      <c r="ON96" s="3"/>
      <c r="OO96" s="3">
        <v>1</v>
      </c>
      <c r="OP96" s="3"/>
      <c r="OQ96" s="3"/>
      <c r="OR96" s="3">
        <v>1</v>
      </c>
      <c r="OS96" s="3"/>
      <c r="OT96" s="3"/>
      <c r="OU96" s="3">
        <v>1</v>
      </c>
      <c r="OV96" s="3"/>
      <c r="OW96" s="3"/>
      <c r="OX96" s="3">
        <v>1</v>
      </c>
      <c r="OY96" s="3"/>
      <c r="OZ96" s="3"/>
      <c r="PA96" s="3">
        <v>1</v>
      </c>
      <c r="PB96" s="3"/>
      <c r="PC96" s="3"/>
      <c r="PD96" s="3">
        <v>1</v>
      </c>
      <c r="PE96" s="3"/>
      <c r="PF96" s="3"/>
      <c r="PG96" s="3">
        <v>1</v>
      </c>
      <c r="PH96" s="3"/>
      <c r="PI96" s="3"/>
      <c r="PJ96" s="3">
        <v>1</v>
      </c>
      <c r="PK96" s="3"/>
      <c r="PL96" s="3"/>
      <c r="PM96" s="3">
        <v>1</v>
      </c>
      <c r="PN96" s="3"/>
      <c r="PO96" s="3"/>
      <c r="PP96" s="3">
        <v>1</v>
      </c>
      <c r="PQ96" s="3"/>
      <c r="PR96" s="3"/>
      <c r="PS96" s="3">
        <v>1</v>
      </c>
      <c r="PT96" s="3"/>
      <c r="PU96" s="3"/>
      <c r="PV96" s="3">
        <v>1</v>
      </c>
      <c r="PW96" s="3"/>
      <c r="PX96" s="3"/>
      <c r="PY96" s="3">
        <v>1</v>
      </c>
      <c r="PZ96" s="3"/>
      <c r="QA96" s="3"/>
      <c r="QB96" s="3">
        <v>1</v>
      </c>
      <c r="QC96" s="3"/>
      <c r="QD96" s="3"/>
      <c r="QE96" s="3">
        <v>1</v>
      </c>
      <c r="QF96" s="3"/>
      <c r="QG96" s="3"/>
      <c r="QH96" s="3">
        <v>1</v>
      </c>
      <c r="QI96" s="3"/>
      <c r="QJ96" s="3"/>
      <c r="QK96" s="3">
        <v>1</v>
      </c>
      <c r="QL96" s="3"/>
      <c r="QM96" s="3"/>
      <c r="QN96" s="3">
        <v>1</v>
      </c>
      <c r="QO96" s="3"/>
      <c r="QP96" s="3"/>
      <c r="QQ96" s="3">
        <v>1</v>
      </c>
      <c r="QR96" s="3"/>
      <c r="QS96" s="3"/>
      <c r="QT96" s="3">
        <v>1</v>
      </c>
      <c r="QU96" s="3"/>
      <c r="QV96" s="3"/>
      <c r="QW96" s="3">
        <v>1</v>
      </c>
      <c r="QX96" s="3"/>
      <c r="QY96" s="3"/>
      <c r="QZ96" s="3">
        <v>1</v>
      </c>
      <c r="RA96" s="3"/>
      <c r="RB96" s="3"/>
      <c r="RC96" s="3">
        <v>1</v>
      </c>
      <c r="RD96" s="3"/>
      <c r="RE96" s="3"/>
      <c r="RF96" s="3">
        <v>1</v>
      </c>
      <c r="RG96" s="3"/>
      <c r="RH96" s="3"/>
      <c r="RI96" s="3">
        <v>1</v>
      </c>
      <c r="RJ96" s="3"/>
      <c r="RK96" s="3"/>
      <c r="RL96" s="3">
        <v>1</v>
      </c>
      <c r="RM96" s="3"/>
      <c r="RN96" s="3"/>
      <c r="RO96" s="3">
        <v>1</v>
      </c>
      <c r="RP96" s="3"/>
      <c r="RQ96" s="3"/>
      <c r="RR96" s="3">
        <v>1</v>
      </c>
      <c r="RS96" s="3"/>
      <c r="RT96" s="3"/>
      <c r="RU96" s="3">
        <v>1</v>
      </c>
      <c r="RV96" s="3"/>
      <c r="RW96" s="3"/>
      <c r="RX96" s="3">
        <v>1</v>
      </c>
      <c r="RY96" s="3"/>
      <c r="RZ96" s="3"/>
      <c r="SA96" s="3">
        <v>1</v>
      </c>
      <c r="SB96" s="3"/>
      <c r="SC96" s="3"/>
      <c r="SD96" s="3">
        <v>1</v>
      </c>
      <c r="SE96" s="3"/>
      <c r="SF96" s="3"/>
      <c r="SG96" s="3">
        <v>1</v>
      </c>
      <c r="SH96" s="3"/>
      <c r="SI96" s="3"/>
      <c r="SJ96" s="3">
        <v>1</v>
      </c>
      <c r="SK96" s="3"/>
      <c r="SL96" s="3"/>
      <c r="SM96" s="3">
        <v>1</v>
      </c>
      <c r="SN96" s="3"/>
      <c r="SO96" s="3"/>
      <c r="SP96" s="3">
        <v>1</v>
      </c>
      <c r="SQ96" s="3"/>
      <c r="SR96" s="3"/>
      <c r="SS96" s="3">
        <v>1</v>
      </c>
      <c r="ST96" s="3"/>
      <c r="SU96" s="3"/>
      <c r="SV96" s="3">
        <v>1</v>
      </c>
      <c r="SW96" s="3"/>
      <c r="SX96" s="3"/>
      <c r="SY96" s="3">
        <v>1</v>
      </c>
      <c r="SZ96" s="3"/>
      <c r="TA96" s="3"/>
      <c r="TB96" s="3">
        <v>1</v>
      </c>
      <c r="TC96" s="3"/>
      <c r="TD96" s="3"/>
      <c r="TE96" s="3">
        <v>1</v>
      </c>
      <c r="TF96" s="3"/>
      <c r="TG96" s="3"/>
      <c r="TH96" s="3">
        <v>1</v>
      </c>
      <c r="TI96" s="3"/>
      <c r="TJ96" s="3"/>
      <c r="TK96" s="3">
        <v>1</v>
      </c>
      <c r="TL96" s="3"/>
      <c r="TM96" s="3"/>
      <c r="TN96" s="3">
        <v>1</v>
      </c>
      <c r="TO96" s="3"/>
      <c r="TP96" s="3"/>
      <c r="TQ96" s="3">
        <v>1</v>
      </c>
      <c r="TR96" s="3"/>
      <c r="TS96" s="3"/>
      <c r="TT96" s="3">
        <v>1</v>
      </c>
      <c r="TU96" s="3"/>
      <c r="TV96" s="3"/>
      <c r="TW96" s="3">
        <v>1</v>
      </c>
      <c r="TX96" s="3"/>
      <c r="TY96" s="3"/>
      <c r="TZ96" s="3">
        <v>1</v>
      </c>
      <c r="UA96" s="3"/>
      <c r="UB96" s="3"/>
      <c r="UC96" s="3">
        <v>1</v>
      </c>
      <c r="UD96" s="3"/>
      <c r="UE96" s="3"/>
      <c r="UF96" s="3">
        <v>1</v>
      </c>
      <c r="UG96" s="3"/>
      <c r="UH96" s="3"/>
      <c r="UI96" s="3">
        <v>1</v>
      </c>
      <c r="UJ96" s="3"/>
      <c r="UK96" s="3"/>
      <c r="UL96" s="3">
        <v>1</v>
      </c>
      <c r="UM96" s="3"/>
      <c r="UN96" s="3"/>
      <c r="UO96" s="3">
        <v>1</v>
      </c>
      <c r="UP96" s="3"/>
      <c r="UQ96" s="3"/>
      <c r="UR96" s="3">
        <v>1</v>
      </c>
      <c r="US96" s="3"/>
      <c r="UT96" s="3"/>
      <c r="UU96" s="3">
        <v>1</v>
      </c>
      <c r="UV96" s="3"/>
      <c r="UW96" s="3"/>
      <c r="UX96" s="3">
        <v>1</v>
      </c>
      <c r="UY96" s="3"/>
      <c r="UZ96" s="3"/>
      <c r="VA96" s="3">
        <v>1</v>
      </c>
      <c r="VB96" s="3"/>
      <c r="VC96" s="3"/>
      <c r="VD96" s="3">
        <v>1</v>
      </c>
      <c r="VE96" s="3"/>
      <c r="VF96" s="3"/>
      <c r="VG96" s="3">
        <v>1</v>
      </c>
      <c r="VH96" s="3"/>
      <c r="VI96" s="3"/>
      <c r="VJ96" s="3">
        <v>1</v>
      </c>
      <c r="VK96" s="3"/>
      <c r="VL96" s="3"/>
    </row>
    <row r="97" spans="1:584" ht="16.5">
      <c r="A97" s="59">
        <v>19</v>
      </c>
      <c r="B97" s="53" t="s">
        <v>3038</v>
      </c>
      <c r="C97" s="59"/>
      <c r="D97" s="59">
        <v>1</v>
      </c>
      <c r="E97" s="59"/>
      <c r="F97" s="3"/>
      <c r="G97" s="3">
        <v>1</v>
      </c>
      <c r="H97" s="3"/>
      <c r="I97" s="3"/>
      <c r="J97" s="3">
        <v>1</v>
      </c>
      <c r="K97" s="3"/>
      <c r="L97" s="3"/>
      <c r="M97" s="3">
        <v>1</v>
      </c>
      <c r="N97" s="3"/>
      <c r="O97" s="3"/>
      <c r="P97" s="3">
        <v>1</v>
      </c>
      <c r="Q97" s="3"/>
      <c r="R97" s="3"/>
      <c r="S97" s="3">
        <v>1</v>
      </c>
      <c r="T97" s="3"/>
      <c r="U97" s="3"/>
      <c r="V97" s="3">
        <v>1</v>
      </c>
      <c r="W97" s="3"/>
      <c r="X97" s="3"/>
      <c r="Y97" s="3">
        <v>1</v>
      </c>
      <c r="Z97" s="3"/>
      <c r="AA97" s="3">
        <v>1</v>
      </c>
      <c r="AB97" s="3"/>
      <c r="AC97" s="3"/>
      <c r="AD97" s="3">
        <v>1</v>
      </c>
      <c r="AE97" s="3"/>
      <c r="AF97" s="3"/>
      <c r="AG97" s="3">
        <v>1</v>
      </c>
      <c r="AH97" s="3"/>
      <c r="AI97" s="3"/>
      <c r="AJ97" s="3">
        <v>1</v>
      </c>
      <c r="AK97" s="3"/>
      <c r="AL97" s="3"/>
      <c r="AM97" s="3">
        <v>1</v>
      </c>
      <c r="AN97" s="3"/>
      <c r="AO97" s="3"/>
      <c r="AP97" s="3">
        <v>1</v>
      </c>
      <c r="AQ97" s="3"/>
      <c r="AR97" s="3"/>
      <c r="AS97" s="3">
        <v>1</v>
      </c>
      <c r="AT97" s="3"/>
      <c r="AU97" s="3"/>
      <c r="AV97" s="3">
        <v>1</v>
      </c>
      <c r="AW97" s="3"/>
      <c r="AX97" s="3"/>
      <c r="AY97" s="3">
        <v>1</v>
      </c>
      <c r="AZ97" s="3"/>
      <c r="BA97" s="3"/>
      <c r="BB97" s="3">
        <v>1</v>
      </c>
      <c r="BC97" s="3"/>
      <c r="BD97" s="3"/>
      <c r="BE97" s="3">
        <v>1</v>
      </c>
      <c r="BF97" s="3"/>
      <c r="BG97" s="3"/>
      <c r="BH97" s="3">
        <v>1</v>
      </c>
      <c r="BI97" s="3"/>
      <c r="BJ97" s="3"/>
      <c r="BK97" s="3">
        <v>1</v>
      </c>
      <c r="BL97" s="3"/>
      <c r="BM97" s="3"/>
      <c r="BN97" s="3">
        <v>1</v>
      </c>
      <c r="BO97" s="3"/>
      <c r="BP97" s="3"/>
      <c r="BQ97" s="3"/>
      <c r="BR97" s="3"/>
      <c r="BS97" s="3">
        <v>1</v>
      </c>
      <c r="BT97" s="3"/>
      <c r="BU97" s="3">
        <v>1</v>
      </c>
      <c r="BV97" s="3"/>
      <c r="BW97" s="3"/>
      <c r="BX97" s="3">
        <v>1</v>
      </c>
      <c r="BY97" s="3"/>
      <c r="BZ97" s="3"/>
      <c r="CA97" s="3">
        <v>1</v>
      </c>
      <c r="CB97" s="3"/>
      <c r="CC97" s="3"/>
      <c r="CD97" s="3">
        <v>1</v>
      </c>
      <c r="CE97" s="3"/>
      <c r="CF97" s="3"/>
      <c r="CG97" s="3">
        <v>1</v>
      </c>
      <c r="CH97" s="3"/>
      <c r="CI97" s="3"/>
      <c r="CJ97" s="3">
        <v>1</v>
      </c>
      <c r="CK97" s="3"/>
      <c r="CL97" s="3"/>
      <c r="CM97" s="3">
        <v>1</v>
      </c>
      <c r="CN97" s="3"/>
      <c r="CO97" s="3"/>
      <c r="CP97" s="3">
        <v>1</v>
      </c>
      <c r="CQ97" s="3"/>
      <c r="CR97" s="3"/>
      <c r="CS97" s="3">
        <v>1</v>
      </c>
      <c r="CT97" s="3"/>
      <c r="CU97" s="3"/>
      <c r="CV97" s="3">
        <v>1</v>
      </c>
      <c r="CW97" s="3"/>
      <c r="CX97" s="3"/>
      <c r="CY97" s="3">
        <v>1</v>
      </c>
      <c r="CZ97" s="3"/>
      <c r="DA97" s="3"/>
      <c r="DB97" s="3">
        <v>1</v>
      </c>
      <c r="DC97" s="3"/>
      <c r="DD97" s="3"/>
      <c r="DE97" s="3">
        <v>1</v>
      </c>
      <c r="DF97" s="3"/>
      <c r="DG97" s="3"/>
      <c r="DH97" s="3">
        <v>1</v>
      </c>
      <c r="DI97" s="3"/>
      <c r="DJ97" s="3"/>
      <c r="DK97" s="3">
        <v>1</v>
      </c>
      <c r="DL97" s="3"/>
      <c r="DM97" s="3"/>
      <c r="DN97" s="3"/>
      <c r="DO97" s="3">
        <v>1</v>
      </c>
      <c r="DP97" s="3"/>
      <c r="DQ97" s="3"/>
      <c r="DR97" s="3">
        <v>1</v>
      </c>
      <c r="DS97" s="3"/>
      <c r="DT97" s="3"/>
      <c r="DU97" s="3">
        <v>1</v>
      </c>
      <c r="DV97" s="3"/>
      <c r="DW97" s="3"/>
      <c r="DX97" s="3">
        <v>1</v>
      </c>
      <c r="DY97" s="3"/>
      <c r="DZ97" s="3">
        <v>1</v>
      </c>
      <c r="EA97" s="3"/>
      <c r="EB97" s="3"/>
      <c r="EC97" s="3">
        <v>1</v>
      </c>
      <c r="ED97" s="3"/>
      <c r="EE97" s="3"/>
      <c r="EF97" s="3">
        <v>1</v>
      </c>
      <c r="EG97" s="3"/>
      <c r="EH97" s="3"/>
      <c r="EI97" s="3">
        <v>1</v>
      </c>
      <c r="EJ97" s="3"/>
      <c r="EK97" s="3"/>
      <c r="EL97" s="3">
        <v>1</v>
      </c>
      <c r="EM97" s="3"/>
      <c r="EN97" s="3"/>
      <c r="EO97" s="3">
        <v>1</v>
      </c>
      <c r="EP97" s="3"/>
      <c r="EQ97" s="3"/>
      <c r="ER97" s="3">
        <v>1</v>
      </c>
      <c r="ES97" s="3"/>
      <c r="ET97" s="3"/>
      <c r="EU97" s="3">
        <v>1</v>
      </c>
      <c r="EV97" s="3"/>
      <c r="EW97" s="3"/>
      <c r="EX97" s="3">
        <v>1</v>
      </c>
      <c r="EY97" s="3"/>
      <c r="EZ97" s="3"/>
      <c r="FA97" s="3">
        <v>1</v>
      </c>
      <c r="FB97" s="3"/>
      <c r="FC97" s="3"/>
      <c r="FD97" s="3">
        <v>1</v>
      </c>
      <c r="FE97" s="3"/>
      <c r="FF97" s="3"/>
      <c r="FG97" s="3">
        <v>1</v>
      </c>
      <c r="FH97" s="3"/>
      <c r="FI97" s="3"/>
      <c r="FJ97" s="3">
        <v>1</v>
      </c>
      <c r="FK97" s="3"/>
      <c r="FL97" s="3"/>
      <c r="FM97" s="3">
        <v>1</v>
      </c>
      <c r="FN97" s="3"/>
      <c r="FO97" s="3"/>
      <c r="FP97" s="3">
        <v>1</v>
      </c>
      <c r="FQ97" s="3"/>
      <c r="FR97" s="3"/>
      <c r="FS97" s="3">
        <v>1</v>
      </c>
      <c r="FT97" s="3"/>
      <c r="FU97" s="3"/>
      <c r="FV97" s="3">
        <v>1</v>
      </c>
      <c r="FW97" s="3"/>
      <c r="FX97" s="3"/>
      <c r="FY97" s="3">
        <v>1</v>
      </c>
      <c r="FZ97" s="3"/>
      <c r="GA97" s="3"/>
      <c r="GB97" s="3">
        <v>1</v>
      </c>
      <c r="GC97" s="3"/>
      <c r="GD97" s="3"/>
      <c r="GE97" s="3">
        <v>1</v>
      </c>
      <c r="GF97" s="3"/>
      <c r="GG97" s="3"/>
      <c r="GH97" s="3">
        <v>1</v>
      </c>
      <c r="GI97" s="3"/>
      <c r="GJ97" s="3"/>
      <c r="GK97" s="3">
        <v>1</v>
      </c>
      <c r="GL97" s="3"/>
      <c r="GM97" s="3"/>
      <c r="GN97" s="3">
        <v>1</v>
      </c>
      <c r="GO97" s="3"/>
      <c r="GP97" s="3"/>
      <c r="GQ97" s="3">
        <v>1</v>
      </c>
      <c r="GR97" s="3"/>
      <c r="GS97" s="3"/>
      <c r="GT97" s="3">
        <v>1</v>
      </c>
      <c r="GU97" s="3"/>
      <c r="GV97" s="3"/>
      <c r="GW97" s="3">
        <v>1</v>
      </c>
      <c r="GX97" s="3"/>
      <c r="GY97" s="3"/>
      <c r="GZ97" s="3">
        <v>1</v>
      </c>
      <c r="HA97" s="3"/>
      <c r="HB97" s="3"/>
      <c r="HC97" s="3">
        <v>1</v>
      </c>
      <c r="HD97" s="3"/>
      <c r="HE97" s="3"/>
      <c r="HF97" s="3">
        <v>1</v>
      </c>
      <c r="HG97" s="3"/>
      <c r="HH97" s="3"/>
      <c r="HI97" s="3">
        <v>1</v>
      </c>
      <c r="HJ97" s="3"/>
      <c r="HK97" s="3"/>
      <c r="HL97" s="3">
        <v>1</v>
      </c>
      <c r="HM97" s="3"/>
      <c r="HN97" s="3"/>
      <c r="HO97" s="3">
        <v>1</v>
      </c>
      <c r="HP97" s="3"/>
      <c r="HQ97" s="3"/>
      <c r="HR97" s="3">
        <v>1</v>
      </c>
      <c r="HS97" s="3"/>
      <c r="HT97" s="3"/>
      <c r="HU97" s="3">
        <v>1</v>
      </c>
      <c r="HV97" s="3"/>
      <c r="HW97" s="3"/>
      <c r="HX97" s="3">
        <v>1</v>
      </c>
      <c r="HY97" s="3"/>
      <c r="HZ97" s="3"/>
      <c r="IA97" s="3">
        <v>1</v>
      </c>
      <c r="IB97" s="3"/>
      <c r="IC97" s="3"/>
      <c r="ID97" s="3">
        <v>1</v>
      </c>
      <c r="IE97" s="3"/>
      <c r="IF97" s="3"/>
      <c r="IG97" s="3">
        <v>1</v>
      </c>
      <c r="IH97" s="3"/>
      <c r="II97" s="3"/>
      <c r="IJ97" s="3">
        <v>1</v>
      </c>
      <c r="IK97" s="3"/>
      <c r="IL97" s="3"/>
      <c r="IM97" s="3">
        <v>1</v>
      </c>
      <c r="IN97" s="3"/>
      <c r="IO97" s="3"/>
      <c r="IP97" s="3">
        <v>1</v>
      </c>
      <c r="IQ97" s="3"/>
      <c r="IR97" s="3"/>
      <c r="IS97" s="3">
        <v>1</v>
      </c>
      <c r="IT97" s="3"/>
      <c r="IU97" s="3"/>
      <c r="IV97" s="3">
        <v>1</v>
      </c>
      <c r="IW97" s="3"/>
      <c r="IX97" s="3"/>
      <c r="IY97" s="3">
        <v>1</v>
      </c>
      <c r="IZ97" s="3"/>
      <c r="JA97" s="3"/>
      <c r="JB97" s="3">
        <v>1</v>
      </c>
      <c r="JC97" s="3"/>
      <c r="JD97" s="3"/>
      <c r="JE97" s="3">
        <v>1</v>
      </c>
      <c r="JF97" s="3"/>
      <c r="JG97" s="3"/>
      <c r="JH97" s="3">
        <v>1</v>
      </c>
      <c r="JI97" s="3"/>
      <c r="JJ97" s="3"/>
      <c r="JK97" s="3">
        <v>1</v>
      </c>
      <c r="JL97" s="3"/>
      <c r="JM97" s="3"/>
      <c r="JN97" s="3">
        <v>1</v>
      </c>
      <c r="JO97" s="3"/>
      <c r="JP97" s="3"/>
      <c r="JQ97" s="3">
        <v>1</v>
      </c>
      <c r="JR97" s="3"/>
      <c r="JS97" s="3"/>
      <c r="JT97" s="3">
        <v>1</v>
      </c>
      <c r="JU97" s="3"/>
      <c r="JV97" s="3"/>
      <c r="JW97" s="3">
        <v>1</v>
      </c>
      <c r="JX97" s="3"/>
      <c r="JY97" s="3"/>
      <c r="JZ97" s="3">
        <v>1</v>
      </c>
      <c r="KA97" s="3"/>
      <c r="KB97" s="3"/>
      <c r="KC97" s="3">
        <v>1</v>
      </c>
      <c r="KD97" s="3"/>
      <c r="KE97" s="3"/>
      <c r="KF97" s="3">
        <v>1</v>
      </c>
      <c r="KG97" s="3"/>
      <c r="KH97" s="3"/>
      <c r="KI97" s="3">
        <v>1</v>
      </c>
      <c r="KJ97" s="3"/>
      <c r="KK97" s="3"/>
      <c r="KL97" s="3">
        <v>1</v>
      </c>
      <c r="KM97" s="3"/>
      <c r="KN97" s="3"/>
      <c r="KO97" s="3">
        <v>1</v>
      </c>
      <c r="KP97" s="3"/>
      <c r="KQ97" s="3"/>
      <c r="KR97" s="3">
        <v>1</v>
      </c>
      <c r="KS97" s="3"/>
      <c r="KT97" s="3"/>
      <c r="KU97" s="3">
        <v>1</v>
      </c>
      <c r="KV97" s="3"/>
      <c r="KW97" s="3"/>
      <c r="KX97" s="3">
        <v>1</v>
      </c>
      <c r="KY97" s="3"/>
      <c r="KZ97" s="3"/>
      <c r="LA97" s="3">
        <v>1</v>
      </c>
      <c r="LB97" s="3"/>
      <c r="LC97" s="3"/>
      <c r="LD97" s="3">
        <v>1</v>
      </c>
      <c r="LE97" s="3"/>
      <c r="LF97" s="3"/>
      <c r="LG97" s="3">
        <v>1</v>
      </c>
      <c r="LH97" s="3"/>
      <c r="LI97" s="3"/>
      <c r="LJ97" s="3">
        <v>1</v>
      </c>
      <c r="LK97" s="3"/>
      <c r="LL97" s="3"/>
      <c r="LM97" s="3">
        <v>1</v>
      </c>
      <c r="LN97" s="3"/>
      <c r="LO97" s="3"/>
      <c r="LP97" s="3">
        <v>1</v>
      </c>
      <c r="LQ97" s="3"/>
      <c r="LR97" s="3"/>
      <c r="LS97" s="3">
        <v>1</v>
      </c>
      <c r="LT97" s="3"/>
      <c r="LU97" s="3"/>
      <c r="LV97" s="3">
        <v>1</v>
      </c>
      <c r="LW97" s="3"/>
      <c r="LX97" s="3"/>
      <c r="LY97" s="3">
        <v>1</v>
      </c>
      <c r="LZ97" s="3"/>
      <c r="MA97" s="3"/>
      <c r="MB97" s="3">
        <v>1</v>
      </c>
      <c r="MC97" s="3"/>
      <c r="MD97" s="3"/>
      <c r="ME97" s="3">
        <v>1</v>
      </c>
      <c r="MF97" s="3"/>
      <c r="MG97" s="3"/>
      <c r="MH97" s="3">
        <v>1</v>
      </c>
      <c r="MI97" s="3"/>
      <c r="MJ97" s="3"/>
      <c r="MK97" s="3">
        <v>1</v>
      </c>
      <c r="ML97" s="3"/>
      <c r="MM97" s="3"/>
      <c r="MN97" s="3">
        <v>1</v>
      </c>
      <c r="MO97" s="3"/>
      <c r="MP97" s="3"/>
      <c r="MQ97" s="3">
        <v>1</v>
      </c>
      <c r="MR97" s="3"/>
      <c r="MS97" s="3"/>
      <c r="MT97" s="3">
        <v>1</v>
      </c>
      <c r="MU97" s="3"/>
      <c r="MV97" s="3"/>
      <c r="MW97" s="3">
        <v>1</v>
      </c>
      <c r="MX97" s="3"/>
      <c r="MY97" s="3"/>
      <c r="MZ97" s="3">
        <v>1</v>
      </c>
      <c r="NA97" s="3"/>
      <c r="NB97" s="3"/>
      <c r="NC97" s="3">
        <v>1</v>
      </c>
      <c r="ND97" s="3"/>
      <c r="NE97" s="3"/>
      <c r="NF97" s="3">
        <v>1</v>
      </c>
      <c r="NG97" s="3"/>
      <c r="NH97" s="3"/>
      <c r="NI97" s="3">
        <v>1</v>
      </c>
      <c r="NJ97" s="3"/>
      <c r="NK97" s="3"/>
      <c r="NL97" s="3">
        <v>1</v>
      </c>
      <c r="NM97" s="3"/>
      <c r="NN97" s="3"/>
      <c r="NO97" s="3">
        <v>1</v>
      </c>
      <c r="NP97" s="3"/>
      <c r="NQ97" s="3"/>
      <c r="NR97" s="3">
        <v>1</v>
      </c>
      <c r="NS97" s="3"/>
      <c r="NT97" s="3"/>
      <c r="NU97" s="3">
        <v>1</v>
      </c>
      <c r="NV97" s="3"/>
      <c r="NW97" s="3"/>
      <c r="NX97" s="3">
        <v>1</v>
      </c>
      <c r="NY97" s="3"/>
      <c r="NZ97" s="3"/>
      <c r="OA97" s="3">
        <v>1</v>
      </c>
      <c r="OB97" s="3"/>
      <c r="OC97" s="3"/>
      <c r="OD97" s="3">
        <v>1</v>
      </c>
      <c r="OE97" s="3"/>
      <c r="OF97" s="3"/>
      <c r="OG97" s="3">
        <v>1</v>
      </c>
      <c r="OH97" s="3"/>
      <c r="OI97" s="3"/>
      <c r="OJ97" s="3">
        <v>1</v>
      </c>
      <c r="OK97" s="3"/>
      <c r="OL97" s="3"/>
      <c r="OM97" s="3">
        <v>1</v>
      </c>
      <c r="ON97" s="3"/>
      <c r="OO97" s="3"/>
      <c r="OP97" s="3">
        <v>1</v>
      </c>
      <c r="OQ97" s="3"/>
      <c r="OR97" s="3"/>
      <c r="OS97" s="3">
        <v>1</v>
      </c>
      <c r="OT97" s="3"/>
      <c r="OU97" s="3"/>
      <c r="OV97" s="3">
        <v>1</v>
      </c>
      <c r="OW97" s="3"/>
      <c r="OX97" s="3"/>
      <c r="OY97" s="3">
        <v>1</v>
      </c>
      <c r="OZ97" s="3"/>
      <c r="PA97" s="3"/>
      <c r="PB97" s="3">
        <v>1</v>
      </c>
      <c r="PC97" s="3"/>
      <c r="PD97" s="3"/>
      <c r="PE97" s="3">
        <v>1</v>
      </c>
      <c r="PF97" s="3"/>
      <c r="PG97" s="3"/>
      <c r="PH97" s="3">
        <v>1</v>
      </c>
      <c r="PI97" s="3"/>
      <c r="PJ97" s="3"/>
      <c r="PK97" s="3">
        <v>1</v>
      </c>
      <c r="PL97" s="3"/>
      <c r="PM97" s="3"/>
      <c r="PN97" s="3">
        <v>1</v>
      </c>
      <c r="PO97" s="3"/>
      <c r="PP97" s="3"/>
      <c r="PQ97" s="3">
        <v>1</v>
      </c>
      <c r="PR97" s="3"/>
      <c r="PS97" s="3"/>
      <c r="PT97" s="3">
        <v>1</v>
      </c>
      <c r="PU97" s="3"/>
      <c r="PV97" s="3"/>
      <c r="PW97" s="3">
        <v>1</v>
      </c>
      <c r="PX97" s="3"/>
      <c r="PY97" s="3"/>
      <c r="PZ97" s="3">
        <v>1</v>
      </c>
      <c r="QA97" s="3"/>
      <c r="QB97" s="3"/>
      <c r="QC97" s="3">
        <v>1</v>
      </c>
      <c r="QD97" s="3"/>
      <c r="QE97" s="3"/>
      <c r="QF97" s="3">
        <v>1</v>
      </c>
      <c r="QG97" s="3"/>
      <c r="QH97" s="3"/>
      <c r="QI97" s="3">
        <v>1</v>
      </c>
      <c r="QJ97" s="3"/>
      <c r="QK97" s="3"/>
      <c r="QL97" s="3">
        <v>1</v>
      </c>
      <c r="QM97" s="3"/>
      <c r="QN97" s="3"/>
      <c r="QO97" s="3">
        <v>1</v>
      </c>
      <c r="QP97" s="3"/>
      <c r="QQ97" s="3"/>
      <c r="QR97" s="3">
        <v>1</v>
      </c>
      <c r="QS97" s="3"/>
      <c r="QT97" s="3"/>
      <c r="QU97" s="3">
        <v>1</v>
      </c>
      <c r="QV97" s="3"/>
      <c r="QW97" s="3"/>
      <c r="QX97" s="3">
        <v>1</v>
      </c>
      <c r="QY97" s="3"/>
      <c r="QZ97" s="3"/>
      <c r="RA97" s="3">
        <v>1</v>
      </c>
      <c r="RB97" s="3"/>
      <c r="RC97" s="3"/>
      <c r="RD97" s="3">
        <v>1</v>
      </c>
      <c r="RE97" s="3"/>
      <c r="RF97" s="3"/>
      <c r="RG97" s="3">
        <v>1</v>
      </c>
      <c r="RH97" s="3"/>
      <c r="RI97" s="3"/>
      <c r="RJ97" s="3">
        <v>1</v>
      </c>
      <c r="RK97" s="3"/>
      <c r="RL97" s="3"/>
      <c r="RM97" s="3">
        <v>1</v>
      </c>
      <c r="RN97" s="3"/>
      <c r="RO97" s="3"/>
      <c r="RP97" s="3">
        <v>1</v>
      </c>
      <c r="RQ97" s="3"/>
      <c r="RR97" s="3"/>
      <c r="RS97" s="3">
        <v>1</v>
      </c>
      <c r="RT97" s="3"/>
      <c r="RU97" s="3"/>
      <c r="RV97" s="3">
        <v>1</v>
      </c>
      <c r="RW97" s="3"/>
      <c r="RX97" s="3"/>
      <c r="RY97" s="3">
        <v>1</v>
      </c>
      <c r="RZ97" s="3"/>
      <c r="SA97" s="3"/>
      <c r="SB97" s="3">
        <v>1</v>
      </c>
      <c r="SC97" s="3"/>
      <c r="SD97" s="3"/>
      <c r="SE97" s="3">
        <v>1</v>
      </c>
      <c r="SF97" s="3"/>
      <c r="SG97" s="3"/>
      <c r="SH97" s="3">
        <v>1</v>
      </c>
      <c r="SI97" s="3"/>
      <c r="SJ97" s="3"/>
      <c r="SK97" s="3">
        <v>1</v>
      </c>
      <c r="SL97" s="3"/>
      <c r="SM97" s="3"/>
      <c r="SN97" s="3">
        <v>1</v>
      </c>
      <c r="SO97" s="3"/>
      <c r="SP97" s="3"/>
      <c r="SQ97" s="3">
        <v>1</v>
      </c>
      <c r="SR97" s="3"/>
      <c r="SS97" s="3"/>
      <c r="ST97" s="3">
        <v>1</v>
      </c>
      <c r="SU97" s="3"/>
      <c r="SV97" s="3"/>
      <c r="SW97" s="3">
        <v>1</v>
      </c>
      <c r="SX97" s="3"/>
      <c r="SY97" s="3"/>
      <c r="SZ97" s="3">
        <v>1</v>
      </c>
      <c r="TA97" s="3"/>
      <c r="TB97" s="3"/>
      <c r="TC97" s="3">
        <v>1</v>
      </c>
      <c r="TD97" s="3"/>
      <c r="TE97" s="3"/>
      <c r="TF97" s="3">
        <v>1</v>
      </c>
      <c r="TG97" s="3"/>
      <c r="TH97" s="3"/>
      <c r="TI97" s="3">
        <v>1</v>
      </c>
      <c r="TJ97" s="3"/>
      <c r="TK97" s="3"/>
      <c r="TL97" s="3">
        <v>1</v>
      </c>
      <c r="TM97" s="3"/>
      <c r="TN97" s="3"/>
      <c r="TO97" s="3">
        <v>1</v>
      </c>
      <c r="TP97" s="3"/>
      <c r="TQ97" s="3"/>
      <c r="TR97" s="3">
        <v>1</v>
      </c>
      <c r="TS97" s="3"/>
      <c r="TT97" s="3"/>
      <c r="TU97" s="3">
        <v>1</v>
      </c>
      <c r="TV97" s="3"/>
      <c r="TW97" s="3"/>
      <c r="TX97" s="3">
        <v>1</v>
      </c>
      <c r="TY97" s="3"/>
      <c r="TZ97" s="3"/>
      <c r="UA97" s="3">
        <v>1</v>
      </c>
      <c r="UB97" s="3"/>
      <c r="UC97" s="3"/>
      <c r="UD97" s="3">
        <v>1</v>
      </c>
      <c r="UE97" s="3"/>
      <c r="UF97" s="3"/>
      <c r="UG97" s="3">
        <v>1</v>
      </c>
      <c r="UH97" s="3"/>
      <c r="UI97" s="3"/>
      <c r="UJ97" s="3">
        <v>1</v>
      </c>
      <c r="UK97" s="3"/>
      <c r="UL97" s="3"/>
      <c r="UM97" s="3">
        <v>1</v>
      </c>
      <c r="UN97" s="3"/>
      <c r="UO97" s="3"/>
      <c r="UP97" s="3">
        <v>1</v>
      </c>
      <c r="UQ97" s="3"/>
      <c r="UR97" s="3"/>
      <c r="US97" s="3">
        <v>1</v>
      </c>
      <c r="UT97" s="3"/>
      <c r="UU97" s="3"/>
      <c r="UV97" s="3">
        <v>1</v>
      </c>
      <c r="UW97" s="3"/>
      <c r="UX97" s="3"/>
      <c r="UY97" s="3">
        <v>1</v>
      </c>
      <c r="UZ97" s="3"/>
      <c r="VA97" s="3"/>
      <c r="VB97" s="3">
        <v>1</v>
      </c>
      <c r="VC97" s="3"/>
      <c r="VD97" s="3"/>
      <c r="VE97" s="3">
        <v>1</v>
      </c>
      <c r="VF97" s="3"/>
      <c r="VG97" s="3"/>
      <c r="VH97" s="3">
        <v>1</v>
      </c>
      <c r="VI97" s="3"/>
      <c r="VJ97" s="3"/>
      <c r="VK97" s="3">
        <v>1</v>
      </c>
      <c r="VL97" s="3"/>
    </row>
    <row r="98" spans="1:584" ht="16.5">
      <c r="A98" s="59">
        <v>20</v>
      </c>
      <c r="B98" s="53" t="s">
        <v>3039</v>
      </c>
      <c r="C98" s="59"/>
      <c r="D98" s="59"/>
      <c r="E98" s="59">
        <v>1</v>
      </c>
      <c r="F98" s="3"/>
      <c r="G98" s="3"/>
      <c r="H98" s="3">
        <v>1</v>
      </c>
      <c r="I98" s="3"/>
      <c r="J98" s="3"/>
      <c r="K98" s="3">
        <v>3</v>
      </c>
      <c r="L98" s="3"/>
      <c r="M98" s="3">
        <v>1</v>
      </c>
      <c r="N98" s="3"/>
      <c r="O98" s="3"/>
      <c r="P98" s="3"/>
      <c r="Q98" s="3">
        <v>1</v>
      </c>
      <c r="R98" s="3"/>
      <c r="S98" s="3"/>
      <c r="T98" s="3">
        <v>1</v>
      </c>
      <c r="U98" s="3"/>
      <c r="V98" s="3"/>
      <c r="W98" s="3">
        <v>1</v>
      </c>
      <c r="X98" s="3"/>
      <c r="Y98" s="3">
        <v>1</v>
      </c>
      <c r="Z98" s="3"/>
      <c r="AA98" s="3"/>
      <c r="AB98" s="3">
        <v>1</v>
      </c>
      <c r="AC98" s="3"/>
      <c r="AD98" s="3"/>
      <c r="AE98" s="3">
        <v>1</v>
      </c>
      <c r="AF98" s="3"/>
      <c r="AG98" s="3"/>
      <c r="AH98" s="3">
        <v>1</v>
      </c>
      <c r="AI98" s="3"/>
      <c r="AJ98" s="3"/>
      <c r="AK98" s="3">
        <v>1</v>
      </c>
      <c r="AL98" s="3"/>
      <c r="AM98" s="3"/>
      <c r="AN98" s="3">
        <v>1</v>
      </c>
      <c r="AO98" s="3"/>
      <c r="AP98" s="3"/>
      <c r="AQ98" s="3">
        <v>1</v>
      </c>
      <c r="AR98" s="3"/>
      <c r="AS98" s="3"/>
      <c r="AT98" s="3">
        <v>1</v>
      </c>
      <c r="AU98" s="3"/>
      <c r="AV98" s="3"/>
      <c r="AW98" s="3">
        <v>1</v>
      </c>
      <c r="AX98" s="3"/>
      <c r="AY98" s="3"/>
      <c r="AZ98" s="3">
        <v>1</v>
      </c>
      <c r="BA98" s="3"/>
      <c r="BB98" s="3"/>
      <c r="BC98" s="3">
        <v>1</v>
      </c>
      <c r="BD98" s="3"/>
      <c r="BE98" s="3"/>
      <c r="BF98" s="3">
        <v>1</v>
      </c>
      <c r="BG98" s="3"/>
      <c r="BH98" s="3"/>
      <c r="BI98" s="3">
        <v>1</v>
      </c>
      <c r="BJ98" s="3"/>
      <c r="BK98" s="3"/>
      <c r="BL98" s="3">
        <v>1</v>
      </c>
      <c r="BM98" s="3"/>
      <c r="BN98" s="3"/>
      <c r="BO98" s="3">
        <v>1</v>
      </c>
      <c r="BP98" s="3"/>
      <c r="BQ98" s="3"/>
      <c r="BR98" s="3"/>
      <c r="BS98" s="3">
        <v>1</v>
      </c>
      <c r="BT98" s="3"/>
      <c r="BU98" s="3"/>
      <c r="BV98" s="3">
        <v>3</v>
      </c>
      <c r="BW98" s="3"/>
      <c r="BX98" s="3"/>
      <c r="BY98" s="3">
        <v>1</v>
      </c>
      <c r="BZ98" s="3"/>
      <c r="CA98" s="3">
        <v>1</v>
      </c>
      <c r="CB98" s="3"/>
      <c r="CC98" s="3"/>
      <c r="CD98" s="3"/>
      <c r="CE98" s="3">
        <v>1</v>
      </c>
      <c r="CF98" s="3"/>
      <c r="CG98" s="3"/>
      <c r="CH98" s="3">
        <v>1</v>
      </c>
      <c r="CI98" s="3"/>
      <c r="CJ98" s="3"/>
      <c r="CK98" s="3">
        <v>1</v>
      </c>
      <c r="CL98" s="3"/>
      <c r="CM98" s="3"/>
      <c r="CN98" s="3">
        <v>1</v>
      </c>
      <c r="CO98" s="3"/>
      <c r="CP98" s="3">
        <v>1</v>
      </c>
      <c r="CQ98" s="3"/>
      <c r="CR98" s="3"/>
      <c r="CS98" s="3">
        <v>1</v>
      </c>
      <c r="CT98" s="3"/>
      <c r="CU98" s="3">
        <v>1</v>
      </c>
      <c r="CV98" s="3"/>
      <c r="CW98" s="3"/>
      <c r="CX98" s="3">
        <v>1</v>
      </c>
      <c r="CY98" s="3"/>
      <c r="CZ98" s="3"/>
      <c r="DA98" s="3">
        <v>1</v>
      </c>
      <c r="DB98" s="3"/>
      <c r="DC98" s="3"/>
      <c r="DD98" s="3">
        <v>1</v>
      </c>
      <c r="DE98" s="3"/>
      <c r="DF98" s="3"/>
      <c r="DG98" s="3">
        <v>1</v>
      </c>
      <c r="DH98" s="3"/>
      <c r="DI98" s="3"/>
      <c r="DJ98" s="3">
        <v>1</v>
      </c>
      <c r="DK98" s="3"/>
      <c r="DL98" s="3"/>
      <c r="DM98" s="3"/>
      <c r="DN98" s="3"/>
      <c r="DO98" s="3">
        <v>1</v>
      </c>
      <c r="DP98" s="3"/>
      <c r="DQ98" s="3"/>
      <c r="DR98" s="3">
        <v>1</v>
      </c>
      <c r="DS98" s="3"/>
      <c r="DT98" s="3"/>
      <c r="DU98" s="3">
        <v>1</v>
      </c>
      <c r="DV98" s="3"/>
      <c r="DW98" s="3"/>
      <c r="DX98" s="3">
        <v>1</v>
      </c>
      <c r="DY98" s="3">
        <v>1</v>
      </c>
      <c r="DZ98" s="3"/>
      <c r="EA98" s="3"/>
      <c r="EB98" s="3">
        <v>1</v>
      </c>
      <c r="EC98" s="3"/>
      <c r="ED98" s="3"/>
      <c r="EE98" s="3">
        <v>1</v>
      </c>
      <c r="EF98" s="3"/>
      <c r="EG98" s="3"/>
      <c r="EH98" s="3">
        <v>1</v>
      </c>
      <c r="EI98" s="3"/>
      <c r="EJ98" s="3"/>
      <c r="EK98" s="3">
        <v>1</v>
      </c>
      <c r="EL98" s="3"/>
      <c r="EM98" s="3"/>
      <c r="EN98" s="3">
        <v>1</v>
      </c>
      <c r="EO98" s="3"/>
      <c r="EP98" s="3"/>
      <c r="EQ98" s="3">
        <v>1</v>
      </c>
      <c r="ER98" s="3"/>
      <c r="ES98" s="3"/>
      <c r="ET98" s="3">
        <v>1</v>
      </c>
      <c r="EU98" s="3"/>
      <c r="EV98" s="3"/>
      <c r="EW98" s="3">
        <v>1</v>
      </c>
      <c r="EX98" s="3"/>
      <c r="EY98" s="3"/>
      <c r="EZ98" s="3">
        <v>1</v>
      </c>
      <c r="FA98" s="3"/>
      <c r="FB98" s="3"/>
      <c r="FC98" s="3">
        <v>1</v>
      </c>
      <c r="FD98" s="3"/>
      <c r="FE98" s="3"/>
      <c r="FF98" s="3">
        <v>1</v>
      </c>
      <c r="FG98" s="3"/>
      <c r="FH98" s="3"/>
      <c r="FI98" s="3">
        <v>1</v>
      </c>
      <c r="FJ98" s="3"/>
      <c r="FK98" s="3"/>
      <c r="FL98" s="3">
        <v>1</v>
      </c>
      <c r="FM98" s="3"/>
      <c r="FN98" s="3"/>
      <c r="FO98" s="3">
        <v>1</v>
      </c>
      <c r="FP98" s="3"/>
      <c r="FQ98" s="3"/>
      <c r="FR98" s="3">
        <v>1</v>
      </c>
      <c r="FS98" s="3"/>
      <c r="FT98" s="3"/>
      <c r="FU98" s="3">
        <v>1</v>
      </c>
      <c r="FV98" s="3"/>
      <c r="FW98" s="3"/>
      <c r="FX98" s="3">
        <v>1</v>
      </c>
      <c r="FY98" s="3"/>
      <c r="FZ98" s="3"/>
      <c r="GA98" s="3">
        <v>1</v>
      </c>
      <c r="GB98" s="3"/>
      <c r="GC98" s="3"/>
      <c r="GD98" s="3">
        <v>1</v>
      </c>
      <c r="GE98" s="3"/>
      <c r="GF98" s="3"/>
      <c r="GG98" s="3">
        <v>1</v>
      </c>
      <c r="GH98" s="3"/>
      <c r="GI98" s="3"/>
      <c r="GJ98" s="3">
        <v>1</v>
      </c>
      <c r="GK98" s="3"/>
      <c r="GL98" s="3"/>
      <c r="GM98" s="3">
        <v>1</v>
      </c>
      <c r="GN98" s="3"/>
      <c r="GO98" s="3"/>
      <c r="GP98" s="3">
        <v>1</v>
      </c>
      <c r="GQ98" s="3"/>
      <c r="GR98" s="3"/>
      <c r="GS98" s="3">
        <v>1</v>
      </c>
      <c r="GT98" s="3"/>
      <c r="GU98" s="3"/>
      <c r="GV98" s="3">
        <v>1</v>
      </c>
      <c r="GW98" s="3"/>
      <c r="GX98" s="3"/>
      <c r="GY98" s="3">
        <v>1</v>
      </c>
      <c r="GZ98" s="3"/>
      <c r="HA98" s="3"/>
      <c r="HB98" s="3">
        <v>1</v>
      </c>
      <c r="HC98" s="3"/>
      <c r="HD98" s="3"/>
      <c r="HE98" s="3">
        <v>1</v>
      </c>
      <c r="HF98" s="3"/>
      <c r="HG98" s="3"/>
      <c r="HH98" s="3">
        <v>1</v>
      </c>
      <c r="HI98" s="3"/>
      <c r="HJ98" s="3"/>
      <c r="HK98" s="3">
        <v>1</v>
      </c>
      <c r="HL98" s="3"/>
      <c r="HM98" s="3"/>
      <c r="HN98" s="3">
        <v>1</v>
      </c>
      <c r="HO98" s="3"/>
      <c r="HP98" s="3"/>
      <c r="HQ98" s="3">
        <v>1</v>
      </c>
      <c r="HR98" s="3"/>
      <c r="HS98" s="3"/>
      <c r="HT98" s="3">
        <v>1</v>
      </c>
      <c r="HU98" s="3"/>
      <c r="HV98" s="3"/>
      <c r="HW98" s="3">
        <v>1</v>
      </c>
      <c r="HX98" s="3"/>
      <c r="HY98" s="3"/>
      <c r="HZ98" s="3">
        <v>1</v>
      </c>
      <c r="IA98" s="3"/>
      <c r="IB98" s="3"/>
      <c r="IC98" s="3">
        <v>1</v>
      </c>
      <c r="ID98" s="3"/>
      <c r="IE98" s="3"/>
      <c r="IF98" s="3">
        <v>1</v>
      </c>
      <c r="IG98" s="3"/>
      <c r="IH98" s="3"/>
      <c r="II98" s="3">
        <v>1</v>
      </c>
      <c r="IJ98" s="3"/>
      <c r="IK98" s="3"/>
      <c r="IL98" s="3">
        <v>1</v>
      </c>
      <c r="IM98" s="3"/>
      <c r="IN98" s="3"/>
      <c r="IO98" s="3">
        <v>1</v>
      </c>
      <c r="IP98" s="3"/>
      <c r="IQ98" s="3"/>
      <c r="IR98" s="3">
        <v>1</v>
      </c>
      <c r="IS98" s="3"/>
      <c r="IT98" s="3"/>
      <c r="IU98" s="3">
        <v>1</v>
      </c>
      <c r="IV98" s="3"/>
      <c r="IW98" s="3"/>
      <c r="IX98" s="3">
        <v>1</v>
      </c>
      <c r="IY98" s="3"/>
      <c r="IZ98" s="3"/>
      <c r="JA98" s="3">
        <v>1</v>
      </c>
      <c r="JB98" s="3"/>
      <c r="JC98" s="3"/>
      <c r="JD98" s="3">
        <v>1</v>
      </c>
      <c r="JE98" s="3"/>
      <c r="JF98" s="3"/>
      <c r="JG98" s="3">
        <v>1</v>
      </c>
      <c r="JH98" s="3"/>
      <c r="JI98" s="3"/>
      <c r="JJ98" s="3">
        <v>1</v>
      </c>
      <c r="JK98" s="3"/>
      <c r="JL98" s="3"/>
      <c r="JM98" s="3">
        <v>1</v>
      </c>
      <c r="JN98" s="3"/>
      <c r="JO98" s="3"/>
      <c r="JP98" s="3">
        <v>1</v>
      </c>
      <c r="JQ98" s="3"/>
      <c r="JR98" s="3"/>
      <c r="JS98" s="3">
        <v>1</v>
      </c>
      <c r="JT98" s="3"/>
      <c r="JU98" s="3"/>
      <c r="JV98" s="3">
        <v>1</v>
      </c>
      <c r="JW98" s="3"/>
      <c r="JX98" s="3"/>
      <c r="JY98" s="3">
        <v>1</v>
      </c>
      <c r="JZ98" s="3"/>
      <c r="KA98" s="3"/>
      <c r="KB98" s="3">
        <v>1</v>
      </c>
      <c r="KC98" s="3"/>
      <c r="KD98" s="3"/>
      <c r="KE98" s="3">
        <v>1</v>
      </c>
      <c r="KF98" s="3"/>
      <c r="KG98" s="3"/>
      <c r="KH98" s="3">
        <v>1</v>
      </c>
      <c r="KI98" s="3"/>
      <c r="KJ98" s="3"/>
      <c r="KK98" s="3">
        <v>1</v>
      </c>
      <c r="KL98" s="3"/>
      <c r="KM98" s="3"/>
      <c r="KN98" s="3">
        <v>1</v>
      </c>
      <c r="KO98" s="3"/>
      <c r="KP98" s="3"/>
      <c r="KQ98" s="3">
        <v>1</v>
      </c>
      <c r="KR98" s="3"/>
      <c r="KS98" s="3"/>
      <c r="KT98" s="3">
        <v>1</v>
      </c>
      <c r="KU98" s="3"/>
      <c r="KV98" s="3"/>
      <c r="KW98" s="3">
        <v>1</v>
      </c>
      <c r="KX98" s="3"/>
      <c r="KY98" s="3"/>
      <c r="KZ98" s="3">
        <v>1</v>
      </c>
      <c r="LA98" s="3"/>
      <c r="LB98" s="3"/>
      <c r="LC98" s="3">
        <v>1</v>
      </c>
      <c r="LD98" s="3"/>
      <c r="LE98" s="3"/>
      <c r="LF98" s="3">
        <v>1</v>
      </c>
      <c r="LG98" s="3"/>
      <c r="LH98" s="3"/>
      <c r="LI98" s="3">
        <v>1</v>
      </c>
      <c r="LJ98" s="3"/>
      <c r="LK98" s="3"/>
      <c r="LL98" s="3">
        <v>1</v>
      </c>
      <c r="LM98" s="3"/>
      <c r="LN98" s="3"/>
      <c r="LO98" s="3">
        <v>1</v>
      </c>
      <c r="LP98" s="3"/>
      <c r="LQ98" s="3"/>
      <c r="LR98" s="3">
        <v>1</v>
      </c>
      <c r="LS98" s="3"/>
      <c r="LT98" s="3"/>
      <c r="LU98" s="3">
        <v>1</v>
      </c>
      <c r="LV98" s="3"/>
      <c r="LW98" s="3"/>
      <c r="LX98" s="3">
        <v>1</v>
      </c>
      <c r="LY98" s="3"/>
      <c r="LZ98" s="3"/>
      <c r="MA98" s="3">
        <v>1</v>
      </c>
      <c r="MB98" s="3"/>
      <c r="MC98" s="3"/>
      <c r="MD98" s="3">
        <v>1</v>
      </c>
      <c r="ME98" s="3"/>
      <c r="MF98" s="3"/>
      <c r="MG98" s="3">
        <v>1</v>
      </c>
      <c r="MH98" s="3"/>
      <c r="MI98" s="3"/>
      <c r="MJ98" s="3">
        <v>1</v>
      </c>
      <c r="MK98" s="3"/>
      <c r="ML98" s="3"/>
      <c r="MM98" s="3">
        <v>1</v>
      </c>
      <c r="MN98" s="3"/>
      <c r="MO98" s="3"/>
      <c r="MP98" s="3">
        <v>1</v>
      </c>
      <c r="MQ98" s="3"/>
      <c r="MR98" s="3"/>
      <c r="MS98" s="3">
        <v>1</v>
      </c>
      <c r="MT98" s="3"/>
      <c r="MU98" s="3"/>
      <c r="MV98" s="3">
        <v>1</v>
      </c>
      <c r="MW98" s="3"/>
      <c r="MX98" s="3"/>
      <c r="MY98" s="3">
        <v>1</v>
      </c>
      <c r="MZ98" s="3"/>
      <c r="NA98" s="3"/>
      <c r="NB98" s="3">
        <v>1</v>
      </c>
      <c r="NC98" s="3"/>
      <c r="ND98" s="3"/>
      <c r="NE98" s="3">
        <v>1</v>
      </c>
      <c r="NF98" s="3"/>
      <c r="NG98" s="3"/>
      <c r="NH98" s="3">
        <v>1</v>
      </c>
      <c r="NI98" s="3"/>
      <c r="NJ98" s="3"/>
      <c r="NK98" s="3">
        <v>1</v>
      </c>
      <c r="NL98" s="3"/>
      <c r="NM98" s="3"/>
      <c r="NN98" s="3">
        <v>1</v>
      </c>
      <c r="NO98" s="3"/>
      <c r="NP98" s="3"/>
      <c r="NQ98" s="3">
        <v>1</v>
      </c>
      <c r="NR98" s="3"/>
      <c r="NS98" s="3"/>
      <c r="NT98" s="3">
        <v>1</v>
      </c>
      <c r="NU98" s="3"/>
      <c r="NV98" s="3"/>
      <c r="NW98" s="3">
        <v>1</v>
      </c>
      <c r="NX98" s="3"/>
      <c r="NY98" s="3"/>
      <c r="NZ98" s="3">
        <v>1</v>
      </c>
      <c r="OA98" s="3"/>
      <c r="OB98" s="3"/>
      <c r="OC98" s="3">
        <v>1</v>
      </c>
      <c r="OD98" s="3"/>
      <c r="OE98" s="3"/>
      <c r="OF98" s="3">
        <v>1</v>
      </c>
      <c r="OG98" s="3"/>
      <c r="OH98" s="3"/>
      <c r="OI98" s="3">
        <v>1</v>
      </c>
      <c r="OJ98" s="3"/>
      <c r="OK98" s="3"/>
      <c r="OL98" s="3">
        <v>1</v>
      </c>
      <c r="OM98" s="3"/>
      <c r="ON98" s="3"/>
      <c r="OO98" s="3">
        <v>1</v>
      </c>
      <c r="OP98" s="3"/>
      <c r="OQ98" s="3"/>
      <c r="OR98" s="3">
        <v>1</v>
      </c>
      <c r="OS98" s="3"/>
      <c r="OT98" s="3"/>
      <c r="OU98" s="3">
        <v>1</v>
      </c>
      <c r="OV98" s="3"/>
      <c r="OW98" s="3"/>
      <c r="OX98" s="3">
        <v>1</v>
      </c>
      <c r="OY98" s="3"/>
      <c r="OZ98" s="3"/>
      <c r="PA98" s="3">
        <v>1</v>
      </c>
      <c r="PB98" s="3"/>
      <c r="PC98" s="3"/>
      <c r="PD98" s="3">
        <v>1</v>
      </c>
      <c r="PE98" s="3"/>
      <c r="PF98" s="3"/>
      <c r="PG98" s="3">
        <v>1</v>
      </c>
      <c r="PH98" s="3"/>
      <c r="PI98" s="3"/>
      <c r="PJ98" s="3">
        <v>1</v>
      </c>
      <c r="PK98" s="3"/>
      <c r="PL98" s="3"/>
      <c r="PM98" s="3">
        <v>1</v>
      </c>
      <c r="PN98" s="3"/>
      <c r="PO98" s="3"/>
      <c r="PP98" s="3">
        <v>1</v>
      </c>
      <c r="PQ98" s="3"/>
      <c r="PR98" s="3"/>
      <c r="PS98" s="3">
        <v>1</v>
      </c>
      <c r="PT98" s="3"/>
      <c r="PU98" s="3"/>
      <c r="PV98" s="3">
        <v>1</v>
      </c>
      <c r="PW98" s="3"/>
      <c r="PX98" s="3"/>
      <c r="PY98" s="3">
        <v>1</v>
      </c>
      <c r="PZ98" s="3"/>
      <c r="QA98" s="3"/>
      <c r="QB98" s="3">
        <v>1</v>
      </c>
      <c r="QC98" s="3"/>
      <c r="QD98" s="3"/>
      <c r="QE98" s="3">
        <v>1</v>
      </c>
      <c r="QF98" s="3"/>
      <c r="QG98" s="3"/>
      <c r="QH98" s="3">
        <v>1</v>
      </c>
      <c r="QI98" s="3"/>
      <c r="QJ98" s="3"/>
      <c r="QK98" s="3">
        <v>1</v>
      </c>
      <c r="QL98" s="3"/>
      <c r="QM98" s="3"/>
      <c r="QN98" s="3">
        <v>1</v>
      </c>
      <c r="QO98" s="3"/>
      <c r="QP98" s="3"/>
      <c r="QQ98" s="3">
        <v>1</v>
      </c>
      <c r="QR98" s="3"/>
      <c r="QS98" s="3"/>
      <c r="QT98" s="3">
        <v>1</v>
      </c>
      <c r="QU98" s="3"/>
      <c r="QV98" s="3"/>
      <c r="QW98" s="3">
        <v>1</v>
      </c>
      <c r="QX98" s="3"/>
      <c r="QY98" s="3"/>
      <c r="QZ98" s="3">
        <v>1</v>
      </c>
      <c r="RA98" s="3"/>
      <c r="RB98" s="3"/>
      <c r="RC98" s="3">
        <v>1</v>
      </c>
      <c r="RD98" s="3"/>
      <c r="RE98" s="3"/>
      <c r="RF98" s="3">
        <v>1</v>
      </c>
      <c r="RG98" s="3"/>
      <c r="RH98" s="3"/>
      <c r="RI98" s="3">
        <v>1</v>
      </c>
      <c r="RJ98" s="3"/>
      <c r="RK98" s="3"/>
      <c r="RL98" s="3">
        <v>1</v>
      </c>
      <c r="RM98" s="3"/>
      <c r="RN98" s="3"/>
      <c r="RO98" s="3">
        <v>1</v>
      </c>
      <c r="RP98" s="3"/>
      <c r="RQ98" s="3"/>
      <c r="RR98" s="3">
        <v>1</v>
      </c>
      <c r="RS98" s="3"/>
      <c r="RT98" s="3"/>
      <c r="RU98" s="3">
        <v>1</v>
      </c>
      <c r="RV98" s="3"/>
      <c r="RW98" s="3"/>
      <c r="RX98" s="3">
        <v>1</v>
      </c>
      <c r="RY98" s="3"/>
      <c r="RZ98" s="3"/>
      <c r="SA98" s="3">
        <v>1</v>
      </c>
      <c r="SB98" s="3"/>
      <c r="SC98" s="3"/>
      <c r="SD98" s="3">
        <v>1</v>
      </c>
      <c r="SE98" s="3"/>
      <c r="SF98" s="3"/>
      <c r="SG98" s="3">
        <v>1</v>
      </c>
      <c r="SH98" s="3"/>
      <c r="SI98" s="3"/>
      <c r="SJ98" s="3">
        <v>1</v>
      </c>
      <c r="SK98" s="3"/>
      <c r="SL98" s="3"/>
      <c r="SM98" s="3">
        <v>1</v>
      </c>
      <c r="SN98" s="3"/>
      <c r="SO98" s="3"/>
      <c r="SP98" s="3">
        <v>1</v>
      </c>
      <c r="SQ98" s="3"/>
      <c r="SR98" s="3"/>
      <c r="SS98" s="3">
        <v>1</v>
      </c>
      <c r="ST98" s="3"/>
      <c r="SU98" s="3"/>
      <c r="SV98" s="3">
        <v>1</v>
      </c>
      <c r="SW98" s="3"/>
      <c r="SX98" s="3"/>
      <c r="SY98" s="3">
        <v>1</v>
      </c>
      <c r="SZ98" s="3"/>
      <c r="TA98" s="3"/>
      <c r="TB98" s="3">
        <v>1</v>
      </c>
      <c r="TC98" s="3"/>
      <c r="TD98" s="3"/>
      <c r="TE98" s="3">
        <v>1</v>
      </c>
      <c r="TF98" s="3"/>
      <c r="TG98" s="3"/>
      <c r="TH98" s="3">
        <v>1</v>
      </c>
      <c r="TI98" s="3"/>
      <c r="TJ98" s="3"/>
      <c r="TK98" s="3">
        <v>1</v>
      </c>
      <c r="TL98" s="3"/>
      <c r="TM98" s="3"/>
      <c r="TN98" s="3">
        <v>1</v>
      </c>
      <c r="TO98" s="3"/>
      <c r="TP98" s="3"/>
      <c r="TQ98" s="3">
        <v>1</v>
      </c>
      <c r="TR98" s="3"/>
      <c r="TS98" s="3"/>
      <c r="TT98" s="3">
        <v>1</v>
      </c>
      <c r="TU98" s="3"/>
      <c r="TV98" s="3"/>
      <c r="TW98" s="3">
        <v>1</v>
      </c>
      <c r="TX98" s="3"/>
      <c r="TY98" s="3"/>
      <c r="TZ98" s="3">
        <v>1</v>
      </c>
      <c r="UA98" s="3"/>
      <c r="UB98" s="3"/>
      <c r="UC98" s="3">
        <v>1</v>
      </c>
      <c r="UD98" s="3"/>
      <c r="UE98" s="3"/>
      <c r="UF98" s="3">
        <v>1</v>
      </c>
      <c r="UG98" s="3"/>
      <c r="UH98" s="3"/>
      <c r="UI98" s="3">
        <v>1</v>
      </c>
      <c r="UJ98" s="3"/>
      <c r="UK98" s="3"/>
      <c r="UL98" s="3">
        <v>1</v>
      </c>
      <c r="UM98" s="3"/>
      <c r="UN98" s="3"/>
      <c r="UO98" s="3">
        <v>1</v>
      </c>
      <c r="UP98" s="3"/>
      <c r="UQ98" s="3"/>
      <c r="UR98" s="3">
        <v>1</v>
      </c>
      <c r="US98" s="3"/>
      <c r="UT98" s="3"/>
      <c r="UU98" s="3">
        <v>1</v>
      </c>
      <c r="UV98" s="3"/>
      <c r="UW98" s="3"/>
      <c r="UX98" s="3">
        <v>1</v>
      </c>
      <c r="UY98" s="3"/>
      <c r="UZ98" s="3"/>
      <c r="VA98" s="3">
        <v>1</v>
      </c>
      <c r="VB98" s="3"/>
      <c r="VC98" s="3"/>
      <c r="VD98" s="3">
        <v>1</v>
      </c>
      <c r="VE98" s="3"/>
      <c r="VF98" s="3"/>
      <c r="VG98" s="3">
        <v>1</v>
      </c>
      <c r="VH98" s="3"/>
      <c r="VI98" s="3"/>
      <c r="VJ98" s="3">
        <v>1</v>
      </c>
      <c r="VK98" s="3"/>
      <c r="VL98" s="3"/>
    </row>
    <row r="99" spans="1:584" ht="16.5">
      <c r="A99" s="59">
        <v>21</v>
      </c>
      <c r="B99" s="53" t="s">
        <v>3040</v>
      </c>
      <c r="C99" s="59"/>
      <c r="D99" s="59">
        <v>1</v>
      </c>
      <c r="E99" s="59"/>
      <c r="F99" s="3"/>
      <c r="G99" s="3">
        <v>1</v>
      </c>
      <c r="H99" s="3"/>
      <c r="I99" s="3"/>
      <c r="J99" s="3">
        <v>1</v>
      </c>
      <c r="K99" s="3"/>
      <c r="L99" s="3"/>
      <c r="M99" s="3">
        <v>1</v>
      </c>
      <c r="N99" s="3"/>
      <c r="O99" s="3"/>
      <c r="P99" s="3">
        <v>1</v>
      </c>
      <c r="Q99" s="3"/>
      <c r="R99" s="3"/>
      <c r="S99" s="3">
        <v>1</v>
      </c>
      <c r="T99" s="3"/>
      <c r="U99" s="3"/>
      <c r="V99" s="3">
        <v>1</v>
      </c>
      <c r="W99" s="3"/>
      <c r="X99" s="3"/>
      <c r="Y99" s="3">
        <v>1</v>
      </c>
      <c r="Z99" s="3"/>
      <c r="AA99" s="3">
        <v>1</v>
      </c>
      <c r="AB99" s="3"/>
      <c r="AC99" s="3"/>
      <c r="AD99" s="3">
        <v>1</v>
      </c>
      <c r="AE99" s="3"/>
      <c r="AF99" s="3"/>
      <c r="AG99" s="3">
        <v>1</v>
      </c>
      <c r="AH99" s="3"/>
      <c r="AI99" s="3"/>
      <c r="AJ99" s="3">
        <v>1</v>
      </c>
      <c r="AK99" s="3"/>
      <c r="AL99" s="3"/>
      <c r="AM99" s="3">
        <v>1</v>
      </c>
      <c r="AN99" s="3"/>
      <c r="AO99" s="3"/>
      <c r="AP99" s="3">
        <v>1</v>
      </c>
      <c r="AQ99" s="3"/>
      <c r="AR99" s="3"/>
      <c r="AS99" s="3">
        <v>1</v>
      </c>
      <c r="AT99" s="3"/>
      <c r="AU99" s="3"/>
      <c r="AV99" s="3">
        <v>1</v>
      </c>
      <c r="AW99" s="3"/>
      <c r="AX99" s="3"/>
      <c r="AY99" s="3">
        <v>1</v>
      </c>
      <c r="AZ99" s="3"/>
      <c r="BA99" s="3"/>
      <c r="BB99" s="3">
        <v>1</v>
      </c>
      <c r="BC99" s="3"/>
      <c r="BD99" s="3"/>
      <c r="BE99" s="3">
        <v>1</v>
      </c>
      <c r="BF99" s="3"/>
      <c r="BG99" s="3"/>
      <c r="BH99" s="3">
        <v>1</v>
      </c>
      <c r="BI99" s="3"/>
      <c r="BJ99" s="3"/>
      <c r="BK99" s="3">
        <v>1</v>
      </c>
      <c r="BL99" s="3"/>
      <c r="BM99" s="3"/>
      <c r="BN99" s="3">
        <v>1</v>
      </c>
      <c r="BO99" s="3"/>
      <c r="BP99" s="3"/>
      <c r="BQ99" s="3"/>
      <c r="BR99" s="3">
        <v>1</v>
      </c>
      <c r="BS99" s="3"/>
      <c r="BT99" s="3">
        <v>1</v>
      </c>
      <c r="BU99" s="3"/>
      <c r="BV99" s="3"/>
      <c r="BW99" s="3"/>
      <c r="BX99" s="3">
        <v>1</v>
      </c>
      <c r="BY99" s="3"/>
      <c r="BZ99" s="3"/>
      <c r="CA99" s="3">
        <v>1</v>
      </c>
      <c r="CB99" s="3"/>
      <c r="CC99" s="3"/>
      <c r="CD99" s="3">
        <v>1</v>
      </c>
      <c r="CE99" s="3"/>
      <c r="CF99" s="3"/>
      <c r="CG99" s="3">
        <v>1</v>
      </c>
      <c r="CH99" s="3"/>
      <c r="CI99" s="3"/>
      <c r="CJ99" s="3">
        <v>1</v>
      </c>
      <c r="CK99" s="3"/>
      <c r="CL99" s="3"/>
      <c r="CM99" s="3">
        <v>1</v>
      </c>
      <c r="CN99" s="3"/>
      <c r="CO99" s="3"/>
      <c r="CP99" s="3">
        <v>1</v>
      </c>
      <c r="CQ99" s="3"/>
      <c r="CR99" s="3"/>
      <c r="CS99" s="3">
        <v>1</v>
      </c>
      <c r="CT99" s="3"/>
      <c r="CU99" s="3"/>
      <c r="CV99" s="3">
        <v>1</v>
      </c>
      <c r="CW99" s="3"/>
      <c r="CX99" s="3"/>
      <c r="CY99" s="3">
        <v>1</v>
      </c>
      <c r="CZ99" s="3"/>
      <c r="DA99" s="3"/>
      <c r="DB99" s="3">
        <v>1</v>
      </c>
      <c r="DC99" s="3"/>
      <c r="DD99" s="3"/>
      <c r="DE99" s="3">
        <v>1</v>
      </c>
      <c r="DF99" s="3"/>
      <c r="DG99" s="3"/>
      <c r="DH99" s="3">
        <v>1</v>
      </c>
      <c r="DI99" s="3"/>
      <c r="DJ99" s="3"/>
      <c r="DK99" s="3">
        <v>1</v>
      </c>
      <c r="DL99" s="3"/>
      <c r="DM99" s="3"/>
      <c r="DN99" s="3">
        <v>1</v>
      </c>
      <c r="DO99" s="3"/>
      <c r="DP99" s="3"/>
      <c r="DQ99" s="3">
        <v>1</v>
      </c>
      <c r="DR99" s="3"/>
      <c r="DS99" s="3"/>
      <c r="DT99" s="3">
        <v>1</v>
      </c>
      <c r="DU99" s="3"/>
      <c r="DV99" s="3"/>
      <c r="DW99" s="3">
        <v>1</v>
      </c>
      <c r="DX99" s="3"/>
      <c r="DY99" s="3"/>
      <c r="DZ99" s="3">
        <v>1</v>
      </c>
      <c r="EA99" s="3"/>
      <c r="EB99" s="3"/>
      <c r="EC99" s="3">
        <v>1</v>
      </c>
      <c r="ED99" s="3"/>
      <c r="EE99" s="3"/>
      <c r="EF99" s="3">
        <v>1</v>
      </c>
      <c r="EG99" s="3"/>
      <c r="EH99" s="3"/>
      <c r="EI99" s="3">
        <v>1</v>
      </c>
      <c r="EJ99" s="3"/>
      <c r="EK99" s="3"/>
      <c r="EL99" s="3">
        <v>1</v>
      </c>
      <c r="EM99" s="3"/>
      <c r="EN99" s="3"/>
      <c r="EO99" s="3">
        <v>1</v>
      </c>
      <c r="EP99" s="3"/>
      <c r="EQ99" s="3"/>
      <c r="ER99" s="3">
        <v>1</v>
      </c>
      <c r="ES99" s="3"/>
      <c r="ET99" s="3"/>
      <c r="EU99" s="3">
        <v>1</v>
      </c>
      <c r="EV99" s="3"/>
      <c r="EW99" s="3"/>
      <c r="EX99" s="3">
        <v>1</v>
      </c>
      <c r="EY99" s="3"/>
      <c r="EZ99" s="3"/>
      <c r="FA99" s="3">
        <v>1</v>
      </c>
      <c r="FB99" s="3"/>
      <c r="FC99" s="3"/>
      <c r="FD99" s="3">
        <v>1</v>
      </c>
      <c r="FE99" s="3"/>
      <c r="FF99" s="3"/>
      <c r="FG99" s="3">
        <v>1</v>
      </c>
      <c r="FH99" s="3"/>
      <c r="FI99" s="3"/>
      <c r="FJ99" s="3">
        <v>1</v>
      </c>
      <c r="FK99" s="3"/>
      <c r="FL99" s="3"/>
      <c r="FM99" s="3">
        <v>1</v>
      </c>
      <c r="FN99" s="3"/>
      <c r="FO99" s="3"/>
      <c r="FP99" s="3">
        <v>1</v>
      </c>
      <c r="FQ99" s="3"/>
      <c r="FR99" s="3"/>
      <c r="FS99" s="3">
        <v>1</v>
      </c>
      <c r="FT99" s="3"/>
      <c r="FU99" s="3"/>
      <c r="FV99" s="3">
        <v>1</v>
      </c>
      <c r="FW99" s="3"/>
      <c r="FX99" s="3"/>
      <c r="FY99" s="3">
        <v>1</v>
      </c>
      <c r="FZ99" s="3"/>
      <c r="GA99" s="3"/>
      <c r="GB99" s="3">
        <v>1</v>
      </c>
      <c r="GC99" s="3"/>
      <c r="GD99" s="3"/>
      <c r="GE99" s="3">
        <v>1</v>
      </c>
      <c r="GF99" s="3"/>
      <c r="GG99" s="3"/>
      <c r="GH99" s="3">
        <v>1</v>
      </c>
      <c r="GI99" s="3"/>
      <c r="GJ99" s="3"/>
      <c r="GK99" s="3">
        <v>1</v>
      </c>
      <c r="GL99" s="3"/>
      <c r="GM99" s="3"/>
      <c r="GN99" s="3">
        <v>1</v>
      </c>
      <c r="GO99" s="3"/>
      <c r="GP99" s="3"/>
      <c r="GQ99" s="3">
        <v>1</v>
      </c>
      <c r="GR99" s="3"/>
      <c r="GS99" s="3"/>
      <c r="GT99" s="3">
        <v>1</v>
      </c>
      <c r="GU99" s="3"/>
      <c r="GV99" s="3"/>
      <c r="GW99" s="3">
        <v>1</v>
      </c>
      <c r="GX99" s="3"/>
      <c r="GY99" s="3"/>
      <c r="GZ99" s="3">
        <v>1</v>
      </c>
      <c r="HA99" s="3"/>
      <c r="HB99" s="3"/>
      <c r="HC99" s="3">
        <v>1</v>
      </c>
      <c r="HD99" s="3"/>
      <c r="HE99" s="3"/>
      <c r="HF99" s="3">
        <v>1</v>
      </c>
      <c r="HG99" s="3"/>
      <c r="HH99" s="3"/>
      <c r="HI99" s="3">
        <v>1</v>
      </c>
      <c r="HJ99" s="3"/>
      <c r="HK99" s="3"/>
      <c r="HL99" s="3">
        <v>1</v>
      </c>
      <c r="HM99" s="3"/>
      <c r="HN99" s="3"/>
      <c r="HO99" s="3">
        <v>1</v>
      </c>
      <c r="HP99" s="3"/>
      <c r="HQ99" s="3"/>
      <c r="HR99" s="3">
        <v>1</v>
      </c>
      <c r="HS99" s="3"/>
      <c r="HT99" s="3"/>
      <c r="HU99" s="3">
        <v>1</v>
      </c>
      <c r="HV99" s="3"/>
      <c r="HW99" s="3"/>
      <c r="HX99" s="3">
        <v>1</v>
      </c>
      <c r="HY99" s="3"/>
      <c r="HZ99" s="3"/>
      <c r="IA99" s="3">
        <v>1</v>
      </c>
      <c r="IB99" s="3"/>
      <c r="IC99" s="3"/>
      <c r="ID99" s="3">
        <v>1</v>
      </c>
      <c r="IE99" s="3"/>
      <c r="IF99" s="3"/>
      <c r="IG99" s="3">
        <v>1</v>
      </c>
      <c r="IH99" s="3"/>
      <c r="II99" s="3"/>
      <c r="IJ99" s="3">
        <v>1</v>
      </c>
      <c r="IK99" s="3"/>
      <c r="IL99" s="3"/>
      <c r="IM99" s="3">
        <v>1</v>
      </c>
      <c r="IN99" s="3"/>
      <c r="IO99" s="3"/>
      <c r="IP99" s="3">
        <v>1</v>
      </c>
      <c r="IQ99" s="3"/>
      <c r="IR99" s="3"/>
      <c r="IS99" s="3">
        <v>1</v>
      </c>
      <c r="IT99" s="3"/>
      <c r="IU99" s="3"/>
      <c r="IV99" s="3">
        <v>1</v>
      </c>
      <c r="IW99" s="3"/>
      <c r="IX99" s="3"/>
      <c r="IY99" s="3">
        <v>1</v>
      </c>
      <c r="IZ99" s="3"/>
      <c r="JA99" s="3"/>
      <c r="JB99" s="3">
        <v>1</v>
      </c>
      <c r="JC99" s="3"/>
      <c r="JD99" s="3"/>
      <c r="JE99" s="3">
        <v>1</v>
      </c>
      <c r="JF99" s="3"/>
      <c r="JG99" s="3"/>
      <c r="JH99" s="3">
        <v>1</v>
      </c>
      <c r="JI99" s="3"/>
      <c r="JJ99" s="3"/>
      <c r="JK99" s="3">
        <v>1</v>
      </c>
      <c r="JL99" s="3"/>
      <c r="JM99" s="3"/>
      <c r="JN99" s="3">
        <v>1</v>
      </c>
      <c r="JO99" s="3"/>
      <c r="JP99" s="3"/>
      <c r="JQ99" s="3">
        <v>1</v>
      </c>
      <c r="JR99" s="3"/>
      <c r="JS99" s="3"/>
      <c r="JT99" s="3">
        <v>1</v>
      </c>
      <c r="JU99" s="3"/>
      <c r="JV99" s="3"/>
      <c r="JW99" s="3">
        <v>1</v>
      </c>
      <c r="JX99" s="3"/>
      <c r="JY99" s="3"/>
      <c r="JZ99" s="3">
        <v>1</v>
      </c>
      <c r="KA99" s="3"/>
      <c r="KB99" s="3"/>
      <c r="KC99" s="3">
        <v>1</v>
      </c>
      <c r="KD99" s="3"/>
      <c r="KE99" s="3"/>
      <c r="KF99" s="3">
        <v>1</v>
      </c>
      <c r="KG99" s="3"/>
      <c r="KH99" s="3"/>
      <c r="KI99" s="3">
        <v>1</v>
      </c>
      <c r="KJ99" s="3"/>
      <c r="KK99" s="3"/>
      <c r="KL99" s="3">
        <v>1</v>
      </c>
      <c r="KM99" s="3"/>
      <c r="KN99" s="3"/>
      <c r="KO99" s="3">
        <v>1</v>
      </c>
      <c r="KP99" s="3"/>
      <c r="KQ99" s="3"/>
      <c r="KR99" s="3">
        <v>1</v>
      </c>
      <c r="KS99" s="3"/>
      <c r="KT99" s="3"/>
      <c r="KU99" s="3">
        <v>1</v>
      </c>
      <c r="KV99" s="3"/>
      <c r="KW99" s="3"/>
      <c r="KX99" s="3">
        <v>1</v>
      </c>
      <c r="KY99" s="3"/>
      <c r="KZ99" s="3"/>
      <c r="LA99" s="3">
        <v>1</v>
      </c>
      <c r="LB99" s="3"/>
      <c r="LC99" s="3"/>
      <c r="LD99" s="3">
        <v>1</v>
      </c>
      <c r="LE99" s="3"/>
      <c r="LF99" s="3"/>
      <c r="LG99" s="3">
        <v>1</v>
      </c>
      <c r="LH99" s="3"/>
      <c r="LI99" s="3"/>
      <c r="LJ99" s="3">
        <v>1</v>
      </c>
      <c r="LK99" s="3"/>
      <c r="LL99" s="3"/>
      <c r="LM99" s="3">
        <v>1</v>
      </c>
      <c r="LN99" s="3"/>
      <c r="LO99" s="3"/>
      <c r="LP99" s="3">
        <v>1</v>
      </c>
      <c r="LQ99" s="3"/>
      <c r="LR99" s="3"/>
      <c r="LS99" s="3">
        <v>1</v>
      </c>
      <c r="LT99" s="3"/>
      <c r="LU99" s="3"/>
      <c r="LV99" s="3">
        <v>1</v>
      </c>
      <c r="LW99" s="3"/>
      <c r="LX99" s="3"/>
      <c r="LY99" s="3">
        <v>1</v>
      </c>
      <c r="LZ99" s="3"/>
      <c r="MA99" s="3"/>
      <c r="MB99" s="3">
        <v>1</v>
      </c>
      <c r="MC99" s="3"/>
      <c r="MD99" s="3"/>
      <c r="ME99" s="3">
        <v>1</v>
      </c>
      <c r="MF99" s="3"/>
      <c r="MG99" s="3"/>
      <c r="MH99" s="3">
        <v>1</v>
      </c>
      <c r="MI99" s="3"/>
      <c r="MJ99" s="3"/>
      <c r="MK99" s="3">
        <v>1</v>
      </c>
      <c r="ML99" s="3"/>
      <c r="MM99" s="3"/>
      <c r="MN99" s="3">
        <v>1</v>
      </c>
      <c r="MO99" s="3"/>
      <c r="MP99" s="3"/>
      <c r="MQ99" s="3">
        <v>1</v>
      </c>
      <c r="MR99" s="3"/>
      <c r="MS99" s="3"/>
      <c r="MT99" s="3">
        <v>1</v>
      </c>
      <c r="MU99" s="3"/>
      <c r="MV99" s="3"/>
      <c r="MW99" s="3">
        <v>1</v>
      </c>
      <c r="MX99" s="3"/>
      <c r="MY99" s="3"/>
      <c r="MZ99" s="3">
        <v>1</v>
      </c>
      <c r="NA99" s="3"/>
      <c r="NB99" s="3"/>
      <c r="NC99" s="3">
        <v>1</v>
      </c>
      <c r="ND99" s="3"/>
      <c r="NE99" s="3"/>
      <c r="NF99" s="3">
        <v>1</v>
      </c>
      <c r="NG99" s="3"/>
      <c r="NH99" s="3"/>
      <c r="NI99" s="3">
        <v>1</v>
      </c>
      <c r="NJ99" s="3"/>
      <c r="NK99" s="3"/>
      <c r="NL99" s="3">
        <v>1</v>
      </c>
      <c r="NM99" s="3"/>
      <c r="NN99" s="3"/>
      <c r="NO99" s="3">
        <v>1</v>
      </c>
      <c r="NP99" s="3"/>
      <c r="NQ99" s="3"/>
      <c r="NR99" s="3">
        <v>1</v>
      </c>
      <c r="NS99" s="3"/>
      <c r="NT99" s="3"/>
      <c r="NU99" s="3">
        <v>1</v>
      </c>
      <c r="NV99" s="3"/>
      <c r="NW99" s="3"/>
      <c r="NX99" s="3">
        <v>1</v>
      </c>
      <c r="NY99" s="3"/>
      <c r="NZ99" s="3"/>
      <c r="OA99" s="3">
        <v>1</v>
      </c>
      <c r="OB99" s="3"/>
      <c r="OC99" s="3"/>
      <c r="OD99" s="3">
        <v>1</v>
      </c>
      <c r="OE99" s="3"/>
      <c r="OF99" s="3"/>
      <c r="OG99" s="3">
        <v>1</v>
      </c>
      <c r="OH99" s="3"/>
      <c r="OI99" s="3"/>
      <c r="OJ99" s="3">
        <v>1</v>
      </c>
      <c r="OK99" s="3"/>
      <c r="OL99" s="3"/>
      <c r="OM99" s="3">
        <v>1</v>
      </c>
      <c r="ON99" s="3"/>
      <c r="OO99" s="3"/>
      <c r="OP99" s="3">
        <v>1</v>
      </c>
      <c r="OQ99" s="3"/>
      <c r="OR99" s="3"/>
      <c r="OS99" s="3">
        <v>1</v>
      </c>
      <c r="OT99" s="3"/>
      <c r="OU99" s="3"/>
      <c r="OV99" s="3">
        <v>1</v>
      </c>
      <c r="OW99" s="3"/>
      <c r="OX99" s="3"/>
      <c r="OY99" s="3">
        <v>1</v>
      </c>
      <c r="OZ99" s="3"/>
      <c r="PA99" s="3"/>
      <c r="PB99" s="3">
        <v>1</v>
      </c>
      <c r="PC99" s="3"/>
      <c r="PD99" s="3"/>
      <c r="PE99" s="3">
        <v>1</v>
      </c>
      <c r="PF99" s="3"/>
      <c r="PG99" s="3"/>
      <c r="PH99" s="3">
        <v>1</v>
      </c>
      <c r="PI99" s="3"/>
      <c r="PJ99" s="3"/>
      <c r="PK99" s="3">
        <v>1</v>
      </c>
      <c r="PL99" s="3"/>
      <c r="PM99" s="3"/>
      <c r="PN99" s="3">
        <v>1</v>
      </c>
      <c r="PO99" s="3"/>
      <c r="PP99" s="3"/>
      <c r="PQ99" s="3">
        <v>1</v>
      </c>
      <c r="PR99" s="3"/>
      <c r="PS99" s="3"/>
      <c r="PT99" s="3">
        <v>1</v>
      </c>
      <c r="PU99" s="3"/>
      <c r="PV99" s="3"/>
      <c r="PW99" s="3">
        <v>1</v>
      </c>
      <c r="PX99" s="3"/>
      <c r="PY99" s="3"/>
      <c r="PZ99" s="3">
        <v>1</v>
      </c>
      <c r="QA99" s="3"/>
      <c r="QB99" s="3"/>
      <c r="QC99" s="3">
        <v>1</v>
      </c>
      <c r="QD99" s="3"/>
      <c r="QE99" s="3"/>
      <c r="QF99" s="3">
        <v>1</v>
      </c>
      <c r="QG99" s="3"/>
      <c r="QH99" s="3"/>
      <c r="QI99" s="3">
        <v>1</v>
      </c>
      <c r="QJ99" s="3"/>
      <c r="QK99" s="3"/>
      <c r="QL99" s="3">
        <v>1</v>
      </c>
      <c r="QM99" s="3"/>
      <c r="QN99" s="3"/>
      <c r="QO99" s="3">
        <v>1</v>
      </c>
      <c r="QP99" s="3"/>
      <c r="QQ99" s="3"/>
      <c r="QR99" s="3">
        <v>1</v>
      </c>
      <c r="QS99" s="3"/>
      <c r="QT99" s="3"/>
      <c r="QU99" s="3">
        <v>1</v>
      </c>
      <c r="QV99" s="3"/>
      <c r="QW99" s="3"/>
      <c r="QX99" s="3">
        <v>1</v>
      </c>
      <c r="QY99" s="3"/>
      <c r="QZ99" s="3"/>
      <c r="RA99" s="3">
        <v>1</v>
      </c>
      <c r="RB99" s="3"/>
      <c r="RC99" s="3"/>
      <c r="RD99" s="3">
        <v>1</v>
      </c>
      <c r="RE99" s="3"/>
      <c r="RF99" s="3"/>
      <c r="RG99" s="3">
        <v>1</v>
      </c>
      <c r="RH99" s="3"/>
      <c r="RI99" s="3"/>
      <c r="RJ99" s="3">
        <v>1</v>
      </c>
      <c r="RK99" s="3"/>
      <c r="RL99" s="3"/>
      <c r="RM99" s="3">
        <v>1</v>
      </c>
      <c r="RN99" s="3"/>
      <c r="RO99" s="3"/>
      <c r="RP99" s="3">
        <v>1</v>
      </c>
      <c r="RQ99" s="3"/>
      <c r="RR99" s="3"/>
      <c r="RS99" s="3">
        <v>1</v>
      </c>
      <c r="RT99" s="3"/>
      <c r="RU99" s="3"/>
      <c r="RV99" s="3">
        <v>1</v>
      </c>
      <c r="RW99" s="3"/>
      <c r="RX99" s="3"/>
      <c r="RY99" s="3">
        <v>1</v>
      </c>
      <c r="RZ99" s="3"/>
      <c r="SA99" s="3"/>
      <c r="SB99" s="3">
        <v>1</v>
      </c>
      <c r="SC99" s="3"/>
      <c r="SD99" s="3"/>
      <c r="SE99" s="3">
        <v>1</v>
      </c>
      <c r="SF99" s="3"/>
      <c r="SG99" s="3"/>
      <c r="SH99" s="3">
        <v>1</v>
      </c>
      <c r="SI99" s="3"/>
      <c r="SJ99" s="3"/>
      <c r="SK99" s="3">
        <v>1</v>
      </c>
      <c r="SL99" s="3"/>
      <c r="SM99" s="3"/>
      <c r="SN99" s="3">
        <v>1</v>
      </c>
      <c r="SO99" s="3"/>
      <c r="SP99" s="3"/>
      <c r="SQ99" s="3">
        <v>1</v>
      </c>
      <c r="SR99" s="3"/>
      <c r="SS99" s="3"/>
      <c r="ST99" s="3">
        <v>1</v>
      </c>
      <c r="SU99" s="3"/>
      <c r="SV99" s="3"/>
      <c r="SW99" s="3">
        <v>1</v>
      </c>
      <c r="SX99" s="3"/>
      <c r="SY99" s="3"/>
      <c r="SZ99" s="3">
        <v>1</v>
      </c>
      <c r="TA99" s="3"/>
      <c r="TB99" s="3"/>
      <c r="TC99" s="3">
        <v>1</v>
      </c>
      <c r="TD99" s="3"/>
      <c r="TE99" s="3"/>
      <c r="TF99" s="3">
        <v>1</v>
      </c>
      <c r="TG99" s="3"/>
      <c r="TH99" s="3"/>
      <c r="TI99" s="3">
        <v>1</v>
      </c>
      <c r="TJ99" s="3"/>
      <c r="TK99" s="3"/>
      <c r="TL99" s="3">
        <v>1</v>
      </c>
      <c r="TM99" s="3"/>
      <c r="TN99" s="3"/>
      <c r="TO99" s="3">
        <v>1</v>
      </c>
      <c r="TP99" s="3"/>
      <c r="TQ99" s="3"/>
      <c r="TR99" s="3">
        <v>1</v>
      </c>
      <c r="TS99" s="3"/>
      <c r="TT99" s="3"/>
      <c r="TU99" s="3">
        <v>1</v>
      </c>
      <c r="TV99" s="3"/>
      <c r="TW99" s="3"/>
      <c r="TX99" s="3">
        <v>1</v>
      </c>
      <c r="TY99" s="3"/>
      <c r="TZ99" s="3"/>
      <c r="UA99" s="3">
        <v>1</v>
      </c>
      <c r="UB99" s="3"/>
      <c r="UC99" s="3"/>
      <c r="UD99" s="3">
        <v>1</v>
      </c>
      <c r="UE99" s="3"/>
      <c r="UF99" s="3"/>
      <c r="UG99" s="3">
        <v>1</v>
      </c>
      <c r="UH99" s="3"/>
      <c r="UI99" s="3"/>
      <c r="UJ99" s="3">
        <v>1</v>
      </c>
      <c r="UK99" s="3"/>
      <c r="UL99" s="3"/>
      <c r="UM99" s="3">
        <v>1</v>
      </c>
      <c r="UN99" s="3"/>
      <c r="UO99" s="3"/>
      <c r="UP99" s="3">
        <v>1</v>
      </c>
      <c r="UQ99" s="3"/>
      <c r="UR99" s="3"/>
      <c r="US99" s="3">
        <v>1</v>
      </c>
      <c r="UT99" s="3"/>
      <c r="UU99" s="3"/>
      <c r="UV99" s="3">
        <v>1</v>
      </c>
      <c r="UW99" s="3"/>
      <c r="UX99" s="3"/>
      <c r="UY99" s="3">
        <v>1</v>
      </c>
      <c r="UZ99" s="3"/>
      <c r="VA99" s="3"/>
      <c r="VB99" s="3">
        <v>1</v>
      </c>
      <c r="VC99" s="3"/>
      <c r="VD99" s="3"/>
      <c r="VE99" s="3">
        <v>1</v>
      </c>
      <c r="VF99" s="3"/>
      <c r="VG99" s="3"/>
      <c r="VH99" s="3">
        <v>1</v>
      </c>
      <c r="VI99" s="3"/>
      <c r="VJ99" s="3"/>
      <c r="VK99" s="3">
        <v>1</v>
      </c>
      <c r="VL99" s="3"/>
    </row>
    <row r="100" spans="1:584" ht="16.5">
      <c r="A100" s="59">
        <v>22</v>
      </c>
      <c r="B100" s="53" t="s">
        <v>3041</v>
      </c>
      <c r="C100" s="59"/>
      <c r="D100" s="59">
        <v>1</v>
      </c>
      <c r="E100" s="59"/>
      <c r="F100" s="3"/>
      <c r="G100" s="3">
        <v>1</v>
      </c>
      <c r="H100" s="3"/>
      <c r="I100" s="3"/>
      <c r="J100" s="3">
        <v>1</v>
      </c>
      <c r="K100" s="3"/>
      <c r="L100" s="3"/>
      <c r="M100" s="3">
        <v>1</v>
      </c>
      <c r="N100" s="3"/>
      <c r="O100" s="3"/>
      <c r="P100" s="3">
        <v>1</v>
      </c>
      <c r="Q100" s="3"/>
      <c r="R100" s="3"/>
      <c r="S100" s="3">
        <v>1</v>
      </c>
      <c r="T100" s="3"/>
      <c r="U100" s="3"/>
      <c r="V100" s="3">
        <v>1</v>
      </c>
      <c r="W100" s="3"/>
      <c r="X100" s="3"/>
      <c r="Y100" s="3">
        <v>1</v>
      </c>
      <c r="Z100" s="3"/>
      <c r="AA100" s="3"/>
      <c r="AB100" s="3">
        <v>1</v>
      </c>
      <c r="AC100" s="3"/>
      <c r="AD100" s="3"/>
      <c r="AE100" s="3">
        <v>1</v>
      </c>
      <c r="AF100" s="3"/>
      <c r="AG100" s="3"/>
      <c r="AH100" s="3">
        <v>1</v>
      </c>
      <c r="AI100" s="3"/>
      <c r="AJ100" s="3"/>
      <c r="AK100" s="3">
        <v>1</v>
      </c>
      <c r="AL100" s="3"/>
      <c r="AM100" s="3"/>
      <c r="AN100" s="3">
        <v>1</v>
      </c>
      <c r="AO100" s="3"/>
      <c r="AP100" s="3"/>
      <c r="AQ100" s="3">
        <v>1</v>
      </c>
      <c r="AR100" s="3"/>
      <c r="AS100" s="3"/>
      <c r="AT100" s="3">
        <v>1</v>
      </c>
      <c r="AU100" s="3"/>
      <c r="AV100" s="3"/>
      <c r="AW100" s="3">
        <v>1</v>
      </c>
      <c r="AX100" s="3"/>
      <c r="AY100" s="3"/>
      <c r="AZ100" s="3">
        <v>1</v>
      </c>
      <c r="BA100" s="3"/>
      <c r="BB100" s="3"/>
      <c r="BC100" s="3">
        <v>1</v>
      </c>
      <c r="BD100" s="3"/>
      <c r="BE100" s="3"/>
      <c r="BF100" s="3">
        <v>1</v>
      </c>
      <c r="BG100" s="3"/>
      <c r="BH100" s="3"/>
      <c r="BI100" s="3">
        <v>1</v>
      </c>
      <c r="BJ100" s="3"/>
      <c r="BK100" s="3"/>
      <c r="BL100" s="3">
        <v>1</v>
      </c>
      <c r="BM100" s="3"/>
      <c r="BN100" s="3"/>
      <c r="BO100" s="3">
        <v>1</v>
      </c>
      <c r="BP100" s="3"/>
      <c r="BQ100" s="3"/>
      <c r="BR100" s="3">
        <v>1</v>
      </c>
      <c r="BS100" s="3"/>
      <c r="BT100" s="3"/>
      <c r="BU100" s="3">
        <v>1</v>
      </c>
      <c r="BV100" s="3"/>
      <c r="BW100" s="3"/>
      <c r="BX100" s="3">
        <v>1</v>
      </c>
      <c r="BY100" s="3"/>
      <c r="BZ100" s="3">
        <v>1</v>
      </c>
      <c r="CA100" s="3"/>
      <c r="CB100" s="3"/>
      <c r="CC100" s="3"/>
      <c r="CD100" s="3">
        <v>1</v>
      </c>
      <c r="CE100" s="3"/>
      <c r="CF100" s="3"/>
      <c r="CG100" s="3">
        <v>1</v>
      </c>
      <c r="CH100" s="3"/>
      <c r="CI100" s="3"/>
      <c r="CJ100" s="3">
        <v>1</v>
      </c>
      <c r="CK100" s="3"/>
      <c r="CL100" s="3"/>
      <c r="CM100" s="3">
        <v>1</v>
      </c>
      <c r="CN100" s="3"/>
      <c r="CO100" s="3"/>
      <c r="CP100" s="3">
        <v>1</v>
      </c>
      <c r="CQ100" s="3"/>
      <c r="CR100" s="3"/>
      <c r="CS100" s="3">
        <v>1</v>
      </c>
      <c r="CT100" s="3"/>
      <c r="CU100" s="3">
        <v>1</v>
      </c>
      <c r="CV100" s="3"/>
      <c r="CW100" s="3"/>
      <c r="CX100" s="3">
        <v>1</v>
      </c>
      <c r="CY100" s="3"/>
      <c r="CZ100" s="3"/>
      <c r="DA100" s="3">
        <v>1</v>
      </c>
      <c r="DB100" s="3"/>
      <c r="DC100" s="3"/>
      <c r="DD100" s="3">
        <v>1</v>
      </c>
      <c r="DE100" s="3"/>
      <c r="DF100" s="3"/>
      <c r="DG100" s="3">
        <v>1</v>
      </c>
      <c r="DH100" s="3"/>
      <c r="DI100" s="3"/>
      <c r="DJ100" s="3">
        <v>1</v>
      </c>
      <c r="DK100" s="3"/>
      <c r="DL100" s="3"/>
      <c r="DM100" s="3">
        <v>1</v>
      </c>
      <c r="DN100" s="3"/>
      <c r="DO100" s="3"/>
      <c r="DP100" s="3">
        <v>1</v>
      </c>
      <c r="DQ100" s="3"/>
      <c r="DR100" s="3"/>
      <c r="DS100" s="3">
        <v>1</v>
      </c>
      <c r="DT100" s="3"/>
      <c r="DU100" s="3"/>
      <c r="DV100" s="3">
        <v>1</v>
      </c>
      <c r="DW100" s="3"/>
      <c r="DX100" s="3"/>
      <c r="DY100" s="3">
        <v>1</v>
      </c>
      <c r="DZ100" s="3"/>
      <c r="EA100" s="3"/>
      <c r="EB100" s="3">
        <v>1</v>
      </c>
      <c r="EC100" s="3"/>
      <c r="ED100" s="3"/>
      <c r="EE100" s="3">
        <v>1</v>
      </c>
      <c r="EF100" s="3"/>
      <c r="EG100" s="3"/>
      <c r="EH100" s="3">
        <v>1</v>
      </c>
      <c r="EI100" s="3"/>
      <c r="EJ100" s="3"/>
      <c r="EK100" s="3">
        <v>1</v>
      </c>
      <c r="EL100" s="3"/>
      <c r="EM100" s="3"/>
      <c r="EN100" s="3">
        <v>1</v>
      </c>
      <c r="EO100" s="3"/>
      <c r="EP100" s="3"/>
      <c r="EQ100" s="3">
        <v>1</v>
      </c>
      <c r="ER100" s="3"/>
      <c r="ES100" s="3"/>
      <c r="ET100" s="3">
        <v>1</v>
      </c>
      <c r="EU100" s="3"/>
      <c r="EV100" s="3"/>
      <c r="EW100" s="3">
        <v>1</v>
      </c>
      <c r="EX100" s="3"/>
      <c r="EY100" s="3"/>
      <c r="EZ100" s="3">
        <v>1</v>
      </c>
      <c r="FA100" s="3"/>
      <c r="FB100" s="3"/>
      <c r="FC100" s="3">
        <v>1</v>
      </c>
      <c r="FD100" s="3"/>
      <c r="FE100" s="3"/>
      <c r="FF100" s="3">
        <v>1</v>
      </c>
      <c r="FG100" s="3"/>
      <c r="FH100" s="3"/>
      <c r="FI100" s="3">
        <v>1</v>
      </c>
      <c r="FJ100" s="3"/>
      <c r="FK100" s="3"/>
      <c r="FL100" s="3">
        <v>1</v>
      </c>
      <c r="FM100" s="3"/>
      <c r="FN100" s="3"/>
      <c r="FO100" s="3">
        <v>1</v>
      </c>
      <c r="FP100" s="3"/>
      <c r="FQ100" s="3"/>
      <c r="FR100" s="3">
        <v>1</v>
      </c>
      <c r="FS100" s="3"/>
      <c r="FT100" s="3"/>
      <c r="FU100" s="3">
        <v>1</v>
      </c>
      <c r="FV100" s="3"/>
      <c r="FW100" s="3"/>
      <c r="FX100" s="3">
        <v>1</v>
      </c>
      <c r="FY100" s="3"/>
      <c r="FZ100" s="3"/>
      <c r="GA100" s="3">
        <v>1</v>
      </c>
      <c r="GB100" s="3"/>
      <c r="GC100" s="3"/>
      <c r="GD100" s="3">
        <v>1</v>
      </c>
      <c r="GE100" s="3"/>
      <c r="GF100" s="3"/>
      <c r="GG100" s="3">
        <v>1</v>
      </c>
      <c r="GH100" s="3"/>
      <c r="GI100" s="3"/>
      <c r="GJ100" s="3">
        <v>1</v>
      </c>
      <c r="GK100" s="3"/>
      <c r="GL100" s="3"/>
      <c r="GM100" s="3">
        <v>1</v>
      </c>
      <c r="GN100" s="3"/>
      <c r="GO100" s="3"/>
      <c r="GP100" s="3">
        <v>1</v>
      </c>
      <c r="GQ100" s="3"/>
      <c r="GR100" s="3"/>
      <c r="GS100" s="3">
        <v>1</v>
      </c>
      <c r="GT100" s="3"/>
      <c r="GU100" s="3"/>
      <c r="GV100" s="3">
        <v>1</v>
      </c>
      <c r="GW100" s="3"/>
      <c r="GX100" s="3"/>
      <c r="GY100" s="3">
        <v>1</v>
      </c>
      <c r="GZ100" s="3"/>
      <c r="HA100" s="3"/>
      <c r="HB100" s="3">
        <v>1</v>
      </c>
      <c r="HC100" s="3"/>
      <c r="HD100" s="3"/>
      <c r="HE100" s="3">
        <v>1</v>
      </c>
      <c r="HF100" s="3"/>
      <c r="HG100" s="3"/>
      <c r="HH100" s="3">
        <v>1</v>
      </c>
      <c r="HI100" s="3"/>
      <c r="HJ100" s="3"/>
      <c r="HK100" s="3">
        <v>1</v>
      </c>
      <c r="HL100" s="3"/>
      <c r="HM100" s="3"/>
      <c r="HN100" s="3">
        <v>1</v>
      </c>
      <c r="HO100" s="3"/>
      <c r="HP100" s="3"/>
      <c r="HQ100" s="3">
        <v>1</v>
      </c>
      <c r="HR100" s="3"/>
      <c r="HS100" s="3"/>
      <c r="HT100" s="3">
        <v>1</v>
      </c>
      <c r="HU100" s="3"/>
      <c r="HV100" s="3"/>
      <c r="HW100" s="3">
        <v>1</v>
      </c>
      <c r="HX100" s="3"/>
      <c r="HY100" s="3"/>
      <c r="HZ100" s="3">
        <v>1</v>
      </c>
      <c r="IA100" s="3"/>
      <c r="IB100" s="3"/>
      <c r="IC100" s="3">
        <v>1</v>
      </c>
      <c r="ID100" s="3"/>
      <c r="IE100" s="3"/>
      <c r="IF100" s="3">
        <v>1</v>
      </c>
      <c r="IG100" s="3"/>
      <c r="IH100" s="3"/>
      <c r="II100" s="3">
        <v>1</v>
      </c>
      <c r="IJ100" s="3"/>
      <c r="IK100" s="3"/>
      <c r="IL100" s="3">
        <v>1</v>
      </c>
      <c r="IM100" s="3"/>
      <c r="IN100" s="3"/>
      <c r="IO100" s="3">
        <v>1</v>
      </c>
      <c r="IP100" s="3"/>
      <c r="IQ100" s="3"/>
      <c r="IR100" s="3">
        <v>1</v>
      </c>
      <c r="IS100" s="3"/>
      <c r="IT100" s="3"/>
      <c r="IU100" s="3">
        <v>1</v>
      </c>
      <c r="IV100" s="3"/>
      <c r="IW100" s="3"/>
      <c r="IX100" s="3">
        <v>1</v>
      </c>
      <c r="IY100" s="3"/>
      <c r="IZ100" s="3"/>
      <c r="JA100" s="3">
        <v>1</v>
      </c>
      <c r="JB100" s="3"/>
      <c r="JC100" s="3"/>
      <c r="JD100" s="3">
        <v>1</v>
      </c>
      <c r="JE100" s="3"/>
      <c r="JF100" s="3"/>
      <c r="JG100" s="3">
        <v>1</v>
      </c>
      <c r="JH100" s="3"/>
      <c r="JI100" s="3"/>
      <c r="JJ100" s="3">
        <v>1</v>
      </c>
      <c r="JK100" s="3"/>
      <c r="JL100" s="3"/>
      <c r="JM100" s="3">
        <v>1</v>
      </c>
      <c r="JN100" s="3"/>
      <c r="JO100" s="3"/>
      <c r="JP100" s="3">
        <v>1</v>
      </c>
      <c r="JQ100" s="3"/>
      <c r="JR100" s="3"/>
      <c r="JS100" s="3">
        <v>1</v>
      </c>
      <c r="JT100" s="3"/>
      <c r="JU100" s="3"/>
      <c r="JV100" s="3">
        <v>1</v>
      </c>
      <c r="JW100" s="3"/>
      <c r="JX100" s="3"/>
      <c r="JY100" s="3">
        <v>1</v>
      </c>
      <c r="JZ100" s="3"/>
      <c r="KA100" s="3"/>
      <c r="KB100" s="3">
        <v>1</v>
      </c>
      <c r="KC100" s="3"/>
      <c r="KD100" s="3"/>
      <c r="KE100" s="3">
        <v>1</v>
      </c>
      <c r="KF100" s="3"/>
      <c r="KG100" s="3"/>
      <c r="KH100" s="3">
        <v>1</v>
      </c>
      <c r="KI100" s="3"/>
      <c r="KJ100" s="3"/>
      <c r="KK100" s="3">
        <v>1</v>
      </c>
      <c r="KL100" s="3"/>
      <c r="KM100" s="3"/>
      <c r="KN100" s="3">
        <v>1</v>
      </c>
      <c r="KO100" s="3"/>
      <c r="KP100" s="3"/>
      <c r="KQ100" s="3">
        <v>1</v>
      </c>
      <c r="KR100" s="3"/>
      <c r="KS100" s="3"/>
      <c r="KT100" s="3">
        <v>1</v>
      </c>
      <c r="KU100" s="3"/>
      <c r="KV100" s="3"/>
      <c r="KW100" s="3">
        <v>1</v>
      </c>
      <c r="KX100" s="3"/>
      <c r="KY100" s="3"/>
      <c r="KZ100" s="3">
        <v>1</v>
      </c>
      <c r="LA100" s="3"/>
      <c r="LB100" s="3"/>
      <c r="LC100" s="3">
        <v>1</v>
      </c>
      <c r="LD100" s="3"/>
      <c r="LE100" s="3"/>
      <c r="LF100" s="3">
        <v>1</v>
      </c>
      <c r="LG100" s="3"/>
      <c r="LH100" s="3"/>
      <c r="LI100" s="3">
        <v>1</v>
      </c>
      <c r="LJ100" s="3"/>
      <c r="LK100" s="3"/>
      <c r="LL100" s="3">
        <v>1</v>
      </c>
      <c r="LM100" s="3"/>
      <c r="LN100" s="3"/>
      <c r="LO100" s="3">
        <v>1</v>
      </c>
      <c r="LP100" s="3"/>
      <c r="LQ100" s="3"/>
      <c r="LR100" s="3">
        <v>1</v>
      </c>
      <c r="LS100" s="3"/>
      <c r="LT100" s="3"/>
      <c r="LU100" s="3">
        <v>1</v>
      </c>
      <c r="LV100" s="3"/>
      <c r="LW100" s="3"/>
      <c r="LX100" s="3">
        <v>1</v>
      </c>
      <c r="LY100" s="3"/>
      <c r="LZ100" s="3"/>
      <c r="MA100" s="3">
        <v>1</v>
      </c>
      <c r="MB100" s="3"/>
      <c r="MC100" s="3"/>
      <c r="MD100" s="3">
        <v>1</v>
      </c>
      <c r="ME100" s="3"/>
      <c r="MF100" s="3"/>
      <c r="MG100" s="3">
        <v>1</v>
      </c>
      <c r="MH100" s="3"/>
      <c r="MI100" s="3"/>
      <c r="MJ100" s="3">
        <v>1</v>
      </c>
      <c r="MK100" s="3"/>
      <c r="ML100" s="3"/>
      <c r="MM100" s="3">
        <v>1</v>
      </c>
      <c r="MN100" s="3"/>
      <c r="MO100" s="3"/>
      <c r="MP100" s="3">
        <v>1</v>
      </c>
      <c r="MQ100" s="3"/>
      <c r="MR100" s="3"/>
      <c r="MS100" s="3">
        <v>1</v>
      </c>
      <c r="MT100" s="3"/>
      <c r="MU100" s="3"/>
      <c r="MV100" s="3">
        <v>1</v>
      </c>
      <c r="MW100" s="3"/>
      <c r="MX100" s="3"/>
      <c r="MY100" s="3">
        <v>1</v>
      </c>
      <c r="MZ100" s="3"/>
      <c r="NA100" s="3"/>
      <c r="NB100" s="3">
        <v>1</v>
      </c>
      <c r="NC100" s="3"/>
      <c r="ND100" s="3"/>
      <c r="NE100" s="3">
        <v>1</v>
      </c>
      <c r="NF100" s="3"/>
      <c r="NG100" s="3"/>
      <c r="NH100" s="3">
        <v>1</v>
      </c>
      <c r="NI100" s="3"/>
      <c r="NJ100" s="3"/>
      <c r="NK100" s="3">
        <v>1</v>
      </c>
      <c r="NL100" s="3"/>
      <c r="NM100" s="3"/>
      <c r="NN100" s="3">
        <v>1</v>
      </c>
      <c r="NO100" s="3"/>
      <c r="NP100" s="3"/>
      <c r="NQ100" s="3">
        <v>1</v>
      </c>
      <c r="NR100" s="3"/>
      <c r="NS100" s="3"/>
      <c r="NT100" s="3">
        <v>1</v>
      </c>
      <c r="NU100" s="3"/>
      <c r="NV100" s="3"/>
      <c r="NW100" s="3">
        <v>1</v>
      </c>
      <c r="NX100" s="3"/>
      <c r="NY100" s="3"/>
      <c r="NZ100" s="3">
        <v>1</v>
      </c>
      <c r="OA100" s="3"/>
      <c r="OB100" s="3"/>
      <c r="OC100" s="3">
        <v>1</v>
      </c>
      <c r="OD100" s="3"/>
      <c r="OE100" s="3"/>
      <c r="OF100" s="3">
        <v>1</v>
      </c>
      <c r="OG100" s="3"/>
      <c r="OH100" s="3"/>
      <c r="OI100" s="3">
        <v>1</v>
      </c>
      <c r="OJ100" s="3"/>
      <c r="OK100" s="3"/>
      <c r="OL100" s="3">
        <v>1</v>
      </c>
      <c r="OM100" s="3"/>
      <c r="ON100" s="3"/>
      <c r="OO100" s="3">
        <v>1</v>
      </c>
      <c r="OP100" s="3"/>
      <c r="OQ100" s="3"/>
      <c r="OR100" s="3">
        <v>1</v>
      </c>
      <c r="OS100" s="3"/>
      <c r="OT100" s="3"/>
      <c r="OU100" s="3">
        <v>1</v>
      </c>
      <c r="OV100" s="3"/>
      <c r="OW100" s="3"/>
      <c r="OX100" s="3">
        <v>1</v>
      </c>
      <c r="OY100" s="3"/>
      <c r="OZ100" s="3"/>
      <c r="PA100" s="3">
        <v>1</v>
      </c>
      <c r="PB100" s="3"/>
      <c r="PC100" s="3"/>
      <c r="PD100" s="3">
        <v>1</v>
      </c>
      <c r="PE100" s="3"/>
      <c r="PF100" s="3"/>
      <c r="PG100" s="3">
        <v>1</v>
      </c>
      <c r="PH100" s="3"/>
      <c r="PI100" s="3"/>
      <c r="PJ100" s="3">
        <v>1</v>
      </c>
      <c r="PK100" s="3"/>
      <c r="PL100" s="3"/>
      <c r="PM100" s="3">
        <v>1</v>
      </c>
      <c r="PN100" s="3"/>
      <c r="PO100" s="3"/>
      <c r="PP100" s="3">
        <v>1</v>
      </c>
      <c r="PQ100" s="3"/>
      <c r="PR100" s="3"/>
      <c r="PS100" s="3">
        <v>1</v>
      </c>
      <c r="PT100" s="3"/>
      <c r="PU100" s="3"/>
      <c r="PV100" s="3">
        <v>1</v>
      </c>
      <c r="PW100" s="3"/>
      <c r="PX100" s="3"/>
      <c r="PY100" s="3">
        <v>1</v>
      </c>
      <c r="PZ100" s="3"/>
      <c r="QA100" s="3"/>
      <c r="QB100" s="3">
        <v>1</v>
      </c>
      <c r="QC100" s="3"/>
      <c r="QD100" s="3"/>
      <c r="QE100" s="3">
        <v>1</v>
      </c>
      <c r="QF100" s="3"/>
      <c r="QG100" s="3"/>
      <c r="QH100" s="3">
        <v>1</v>
      </c>
      <c r="QI100" s="3"/>
      <c r="QJ100" s="3"/>
      <c r="QK100" s="3">
        <v>1</v>
      </c>
      <c r="QL100" s="3"/>
      <c r="QM100" s="3"/>
      <c r="QN100" s="3">
        <v>1</v>
      </c>
      <c r="QO100" s="3"/>
      <c r="QP100" s="3"/>
      <c r="QQ100" s="3">
        <v>1</v>
      </c>
      <c r="QR100" s="3"/>
      <c r="QS100" s="3"/>
      <c r="QT100" s="3">
        <v>1</v>
      </c>
      <c r="QU100" s="3"/>
      <c r="QV100" s="3"/>
      <c r="QW100" s="3">
        <v>1</v>
      </c>
      <c r="QX100" s="3"/>
      <c r="QY100" s="3"/>
      <c r="QZ100" s="3">
        <v>1</v>
      </c>
      <c r="RA100" s="3"/>
      <c r="RB100" s="3"/>
      <c r="RC100" s="3">
        <v>1</v>
      </c>
      <c r="RD100" s="3"/>
      <c r="RE100" s="3"/>
      <c r="RF100" s="3">
        <v>1</v>
      </c>
      <c r="RG100" s="3"/>
      <c r="RH100" s="3"/>
      <c r="RI100" s="3">
        <v>1</v>
      </c>
      <c r="RJ100" s="3"/>
      <c r="RK100" s="3"/>
      <c r="RL100" s="3">
        <v>1</v>
      </c>
      <c r="RM100" s="3"/>
      <c r="RN100" s="3"/>
      <c r="RO100" s="3">
        <v>1</v>
      </c>
      <c r="RP100" s="3"/>
      <c r="RQ100" s="3"/>
      <c r="RR100" s="3">
        <v>1</v>
      </c>
      <c r="RS100" s="3"/>
      <c r="RT100" s="3"/>
      <c r="RU100" s="3">
        <v>1</v>
      </c>
      <c r="RV100" s="3"/>
      <c r="RW100" s="3"/>
      <c r="RX100" s="3">
        <v>1</v>
      </c>
      <c r="RY100" s="3"/>
      <c r="RZ100" s="3"/>
      <c r="SA100" s="3">
        <v>1</v>
      </c>
      <c r="SB100" s="3"/>
      <c r="SC100" s="3"/>
      <c r="SD100" s="3">
        <v>1</v>
      </c>
      <c r="SE100" s="3"/>
      <c r="SF100" s="3"/>
      <c r="SG100" s="3">
        <v>1</v>
      </c>
      <c r="SH100" s="3"/>
      <c r="SI100" s="3"/>
      <c r="SJ100" s="3">
        <v>1</v>
      </c>
      <c r="SK100" s="3"/>
      <c r="SL100" s="3"/>
      <c r="SM100" s="3">
        <v>1</v>
      </c>
      <c r="SN100" s="3"/>
      <c r="SO100" s="3"/>
      <c r="SP100" s="3">
        <v>1</v>
      </c>
      <c r="SQ100" s="3"/>
      <c r="SR100" s="3"/>
      <c r="SS100" s="3">
        <v>1</v>
      </c>
      <c r="ST100" s="3"/>
      <c r="SU100" s="3"/>
      <c r="SV100" s="3">
        <v>1</v>
      </c>
      <c r="SW100" s="3"/>
      <c r="SX100" s="3"/>
      <c r="SY100" s="3">
        <v>1</v>
      </c>
      <c r="SZ100" s="3"/>
      <c r="TA100" s="3"/>
      <c r="TB100" s="3">
        <v>1</v>
      </c>
      <c r="TC100" s="3"/>
      <c r="TD100" s="3"/>
      <c r="TE100" s="3">
        <v>1</v>
      </c>
      <c r="TF100" s="3"/>
      <c r="TG100" s="3"/>
      <c r="TH100" s="3">
        <v>1</v>
      </c>
      <c r="TI100" s="3"/>
      <c r="TJ100" s="3"/>
      <c r="TK100" s="3">
        <v>1</v>
      </c>
      <c r="TL100" s="3"/>
      <c r="TM100" s="3"/>
      <c r="TN100" s="3">
        <v>1</v>
      </c>
      <c r="TO100" s="3"/>
      <c r="TP100" s="3"/>
      <c r="TQ100" s="3">
        <v>1</v>
      </c>
      <c r="TR100" s="3"/>
      <c r="TS100" s="3"/>
      <c r="TT100" s="3">
        <v>1</v>
      </c>
      <c r="TU100" s="3"/>
      <c r="TV100" s="3"/>
      <c r="TW100" s="3">
        <v>1</v>
      </c>
      <c r="TX100" s="3"/>
      <c r="TY100" s="3"/>
      <c r="TZ100" s="3">
        <v>1</v>
      </c>
      <c r="UA100" s="3"/>
      <c r="UB100" s="3"/>
      <c r="UC100" s="3">
        <v>1</v>
      </c>
      <c r="UD100" s="3"/>
      <c r="UE100" s="3"/>
      <c r="UF100" s="3">
        <v>1</v>
      </c>
      <c r="UG100" s="3"/>
      <c r="UH100" s="3"/>
      <c r="UI100" s="3">
        <v>1</v>
      </c>
      <c r="UJ100" s="3"/>
      <c r="UK100" s="3"/>
      <c r="UL100" s="3">
        <v>1</v>
      </c>
      <c r="UM100" s="3"/>
      <c r="UN100" s="3"/>
      <c r="UO100" s="3">
        <v>1</v>
      </c>
      <c r="UP100" s="3"/>
      <c r="UQ100" s="3"/>
      <c r="UR100" s="3">
        <v>1</v>
      </c>
      <c r="US100" s="3"/>
      <c r="UT100" s="3"/>
      <c r="UU100" s="3">
        <v>1</v>
      </c>
      <c r="UV100" s="3"/>
      <c r="UW100" s="3"/>
      <c r="UX100" s="3">
        <v>1</v>
      </c>
      <c r="UY100" s="3"/>
      <c r="UZ100" s="3"/>
      <c r="VA100" s="3">
        <v>1</v>
      </c>
      <c r="VB100" s="3"/>
      <c r="VC100" s="3"/>
      <c r="VD100" s="3">
        <v>1</v>
      </c>
      <c r="VE100" s="3"/>
      <c r="VF100" s="3"/>
      <c r="VG100" s="3">
        <v>1</v>
      </c>
      <c r="VH100" s="3"/>
      <c r="VI100" s="3"/>
      <c r="VJ100" s="3">
        <v>1</v>
      </c>
      <c r="VK100" s="3"/>
      <c r="VL100" s="3"/>
    </row>
    <row r="101" spans="1:584" ht="17.25" thickBot="1">
      <c r="A101" s="59">
        <v>23</v>
      </c>
      <c r="B101" s="54" t="s">
        <v>3042</v>
      </c>
      <c r="C101" s="59">
        <v>1</v>
      </c>
      <c r="D101" s="59"/>
      <c r="E101" s="59"/>
      <c r="F101" s="3"/>
      <c r="G101" s="3">
        <v>1</v>
      </c>
      <c r="H101" s="3"/>
      <c r="I101" s="3"/>
      <c r="J101" s="3">
        <v>1</v>
      </c>
      <c r="K101" s="3"/>
      <c r="L101" s="3">
        <v>1</v>
      </c>
      <c r="M101" s="3"/>
      <c r="N101" s="3"/>
      <c r="O101" s="3">
        <v>1</v>
      </c>
      <c r="P101" s="3"/>
      <c r="Q101" s="3"/>
      <c r="R101" s="3">
        <v>1</v>
      </c>
      <c r="S101" s="3"/>
      <c r="T101" s="3"/>
      <c r="U101" s="3">
        <v>1</v>
      </c>
      <c r="V101" s="3"/>
      <c r="W101" s="3"/>
      <c r="X101" s="3">
        <v>1</v>
      </c>
      <c r="Y101" s="3"/>
      <c r="Z101" s="3"/>
      <c r="AA101" s="3">
        <v>1</v>
      </c>
      <c r="AB101" s="3"/>
      <c r="AC101" s="3"/>
      <c r="AD101" s="3">
        <v>1</v>
      </c>
      <c r="AE101" s="3"/>
      <c r="AF101" s="3"/>
      <c r="AG101" s="3">
        <v>1</v>
      </c>
      <c r="AH101" s="3"/>
      <c r="AI101" s="3"/>
      <c r="AJ101" s="3">
        <v>1</v>
      </c>
      <c r="AK101" s="3"/>
      <c r="AL101" s="3"/>
      <c r="AM101" s="3">
        <v>1</v>
      </c>
      <c r="AN101" s="3"/>
      <c r="AO101" s="3"/>
      <c r="AP101" s="3">
        <v>1</v>
      </c>
      <c r="AQ101" s="3"/>
      <c r="AR101" s="3"/>
      <c r="AS101" s="3">
        <v>1</v>
      </c>
      <c r="AT101" s="3"/>
      <c r="AU101" s="3"/>
      <c r="AV101" s="3">
        <v>1</v>
      </c>
      <c r="AW101" s="3"/>
      <c r="AX101" s="3"/>
      <c r="AY101" s="3">
        <v>1</v>
      </c>
      <c r="AZ101" s="3"/>
      <c r="BA101" s="3"/>
      <c r="BB101" s="3">
        <v>1</v>
      </c>
      <c r="BC101" s="3"/>
      <c r="BD101" s="3"/>
      <c r="BE101" s="3">
        <v>1</v>
      </c>
      <c r="BF101" s="3"/>
      <c r="BG101" s="3"/>
      <c r="BH101" s="3">
        <v>1</v>
      </c>
      <c r="BI101" s="3"/>
      <c r="BJ101" s="3"/>
      <c r="BK101" s="3">
        <v>1</v>
      </c>
      <c r="BL101" s="3"/>
      <c r="BM101" s="3"/>
      <c r="BN101" s="3">
        <v>1</v>
      </c>
      <c r="BO101" s="3"/>
      <c r="BP101" s="3"/>
      <c r="BQ101" s="3"/>
      <c r="BR101" s="3">
        <v>1</v>
      </c>
      <c r="BS101" s="3"/>
      <c r="BT101" s="3"/>
      <c r="BU101" s="3">
        <v>1</v>
      </c>
      <c r="BV101" s="3"/>
      <c r="BW101" s="3"/>
      <c r="BX101" s="3">
        <v>1</v>
      </c>
      <c r="BY101" s="3"/>
      <c r="BZ101" s="3">
        <v>1</v>
      </c>
      <c r="CA101" s="3"/>
      <c r="CB101" s="3"/>
      <c r="CC101" s="3"/>
      <c r="CD101" s="3">
        <v>1</v>
      </c>
      <c r="CE101" s="3"/>
      <c r="CF101" s="3"/>
      <c r="CG101" s="3">
        <v>1</v>
      </c>
      <c r="CH101" s="3"/>
      <c r="CI101" s="3"/>
      <c r="CJ101" s="3">
        <v>1</v>
      </c>
      <c r="CK101" s="3"/>
      <c r="CL101" s="3"/>
      <c r="CM101" s="3">
        <v>1</v>
      </c>
      <c r="CN101" s="3"/>
      <c r="CO101" s="3"/>
      <c r="CP101" s="3">
        <v>1</v>
      </c>
      <c r="CQ101" s="3"/>
      <c r="CR101" s="3"/>
      <c r="CS101" s="3">
        <v>1</v>
      </c>
      <c r="CT101" s="3"/>
      <c r="CU101" s="3"/>
      <c r="CV101" s="3">
        <v>1</v>
      </c>
      <c r="CW101" s="3"/>
      <c r="CX101" s="3"/>
      <c r="CY101" s="3">
        <v>1</v>
      </c>
      <c r="CZ101" s="3"/>
      <c r="DA101" s="3"/>
      <c r="DB101" s="3">
        <v>1</v>
      </c>
      <c r="DC101" s="3"/>
      <c r="DD101" s="3"/>
      <c r="DE101" s="3">
        <v>1</v>
      </c>
      <c r="DF101" s="3"/>
      <c r="DG101" s="3"/>
      <c r="DH101" s="3">
        <v>1</v>
      </c>
      <c r="DI101" s="3"/>
      <c r="DJ101" s="3"/>
      <c r="DK101" s="3">
        <v>1</v>
      </c>
      <c r="DL101" s="3"/>
      <c r="DM101" s="3"/>
      <c r="DN101" s="3">
        <v>1</v>
      </c>
      <c r="DO101" s="3"/>
      <c r="DP101" s="3"/>
      <c r="DQ101" s="3">
        <v>1</v>
      </c>
      <c r="DR101" s="3"/>
      <c r="DS101" s="3"/>
      <c r="DT101" s="3">
        <v>1</v>
      </c>
      <c r="DU101" s="3"/>
      <c r="DV101" s="3"/>
      <c r="DW101" s="3">
        <v>1</v>
      </c>
      <c r="DX101" s="3"/>
      <c r="DY101" s="3"/>
      <c r="DZ101" s="3">
        <v>1</v>
      </c>
      <c r="EA101" s="3"/>
      <c r="EB101" s="3"/>
      <c r="EC101" s="3">
        <v>1</v>
      </c>
      <c r="ED101" s="3"/>
      <c r="EE101" s="3"/>
      <c r="EF101" s="3">
        <v>1</v>
      </c>
      <c r="EG101" s="3"/>
      <c r="EH101" s="3"/>
      <c r="EI101" s="3">
        <v>1</v>
      </c>
      <c r="EJ101" s="3"/>
      <c r="EK101" s="3"/>
      <c r="EL101" s="3">
        <v>1</v>
      </c>
      <c r="EM101" s="3"/>
      <c r="EN101" s="3"/>
      <c r="EO101" s="3">
        <v>1</v>
      </c>
      <c r="EP101" s="3"/>
      <c r="EQ101" s="3"/>
      <c r="ER101" s="3">
        <v>1</v>
      </c>
      <c r="ES101" s="3"/>
      <c r="ET101" s="3"/>
      <c r="EU101" s="3">
        <v>1</v>
      </c>
      <c r="EV101" s="3"/>
      <c r="EW101" s="3"/>
      <c r="EX101" s="3">
        <v>1</v>
      </c>
      <c r="EY101" s="3"/>
      <c r="EZ101" s="3"/>
      <c r="FA101" s="3">
        <v>1</v>
      </c>
      <c r="FB101" s="3"/>
      <c r="FC101" s="3"/>
      <c r="FD101" s="3">
        <v>1</v>
      </c>
      <c r="FE101" s="3"/>
      <c r="FF101" s="3"/>
      <c r="FG101" s="3">
        <v>1</v>
      </c>
      <c r="FH101" s="3"/>
      <c r="FI101" s="3"/>
      <c r="FJ101" s="3">
        <v>1</v>
      </c>
      <c r="FK101" s="3"/>
      <c r="FL101" s="3"/>
      <c r="FM101" s="3">
        <v>1</v>
      </c>
      <c r="FN101" s="3"/>
      <c r="FO101" s="3"/>
      <c r="FP101" s="3">
        <v>1</v>
      </c>
      <c r="FQ101" s="3"/>
      <c r="FR101" s="3"/>
      <c r="FS101" s="3">
        <v>1</v>
      </c>
      <c r="FT101" s="3"/>
      <c r="FU101" s="3"/>
      <c r="FV101" s="3">
        <v>1</v>
      </c>
      <c r="FW101" s="3"/>
      <c r="FX101" s="3"/>
      <c r="FY101" s="3">
        <v>1</v>
      </c>
      <c r="FZ101" s="3"/>
      <c r="GA101" s="3"/>
      <c r="GB101" s="3">
        <v>1</v>
      </c>
      <c r="GC101" s="3"/>
      <c r="GD101" s="3"/>
      <c r="GE101" s="3">
        <v>1</v>
      </c>
      <c r="GF101" s="3"/>
      <c r="GG101" s="3"/>
      <c r="GH101" s="3">
        <v>1</v>
      </c>
      <c r="GI101" s="3"/>
      <c r="GJ101" s="3"/>
      <c r="GK101" s="3">
        <v>1</v>
      </c>
      <c r="GL101" s="3"/>
      <c r="GM101" s="3"/>
      <c r="GN101" s="3">
        <v>1</v>
      </c>
      <c r="GO101" s="3"/>
      <c r="GP101" s="3"/>
      <c r="GQ101" s="3">
        <v>1</v>
      </c>
      <c r="GR101" s="3"/>
      <c r="GS101" s="3"/>
      <c r="GT101" s="3">
        <v>1</v>
      </c>
      <c r="GU101" s="3"/>
      <c r="GV101" s="3"/>
      <c r="GW101" s="3">
        <v>1</v>
      </c>
      <c r="GX101" s="3"/>
      <c r="GY101" s="3"/>
      <c r="GZ101" s="3">
        <v>1</v>
      </c>
      <c r="HA101" s="3"/>
      <c r="HB101" s="3"/>
      <c r="HC101" s="3">
        <v>1</v>
      </c>
      <c r="HD101" s="3"/>
      <c r="HE101" s="3"/>
      <c r="HF101" s="3">
        <v>1</v>
      </c>
      <c r="HG101" s="3"/>
      <c r="HH101" s="3"/>
      <c r="HI101" s="3">
        <v>1</v>
      </c>
      <c r="HJ101" s="3"/>
      <c r="HK101" s="3"/>
      <c r="HL101" s="3">
        <v>1</v>
      </c>
      <c r="HM101" s="3"/>
      <c r="HN101" s="3"/>
      <c r="HO101" s="3">
        <v>1</v>
      </c>
      <c r="HP101" s="3"/>
      <c r="HQ101" s="3"/>
      <c r="HR101" s="3">
        <v>1</v>
      </c>
      <c r="HS101" s="3"/>
      <c r="HT101" s="3"/>
      <c r="HU101" s="3">
        <v>1</v>
      </c>
      <c r="HV101" s="3"/>
      <c r="HW101" s="3"/>
      <c r="HX101" s="3">
        <v>1</v>
      </c>
      <c r="HY101" s="3"/>
      <c r="HZ101" s="3"/>
      <c r="IA101" s="3">
        <v>1</v>
      </c>
      <c r="IB101" s="3"/>
      <c r="IC101" s="3"/>
      <c r="ID101" s="3">
        <v>1</v>
      </c>
      <c r="IE101" s="3"/>
      <c r="IF101" s="3"/>
      <c r="IG101" s="3">
        <v>1</v>
      </c>
      <c r="IH101" s="3"/>
      <c r="II101" s="3"/>
      <c r="IJ101" s="3">
        <v>1</v>
      </c>
      <c r="IK101" s="3"/>
      <c r="IL101" s="3"/>
      <c r="IM101" s="3">
        <v>1</v>
      </c>
      <c r="IN101" s="3"/>
      <c r="IO101" s="3"/>
      <c r="IP101" s="3">
        <v>1</v>
      </c>
      <c r="IQ101" s="3"/>
      <c r="IR101" s="3"/>
      <c r="IS101" s="3">
        <v>1</v>
      </c>
      <c r="IT101" s="3"/>
      <c r="IU101" s="3"/>
      <c r="IV101" s="3">
        <v>1</v>
      </c>
      <c r="IW101" s="3"/>
      <c r="IX101" s="3"/>
      <c r="IY101" s="3">
        <v>1</v>
      </c>
      <c r="IZ101" s="3"/>
      <c r="JA101" s="3"/>
      <c r="JB101" s="3">
        <v>1</v>
      </c>
      <c r="JC101" s="3"/>
      <c r="JD101" s="3"/>
      <c r="JE101" s="3">
        <v>1</v>
      </c>
      <c r="JF101" s="3"/>
      <c r="JG101" s="3"/>
      <c r="JH101" s="3">
        <v>1</v>
      </c>
      <c r="JI101" s="3"/>
      <c r="JJ101" s="3"/>
      <c r="JK101" s="3">
        <v>1</v>
      </c>
      <c r="JL101" s="3"/>
      <c r="JM101" s="3"/>
      <c r="JN101" s="3">
        <v>1</v>
      </c>
      <c r="JO101" s="3"/>
      <c r="JP101" s="3"/>
      <c r="JQ101" s="3">
        <v>1</v>
      </c>
      <c r="JR101" s="3"/>
      <c r="JS101" s="3"/>
      <c r="JT101" s="3">
        <v>1</v>
      </c>
      <c r="JU101" s="3"/>
      <c r="JV101" s="3"/>
      <c r="JW101" s="3">
        <v>1</v>
      </c>
      <c r="JX101" s="3"/>
      <c r="JY101" s="3"/>
      <c r="JZ101" s="3">
        <v>1</v>
      </c>
      <c r="KA101" s="3"/>
      <c r="KB101" s="3"/>
      <c r="KC101" s="3">
        <v>1</v>
      </c>
      <c r="KD101" s="3"/>
      <c r="KE101" s="3"/>
      <c r="KF101" s="3">
        <v>1</v>
      </c>
      <c r="KG101" s="3"/>
      <c r="KH101" s="3"/>
      <c r="KI101" s="3">
        <v>1</v>
      </c>
      <c r="KJ101" s="3"/>
      <c r="KK101" s="3"/>
      <c r="KL101" s="3">
        <v>1</v>
      </c>
      <c r="KM101" s="3"/>
      <c r="KN101" s="3"/>
      <c r="KO101" s="3">
        <v>1</v>
      </c>
      <c r="KP101" s="3"/>
      <c r="KQ101" s="3"/>
      <c r="KR101" s="3">
        <v>1</v>
      </c>
      <c r="KS101" s="3"/>
      <c r="KT101" s="3"/>
      <c r="KU101" s="3">
        <v>1</v>
      </c>
      <c r="KV101" s="3"/>
      <c r="KW101" s="3"/>
      <c r="KX101" s="3">
        <v>1</v>
      </c>
      <c r="KY101" s="3"/>
      <c r="KZ101" s="3"/>
      <c r="LA101" s="3">
        <v>1</v>
      </c>
      <c r="LB101" s="3"/>
      <c r="LC101" s="3"/>
      <c r="LD101" s="3">
        <v>1</v>
      </c>
      <c r="LE101" s="3"/>
      <c r="LF101" s="3"/>
      <c r="LG101" s="3">
        <v>1</v>
      </c>
      <c r="LH101" s="3"/>
      <c r="LI101" s="3"/>
      <c r="LJ101" s="3">
        <v>1</v>
      </c>
      <c r="LK101" s="3"/>
      <c r="LL101" s="3"/>
      <c r="LM101" s="3">
        <v>1</v>
      </c>
      <c r="LN101" s="3"/>
      <c r="LO101" s="3"/>
      <c r="LP101" s="3">
        <v>1</v>
      </c>
      <c r="LQ101" s="3"/>
      <c r="LR101" s="3"/>
      <c r="LS101" s="3">
        <v>1</v>
      </c>
      <c r="LT101" s="3"/>
      <c r="LU101" s="3"/>
      <c r="LV101" s="3">
        <v>1</v>
      </c>
      <c r="LW101" s="3"/>
      <c r="LX101" s="3"/>
      <c r="LY101" s="3">
        <v>1</v>
      </c>
      <c r="LZ101" s="3"/>
      <c r="MA101" s="3"/>
      <c r="MB101" s="3">
        <v>1</v>
      </c>
      <c r="MC101" s="3"/>
      <c r="MD101" s="3"/>
      <c r="ME101" s="3">
        <v>1</v>
      </c>
      <c r="MF101" s="3"/>
      <c r="MG101" s="3"/>
      <c r="MH101" s="3">
        <v>1</v>
      </c>
      <c r="MI101" s="3"/>
      <c r="MJ101" s="3"/>
      <c r="MK101" s="3">
        <v>1</v>
      </c>
      <c r="ML101" s="3"/>
      <c r="MM101" s="3"/>
      <c r="MN101" s="3">
        <v>1</v>
      </c>
      <c r="MO101" s="3"/>
      <c r="MP101" s="3"/>
      <c r="MQ101" s="3">
        <v>1</v>
      </c>
      <c r="MR101" s="3"/>
      <c r="MS101" s="3"/>
      <c r="MT101" s="3">
        <v>1</v>
      </c>
      <c r="MU101" s="3"/>
      <c r="MV101" s="3"/>
      <c r="MW101" s="3">
        <v>1</v>
      </c>
      <c r="MX101" s="3"/>
      <c r="MY101" s="3"/>
      <c r="MZ101" s="3">
        <v>1</v>
      </c>
      <c r="NA101" s="3"/>
      <c r="NB101" s="3"/>
      <c r="NC101" s="3">
        <v>1</v>
      </c>
      <c r="ND101" s="3"/>
      <c r="NE101" s="3"/>
      <c r="NF101" s="3">
        <v>1</v>
      </c>
      <c r="NG101" s="3"/>
      <c r="NH101" s="3"/>
      <c r="NI101" s="3">
        <v>1</v>
      </c>
      <c r="NJ101" s="3"/>
      <c r="NK101" s="3"/>
      <c r="NL101" s="3">
        <v>1</v>
      </c>
      <c r="NM101" s="3"/>
      <c r="NN101" s="3"/>
      <c r="NO101" s="3">
        <v>1</v>
      </c>
      <c r="NP101" s="3"/>
      <c r="NQ101" s="3"/>
      <c r="NR101" s="3">
        <v>1</v>
      </c>
      <c r="NS101" s="3"/>
      <c r="NT101" s="3"/>
      <c r="NU101" s="3">
        <v>1</v>
      </c>
      <c r="NV101" s="3"/>
      <c r="NW101" s="3"/>
      <c r="NX101" s="3">
        <v>1</v>
      </c>
      <c r="NY101" s="3"/>
      <c r="NZ101" s="3"/>
      <c r="OA101" s="3">
        <v>1</v>
      </c>
      <c r="OB101" s="3"/>
      <c r="OC101" s="3"/>
      <c r="OD101" s="3">
        <v>1</v>
      </c>
      <c r="OE101" s="3"/>
      <c r="OF101" s="3"/>
      <c r="OG101" s="3">
        <v>1</v>
      </c>
      <c r="OH101" s="3"/>
      <c r="OI101" s="3"/>
      <c r="OJ101" s="3">
        <v>1</v>
      </c>
      <c r="OK101" s="3"/>
      <c r="OL101" s="3"/>
      <c r="OM101" s="3">
        <v>1</v>
      </c>
      <c r="ON101" s="3"/>
      <c r="OO101" s="3"/>
      <c r="OP101" s="3">
        <v>1</v>
      </c>
      <c r="OQ101" s="3"/>
      <c r="OR101" s="3"/>
      <c r="OS101" s="3">
        <v>1</v>
      </c>
      <c r="OT101" s="3"/>
      <c r="OU101" s="3"/>
      <c r="OV101" s="3">
        <v>1</v>
      </c>
      <c r="OW101" s="3"/>
      <c r="OX101" s="3"/>
      <c r="OY101" s="3">
        <v>1</v>
      </c>
      <c r="OZ101" s="3"/>
      <c r="PA101" s="3"/>
      <c r="PB101" s="3">
        <v>1</v>
      </c>
      <c r="PC101" s="3"/>
      <c r="PD101" s="3"/>
      <c r="PE101" s="3">
        <v>1</v>
      </c>
      <c r="PF101" s="3"/>
      <c r="PG101" s="3"/>
      <c r="PH101" s="3">
        <v>1</v>
      </c>
      <c r="PI101" s="3"/>
      <c r="PJ101" s="3"/>
      <c r="PK101" s="3">
        <v>1</v>
      </c>
      <c r="PL101" s="3"/>
      <c r="PM101" s="3"/>
      <c r="PN101" s="3">
        <v>1</v>
      </c>
      <c r="PO101" s="3"/>
      <c r="PP101" s="3"/>
      <c r="PQ101" s="3">
        <v>1</v>
      </c>
      <c r="PR101" s="3"/>
      <c r="PS101" s="3"/>
      <c r="PT101" s="3">
        <v>1</v>
      </c>
      <c r="PU101" s="3"/>
      <c r="PV101" s="3"/>
      <c r="PW101" s="3">
        <v>1</v>
      </c>
      <c r="PX101" s="3"/>
      <c r="PY101" s="3"/>
      <c r="PZ101" s="3">
        <v>1</v>
      </c>
      <c r="QA101" s="3"/>
      <c r="QB101" s="3"/>
      <c r="QC101" s="3">
        <v>1</v>
      </c>
      <c r="QD101" s="3"/>
      <c r="QE101" s="3"/>
      <c r="QF101" s="3">
        <v>1</v>
      </c>
      <c r="QG101" s="3"/>
      <c r="QH101" s="3"/>
      <c r="QI101" s="3">
        <v>1</v>
      </c>
      <c r="QJ101" s="3"/>
      <c r="QK101" s="3"/>
      <c r="QL101" s="3">
        <v>1</v>
      </c>
      <c r="QM101" s="3"/>
      <c r="QN101" s="3"/>
      <c r="QO101" s="3">
        <v>1</v>
      </c>
      <c r="QP101" s="3"/>
      <c r="QQ101" s="3"/>
      <c r="QR101" s="3">
        <v>1</v>
      </c>
      <c r="QS101" s="3"/>
      <c r="QT101" s="3"/>
      <c r="QU101" s="3">
        <v>1</v>
      </c>
      <c r="QV101" s="3"/>
      <c r="QW101" s="3"/>
      <c r="QX101" s="3">
        <v>1</v>
      </c>
      <c r="QY101" s="3"/>
      <c r="QZ101" s="3"/>
      <c r="RA101" s="3">
        <v>1</v>
      </c>
      <c r="RB101" s="3"/>
      <c r="RC101" s="3"/>
      <c r="RD101" s="3">
        <v>1</v>
      </c>
      <c r="RE101" s="3"/>
      <c r="RF101" s="3"/>
      <c r="RG101" s="3">
        <v>1</v>
      </c>
      <c r="RH101" s="3"/>
      <c r="RI101" s="3"/>
      <c r="RJ101" s="3">
        <v>1</v>
      </c>
      <c r="RK101" s="3"/>
      <c r="RL101" s="3"/>
      <c r="RM101" s="3">
        <v>1</v>
      </c>
      <c r="RN101" s="3"/>
      <c r="RO101" s="3"/>
      <c r="RP101" s="3">
        <v>1</v>
      </c>
      <c r="RQ101" s="3"/>
      <c r="RR101" s="3"/>
      <c r="RS101" s="3">
        <v>1</v>
      </c>
      <c r="RT101" s="3"/>
      <c r="RU101" s="3"/>
      <c r="RV101" s="3">
        <v>1</v>
      </c>
      <c r="RW101" s="3"/>
      <c r="RX101" s="3"/>
      <c r="RY101" s="3">
        <v>1</v>
      </c>
      <c r="RZ101" s="3"/>
      <c r="SA101" s="3"/>
      <c r="SB101" s="3">
        <v>1</v>
      </c>
      <c r="SC101" s="3"/>
      <c r="SD101" s="3"/>
      <c r="SE101" s="3">
        <v>1</v>
      </c>
      <c r="SF101" s="3"/>
      <c r="SG101" s="3"/>
      <c r="SH101" s="3">
        <v>1</v>
      </c>
      <c r="SI101" s="3"/>
      <c r="SJ101" s="3"/>
      <c r="SK101" s="3">
        <v>1</v>
      </c>
      <c r="SL101" s="3"/>
      <c r="SM101" s="3"/>
      <c r="SN101" s="3">
        <v>1</v>
      </c>
      <c r="SO101" s="3"/>
      <c r="SP101" s="3"/>
      <c r="SQ101" s="3">
        <v>1</v>
      </c>
      <c r="SR101" s="3"/>
      <c r="SS101" s="3"/>
      <c r="ST101" s="3">
        <v>1</v>
      </c>
      <c r="SU101" s="3"/>
      <c r="SV101" s="3"/>
      <c r="SW101" s="3">
        <v>1</v>
      </c>
      <c r="SX101" s="3"/>
      <c r="SY101" s="3"/>
      <c r="SZ101" s="3">
        <v>1</v>
      </c>
      <c r="TA101" s="3"/>
      <c r="TB101" s="3"/>
      <c r="TC101" s="3">
        <v>1</v>
      </c>
      <c r="TD101" s="3"/>
      <c r="TE101" s="3"/>
      <c r="TF101" s="3">
        <v>1</v>
      </c>
      <c r="TG101" s="3"/>
      <c r="TH101" s="3"/>
      <c r="TI101" s="3">
        <v>1</v>
      </c>
      <c r="TJ101" s="3"/>
      <c r="TK101" s="3"/>
      <c r="TL101" s="3">
        <v>1</v>
      </c>
      <c r="TM101" s="3"/>
      <c r="TN101" s="3"/>
      <c r="TO101" s="3">
        <v>1</v>
      </c>
      <c r="TP101" s="3"/>
      <c r="TQ101" s="3"/>
      <c r="TR101" s="3">
        <v>1</v>
      </c>
      <c r="TS101" s="3"/>
      <c r="TT101" s="3"/>
      <c r="TU101" s="3">
        <v>1</v>
      </c>
      <c r="TV101" s="3"/>
      <c r="TW101" s="3"/>
      <c r="TX101" s="3">
        <v>1</v>
      </c>
      <c r="TY101" s="3"/>
      <c r="TZ101" s="3"/>
      <c r="UA101" s="3">
        <v>1</v>
      </c>
      <c r="UB101" s="3"/>
      <c r="UC101" s="3"/>
      <c r="UD101" s="3">
        <v>1</v>
      </c>
      <c r="UE101" s="3"/>
      <c r="UF101" s="3"/>
      <c r="UG101" s="3">
        <v>1</v>
      </c>
      <c r="UH101" s="3"/>
      <c r="UI101" s="3"/>
      <c r="UJ101" s="3">
        <v>1</v>
      </c>
      <c r="UK101" s="3"/>
      <c r="UL101" s="3"/>
      <c r="UM101" s="3">
        <v>1</v>
      </c>
      <c r="UN101" s="3"/>
      <c r="UO101" s="3"/>
      <c r="UP101" s="3">
        <v>1</v>
      </c>
      <c r="UQ101" s="3"/>
      <c r="UR101" s="3"/>
      <c r="US101" s="3">
        <v>1</v>
      </c>
      <c r="UT101" s="3"/>
      <c r="UU101" s="3"/>
      <c r="UV101" s="3">
        <v>1</v>
      </c>
      <c r="UW101" s="3"/>
      <c r="UX101" s="3"/>
      <c r="UY101" s="3">
        <v>1</v>
      </c>
      <c r="UZ101" s="3"/>
      <c r="VA101" s="3"/>
      <c r="VB101" s="3">
        <v>1</v>
      </c>
      <c r="VC101" s="3"/>
      <c r="VD101" s="3"/>
      <c r="VE101" s="3">
        <v>1</v>
      </c>
      <c r="VF101" s="3"/>
      <c r="VG101" s="3"/>
      <c r="VH101" s="3">
        <v>1</v>
      </c>
      <c r="VI101" s="3"/>
      <c r="VJ101" s="3"/>
      <c r="VK101" s="3">
        <v>1</v>
      </c>
      <c r="VL101" s="3"/>
    </row>
    <row r="102" spans="1:584" ht="15" customHeight="1">
      <c r="A102" s="59">
        <v>24</v>
      </c>
      <c r="B102" s="94" t="s">
        <v>3043</v>
      </c>
      <c r="C102" s="59">
        <v>1</v>
      </c>
      <c r="D102" s="59"/>
      <c r="E102" s="59"/>
      <c r="F102" s="3"/>
      <c r="G102" s="3">
        <v>1</v>
      </c>
      <c r="H102" s="3"/>
      <c r="I102" s="3">
        <v>1</v>
      </c>
      <c r="J102" s="3"/>
      <c r="K102" s="3"/>
      <c r="L102" s="3">
        <v>1</v>
      </c>
      <c r="M102" s="3"/>
      <c r="N102" s="3"/>
      <c r="O102" s="3">
        <v>1</v>
      </c>
      <c r="P102" s="3"/>
      <c r="Q102" s="3"/>
      <c r="R102" s="3">
        <v>1</v>
      </c>
      <c r="S102" s="3"/>
      <c r="T102" s="3"/>
      <c r="U102" s="3">
        <v>1</v>
      </c>
      <c r="V102" s="3"/>
      <c r="W102" s="3"/>
      <c r="X102" s="3">
        <v>1</v>
      </c>
      <c r="Y102" s="3"/>
      <c r="Z102" s="3"/>
      <c r="AA102" s="3">
        <v>1</v>
      </c>
      <c r="AB102" s="3"/>
      <c r="AC102" s="3"/>
      <c r="AD102" s="3">
        <v>1</v>
      </c>
      <c r="AE102" s="3"/>
      <c r="AF102" s="3"/>
      <c r="AG102" s="3">
        <v>1</v>
      </c>
      <c r="AH102" s="3"/>
      <c r="AI102" s="3"/>
      <c r="AJ102" s="3">
        <v>1</v>
      </c>
      <c r="AK102" s="3"/>
      <c r="AL102" s="3"/>
      <c r="AM102" s="3">
        <v>1</v>
      </c>
      <c r="AN102" s="3"/>
      <c r="AO102" s="3"/>
      <c r="AP102" s="3">
        <v>1</v>
      </c>
      <c r="AQ102" s="3"/>
      <c r="AR102" s="3"/>
      <c r="AS102" s="3">
        <v>1</v>
      </c>
      <c r="AT102" s="3"/>
      <c r="AU102" s="3"/>
      <c r="AV102" s="3">
        <v>1</v>
      </c>
      <c r="AW102" s="3"/>
      <c r="AX102" s="3"/>
      <c r="AY102" s="3">
        <v>1</v>
      </c>
      <c r="AZ102" s="3"/>
      <c r="BA102" s="3"/>
      <c r="BB102" s="3">
        <v>1</v>
      </c>
      <c r="BC102" s="3"/>
      <c r="BD102" s="3"/>
      <c r="BE102" s="3">
        <v>1</v>
      </c>
      <c r="BF102" s="3"/>
      <c r="BG102" s="3"/>
      <c r="BH102" s="3">
        <v>1</v>
      </c>
      <c r="BI102" s="3"/>
      <c r="BJ102" s="3"/>
      <c r="BK102" s="3">
        <v>1</v>
      </c>
      <c r="BL102" s="3"/>
      <c r="BM102" s="3"/>
      <c r="BN102" s="3">
        <v>1</v>
      </c>
      <c r="BO102" s="3"/>
      <c r="BP102" s="3"/>
      <c r="BQ102" s="3">
        <v>1</v>
      </c>
      <c r="BR102" s="3"/>
      <c r="BS102" s="3"/>
      <c r="BT102" s="3"/>
      <c r="BU102" s="3">
        <v>1</v>
      </c>
      <c r="BV102" s="3"/>
      <c r="BW102" s="3">
        <v>1</v>
      </c>
      <c r="BX102" s="3"/>
      <c r="BY102" s="3"/>
      <c r="BZ102" s="3">
        <v>1</v>
      </c>
      <c r="CA102" s="3"/>
      <c r="CB102" s="3"/>
      <c r="CC102" s="3">
        <v>1</v>
      </c>
      <c r="CD102" s="3"/>
      <c r="CE102" s="3"/>
      <c r="CF102" s="3">
        <v>1</v>
      </c>
      <c r="CG102" s="3"/>
      <c r="CH102" s="3"/>
      <c r="CI102" s="3">
        <v>1</v>
      </c>
      <c r="CJ102" s="3"/>
      <c r="CK102" s="3"/>
      <c r="CL102" s="3">
        <v>1</v>
      </c>
      <c r="CM102" s="3"/>
      <c r="CN102" s="3"/>
      <c r="CO102" s="3">
        <v>1</v>
      </c>
      <c r="CP102" s="3"/>
      <c r="CQ102" s="3"/>
      <c r="CR102" s="3">
        <v>1</v>
      </c>
      <c r="CS102" s="3"/>
      <c r="CT102" s="3"/>
      <c r="CU102" s="3">
        <v>1</v>
      </c>
      <c r="CV102" s="3"/>
      <c r="CW102" s="3"/>
      <c r="CX102" s="3">
        <v>1</v>
      </c>
      <c r="CY102" s="3"/>
      <c r="CZ102" s="3"/>
      <c r="DA102" s="3">
        <v>1</v>
      </c>
      <c r="DB102" s="3"/>
      <c r="DC102" s="3"/>
      <c r="DD102" s="3">
        <v>1</v>
      </c>
      <c r="DE102" s="3"/>
      <c r="DF102" s="3"/>
      <c r="DG102" s="3">
        <v>1</v>
      </c>
      <c r="DH102" s="3"/>
      <c r="DI102" s="3"/>
      <c r="DJ102" s="3">
        <v>1</v>
      </c>
      <c r="DK102" s="3"/>
      <c r="DL102" s="3"/>
      <c r="DM102" s="3">
        <v>1</v>
      </c>
      <c r="DN102" s="3"/>
      <c r="DO102" s="3"/>
      <c r="DP102" s="3">
        <v>1</v>
      </c>
      <c r="DQ102" s="3"/>
      <c r="DR102" s="3"/>
      <c r="DS102" s="3">
        <v>1</v>
      </c>
      <c r="DT102" s="3"/>
      <c r="DU102" s="3"/>
      <c r="DV102" s="3">
        <v>1</v>
      </c>
      <c r="DW102" s="3"/>
      <c r="DX102" s="3"/>
      <c r="DY102" s="3">
        <v>1</v>
      </c>
      <c r="DZ102" s="3"/>
      <c r="EA102" s="3"/>
      <c r="EB102" s="3">
        <v>1</v>
      </c>
      <c r="EC102" s="3"/>
      <c r="ED102" s="3"/>
      <c r="EE102" s="3">
        <v>1</v>
      </c>
      <c r="EF102" s="3"/>
      <c r="EG102" s="3"/>
      <c r="EH102" s="3">
        <v>1</v>
      </c>
      <c r="EI102" s="3"/>
      <c r="EJ102" s="3"/>
      <c r="EK102" s="3">
        <v>1</v>
      </c>
      <c r="EL102" s="3"/>
      <c r="EM102" s="3"/>
      <c r="EN102" s="3">
        <v>1</v>
      </c>
      <c r="EO102" s="3"/>
      <c r="EP102" s="3"/>
      <c r="EQ102" s="3">
        <v>1</v>
      </c>
      <c r="ER102" s="3"/>
      <c r="ES102" s="3"/>
      <c r="ET102" s="3">
        <v>1</v>
      </c>
      <c r="EU102" s="3"/>
      <c r="EV102" s="3"/>
      <c r="EW102" s="3">
        <v>1</v>
      </c>
      <c r="EX102" s="3"/>
      <c r="EY102" s="3"/>
      <c r="EZ102" s="3">
        <v>1</v>
      </c>
      <c r="FA102" s="3"/>
      <c r="FB102" s="3"/>
      <c r="FC102" s="3">
        <v>1</v>
      </c>
      <c r="FD102" s="3"/>
      <c r="FE102" s="3"/>
      <c r="FF102" s="3">
        <v>1</v>
      </c>
      <c r="FG102" s="3"/>
      <c r="FH102" s="3"/>
      <c r="FI102" s="3">
        <v>1</v>
      </c>
      <c r="FJ102" s="3"/>
      <c r="FK102" s="3"/>
      <c r="FL102" s="3">
        <v>1</v>
      </c>
      <c r="FM102" s="3"/>
      <c r="FN102" s="3"/>
      <c r="FO102" s="3">
        <v>1</v>
      </c>
      <c r="FP102" s="3"/>
      <c r="FQ102" s="3"/>
      <c r="FR102" s="3">
        <v>1</v>
      </c>
      <c r="FS102" s="3"/>
      <c r="FT102" s="3"/>
      <c r="FU102" s="3">
        <v>1</v>
      </c>
      <c r="FV102" s="3"/>
      <c r="FW102" s="3"/>
      <c r="FX102" s="3">
        <v>1</v>
      </c>
      <c r="FY102" s="3"/>
      <c r="FZ102" s="3"/>
      <c r="GA102" s="3">
        <v>1</v>
      </c>
      <c r="GB102" s="3"/>
      <c r="GC102" s="3"/>
      <c r="GD102" s="3">
        <v>1</v>
      </c>
      <c r="GE102" s="3"/>
      <c r="GF102" s="3"/>
      <c r="GG102" s="3">
        <v>1</v>
      </c>
      <c r="GH102" s="3"/>
      <c r="GI102" s="3"/>
      <c r="GJ102" s="3">
        <v>1</v>
      </c>
      <c r="GK102" s="3"/>
      <c r="GL102" s="3"/>
      <c r="GM102" s="3">
        <v>1</v>
      </c>
      <c r="GN102" s="3"/>
      <c r="GO102" s="3"/>
      <c r="GP102" s="3">
        <v>1</v>
      </c>
      <c r="GQ102" s="3"/>
      <c r="GR102" s="3"/>
      <c r="GS102" s="3">
        <v>1</v>
      </c>
      <c r="GT102" s="3"/>
      <c r="GU102" s="3"/>
      <c r="GV102" s="3">
        <v>1</v>
      </c>
      <c r="GW102" s="3"/>
      <c r="GX102" s="3"/>
      <c r="GY102" s="3">
        <v>1</v>
      </c>
      <c r="GZ102" s="3"/>
      <c r="HA102" s="3"/>
      <c r="HB102" s="3">
        <v>1</v>
      </c>
      <c r="HC102" s="3"/>
      <c r="HD102" s="3"/>
      <c r="HE102" s="3">
        <v>1</v>
      </c>
      <c r="HF102" s="3"/>
      <c r="HG102" s="3"/>
      <c r="HH102" s="3">
        <v>1</v>
      </c>
      <c r="HI102" s="3"/>
      <c r="HJ102" s="3"/>
      <c r="HK102" s="3">
        <v>1</v>
      </c>
      <c r="HL102" s="3"/>
      <c r="HM102" s="3"/>
      <c r="HN102" s="3">
        <v>1</v>
      </c>
      <c r="HO102" s="3"/>
      <c r="HP102" s="3"/>
      <c r="HQ102" s="3">
        <v>1</v>
      </c>
      <c r="HR102" s="3"/>
      <c r="HS102" s="3"/>
      <c r="HT102" s="3">
        <v>1</v>
      </c>
      <c r="HU102" s="3"/>
      <c r="HV102" s="3"/>
      <c r="HW102" s="3">
        <v>1</v>
      </c>
      <c r="HX102" s="3"/>
      <c r="HY102" s="3"/>
      <c r="HZ102" s="3">
        <v>1</v>
      </c>
      <c r="IA102" s="3"/>
      <c r="IB102" s="3"/>
      <c r="IC102" s="3">
        <v>1</v>
      </c>
      <c r="ID102" s="3"/>
      <c r="IE102" s="3"/>
      <c r="IF102" s="3">
        <v>1</v>
      </c>
      <c r="IG102" s="3"/>
      <c r="IH102" s="3"/>
      <c r="II102" s="3">
        <v>1</v>
      </c>
      <c r="IJ102" s="3"/>
      <c r="IK102" s="3"/>
      <c r="IL102" s="3">
        <v>1</v>
      </c>
      <c r="IM102" s="3"/>
      <c r="IN102" s="3"/>
      <c r="IO102" s="3">
        <v>1</v>
      </c>
      <c r="IP102" s="3"/>
      <c r="IQ102" s="3"/>
      <c r="IR102" s="3">
        <v>1</v>
      </c>
      <c r="IS102" s="3"/>
      <c r="IT102" s="3"/>
      <c r="IU102" s="3">
        <v>1</v>
      </c>
      <c r="IV102" s="3"/>
      <c r="IW102" s="3"/>
      <c r="IX102" s="3">
        <v>1</v>
      </c>
      <c r="IY102" s="3"/>
      <c r="IZ102" s="3"/>
      <c r="JA102" s="3">
        <v>1</v>
      </c>
      <c r="JB102" s="3"/>
      <c r="JC102" s="3"/>
      <c r="JD102" s="3">
        <v>1</v>
      </c>
      <c r="JE102" s="3"/>
      <c r="JF102" s="3"/>
      <c r="JG102" s="3">
        <v>1</v>
      </c>
      <c r="JH102" s="3"/>
      <c r="JI102" s="3"/>
      <c r="JJ102" s="3">
        <v>1</v>
      </c>
      <c r="JK102" s="3"/>
      <c r="JL102" s="3"/>
      <c r="JM102" s="3">
        <v>1</v>
      </c>
      <c r="JN102" s="3"/>
      <c r="JO102" s="3"/>
      <c r="JP102" s="3">
        <v>1</v>
      </c>
      <c r="JQ102" s="3"/>
      <c r="JR102" s="3"/>
      <c r="JS102" s="3">
        <v>1</v>
      </c>
      <c r="JT102" s="3"/>
      <c r="JU102" s="3"/>
      <c r="JV102" s="3">
        <v>1</v>
      </c>
      <c r="JW102" s="3"/>
      <c r="JX102" s="3"/>
      <c r="JY102" s="3">
        <v>1</v>
      </c>
      <c r="JZ102" s="3"/>
      <c r="KA102" s="3"/>
      <c r="KB102" s="3">
        <v>1</v>
      </c>
      <c r="KC102" s="3"/>
      <c r="KD102" s="3"/>
      <c r="KE102" s="3">
        <v>1</v>
      </c>
      <c r="KF102" s="3"/>
      <c r="KG102" s="3"/>
      <c r="KH102" s="3">
        <v>1</v>
      </c>
      <c r="KI102" s="3"/>
      <c r="KJ102" s="3"/>
      <c r="KK102" s="3">
        <v>1</v>
      </c>
      <c r="KL102" s="3"/>
      <c r="KM102" s="3"/>
      <c r="KN102" s="3">
        <v>1</v>
      </c>
      <c r="KO102" s="3"/>
      <c r="KP102" s="3"/>
      <c r="KQ102" s="3">
        <v>1</v>
      </c>
      <c r="KR102" s="3"/>
      <c r="KS102" s="3"/>
      <c r="KT102" s="3">
        <v>1</v>
      </c>
      <c r="KU102" s="3"/>
      <c r="KV102" s="3"/>
      <c r="KW102" s="3">
        <v>1</v>
      </c>
      <c r="KX102" s="3"/>
      <c r="KY102" s="3"/>
      <c r="KZ102" s="3">
        <v>1</v>
      </c>
      <c r="LA102" s="3"/>
      <c r="LB102" s="3"/>
      <c r="LC102" s="3">
        <v>1</v>
      </c>
      <c r="LD102" s="3"/>
      <c r="LE102" s="3"/>
      <c r="LF102" s="3">
        <v>1</v>
      </c>
      <c r="LG102" s="3"/>
      <c r="LH102" s="3"/>
      <c r="LI102" s="3">
        <v>1</v>
      </c>
      <c r="LJ102" s="3"/>
      <c r="LK102" s="3"/>
      <c r="LL102" s="3">
        <v>1</v>
      </c>
      <c r="LM102" s="3"/>
      <c r="LN102" s="3"/>
      <c r="LO102" s="3">
        <v>1</v>
      </c>
      <c r="LP102" s="3"/>
      <c r="LQ102" s="3"/>
      <c r="LR102" s="3">
        <v>1</v>
      </c>
      <c r="LS102" s="3"/>
      <c r="LT102" s="3"/>
      <c r="LU102" s="3">
        <v>1</v>
      </c>
      <c r="LV102" s="3"/>
      <c r="LW102" s="3"/>
      <c r="LX102" s="3">
        <v>1</v>
      </c>
      <c r="LY102" s="3"/>
      <c r="LZ102" s="3"/>
      <c r="MA102" s="3">
        <v>1</v>
      </c>
      <c r="MB102" s="3"/>
      <c r="MC102" s="3"/>
      <c r="MD102" s="3">
        <v>1</v>
      </c>
      <c r="ME102" s="3"/>
      <c r="MF102" s="3"/>
      <c r="MG102" s="3">
        <v>1</v>
      </c>
      <c r="MH102" s="3"/>
      <c r="MI102" s="3"/>
      <c r="MJ102" s="3">
        <v>1</v>
      </c>
      <c r="MK102" s="3"/>
      <c r="ML102" s="3"/>
      <c r="MM102" s="3">
        <v>1</v>
      </c>
      <c r="MN102" s="3"/>
      <c r="MO102" s="3"/>
      <c r="MP102" s="3">
        <v>1</v>
      </c>
      <c r="MQ102" s="3"/>
      <c r="MR102" s="3"/>
      <c r="MS102" s="3">
        <v>1</v>
      </c>
      <c r="MT102" s="3"/>
      <c r="MU102" s="3"/>
      <c r="MV102" s="3">
        <v>1</v>
      </c>
      <c r="MW102" s="3"/>
      <c r="MX102" s="3"/>
      <c r="MY102" s="3">
        <v>1</v>
      </c>
      <c r="MZ102" s="3"/>
      <c r="NA102" s="3"/>
      <c r="NB102" s="3">
        <v>1</v>
      </c>
      <c r="NC102" s="3"/>
      <c r="ND102" s="3"/>
      <c r="NE102" s="3">
        <v>1</v>
      </c>
      <c r="NF102" s="3"/>
      <c r="NG102" s="3"/>
      <c r="NH102" s="3">
        <v>1</v>
      </c>
      <c r="NI102" s="3"/>
      <c r="NJ102" s="3"/>
      <c r="NK102" s="3">
        <v>1</v>
      </c>
      <c r="NL102" s="3"/>
      <c r="NM102" s="3"/>
      <c r="NN102" s="3">
        <v>1</v>
      </c>
      <c r="NO102" s="3"/>
      <c r="NP102" s="3"/>
      <c r="NQ102" s="3">
        <v>1</v>
      </c>
      <c r="NR102" s="3"/>
      <c r="NS102" s="3"/>
      <c r="NT102" s="3">
        <v>1</v>
      </c>
      <c r="NU102" s="3"/>
      <c r="NV102" s="3"/>
      <c r="NW102" s="3">
        <v>1</v>
      </c>
      <c r="NX102" s="3"/>
      <c r="NY102" s="3"/>
      <c r="NZ102" s="3">
        <v>1</v>
      </c>
      <c r="OA102" s="3"/>
      <c r="OB102" s="3"/>
      <c r="OC102" s="3">
        <v>1</v>
      </c>
      <c r="OD102" s="3"/>
      <c r="OE102" s="3"/>
      <c r="OF102" s="3">
        <v>1</v>
      </c>
      <c r="OG102" s="3"/>
      <c r="OH102" s="3"/>
      <c r="OI102" s="3">
        <v>1</v>
      </c>
      <c r="OJ102" s="3"/>
      <c r="OK102" s="3"/>
      <c r="OL102" s="3">
        <v>1</v>
      </c>
      <c r="OM102" s="3"/>
      <c r="ON102" s="3"/>
      <c r="OO102" s="3">
        <v>1</v>
      </c>
      <c r="OP102" s="3"/>
      <c r="OQ102" s="3"/>
      <c r="OR102" s="3">
        <v>1</v>
      </c>
      <c r="OS102" s="3"/>
      <c r="OT102" s="3"/>
      <c r="OU102" s="3">
        <v>1</v>
      </c>
      <c r="OV102" s="3"/>
      <c r="OW102" s="3"/>
      <c r="OX102" s="3">
        <v>1</v>
      </c>
      <c r="OY102" s="3"/>
      <c r="OZ102" s="3"/>
      <c r="PA102" s="3">
        <v>1</v>
      </c>
      <c r="PB102" s="3"/>
      <c r="PC102" s="3"/>
      <c r="PD102" s="3">
        <v>1</v>
      </c>
      <c r="PE102" s="3"/>
      <c r="PF102" s="3"/>
      <c r="PG102" s="3">
        <v>1</v>
      </c>
      <c r="PH102" s="3"/>
      <c r="PI102" s="3"/>
      <c r="PJ102" s="3">
        <v>1</v>
      </c>
      <c r="PK102" s="3"/>
      <c r="PL102" s="3"/>
      <c r="PM102" s="3">
        <v>1</v>
      </c>
      <c r="PN102" s="3"/>
      <c r="PO102" s="3"/>
      <c r="PP102" s="3">
        <v>1</v>
      </c>
      <c r="PQ102" s="3"/>
      <c r="PR102" s="3"/>
      <c r="PS102" s="3">
        <v>1</v>
      </c>
      <c r="PT102" s="3"/>
      <c r="PU102" s="3"/>
      <c r="PV102" s="3">
        <v>1</v>
      </c>
      <c r="PW102" s="3"/>
      <c r="PX102" s="3"/>
      <c r="PY102" s="3">
        <v>1</v>
      </c>
      <c r="PZ102" s="3"/>
      <c r="QA102" s="3"/>
      <c r="QB102" s="3">
        <v>1</v>
      </c>
      <c r="QC102" s="3"/>
      <c r="QD102" s="3"/>
      <c r="QE102" s="3">
        <v>1</v>
      </c>
      <c r="QF102" s="3"/>
      <c r="QG102" s="3"/>
      <c r="QH102" s="3">
        <v>1</v>
      </c>
      <c r="QI102" s="3"/>
      <c r="QJ102" s="3"/>
      <c r="QK102" s="3">
        <v>1</v>
      </c>
      <c r="QL102" s="3"/>
      <c r="QM102" s="3"/>
      <c r="QN102" s="3">
        <v>1</v>
      </c>
      <c r="QO102" s="3"/>
      <c r="QP102" s="3"/>
      <c r="QQ102" s="3">
        <v>1</v>
      </c>
      <c r="QR102" s="3"/>
      <c r="QS102" s="3"/>
      <c r="QT102" s="3">
        <v>1</v>
      </c>
      <c r="QU102" s="3"/>
      <c r="QV102" s="3"/>
      <c r="QW102" s="3">
        <v>1</v>
      </c>
      <c r="QX102" s="3"/>
      <c r="QY102" s="3"/>
      <c r="QZ102" s="3">
        <v>1</v>
      </c>
      <c r="RA102" s="3"/>
      <c r="RB102" s="3"/>
      <c r="RC102" s="3">
        <v>1</v>
      </c>
      <c r="RD102" s="3"/>
      <c r="RE102" s="3"/>
      <c r="RF102" s="3">
        <v>1</v>
      </c>
      <c r="RG102" s="3"/>
      <c r="RH102" s="3"/>
      <c r="RI102" s="3">
        <v>1</v>
      </c>
      <c r="RJ102" s="3"/>
      <c r="RK102" s="3"/>
      <c r="RL102" s="3">
        <v>1</v>
      </c>
      <c r="RM102" s="3"/>
      <c r="RN102" s="3"/>
      <c r="RO102" s="3">
        <v>1</v>
      </c>
      <c r="RP102" s="3"/>
      <c r="RQ102" s="3"/>
      <c r="RR102" s="3">
        <v>1</v>
      </c>
      <c r="RS102" s="3"/>
      <c r="RT102" s="3"/>
      <c r="RU102" s="3">
        <v>1</v>
      </c>
      <c r="RV102" s="3"/>
      <c r="RW102" s="3"/>
      <c r="RX102" s="3">
        <v>1</v>
      </c>
      <c r="RY102" s="3"/>
      <c r="RZ102" s="3"/>
      <c r="SA102" s="3">
        <v>1</v>
      </c>
      <c r="SB102" s="3"/>
      <c r="SC102" s="3"/>
      <c r="SD102" s="3">
        <v>1</v>
      </c>
      <c r="SE102" s="3"/>
      <c r="SF102" s="3"/>
      <c r="SG102" s="3">
        <v>1</v>
      </c>
      <c r="SH102" s="3"/>
      <c r="SI102" s="3"/>
      <c r="SJ102" s="3">
        <v>1</v>
      </c>
      <c r="SK102" s="3"/>
      <c r="SL102" s="3"/>
      <c r="SM102" s="3">
        <v>1</v>
      </c>
      <c r="SN102" s="3"/>
      <c r="SO102" s="3"/>
      <c r="SP102" s="3">
        <v>1</v>
      </c>
      <c r="SQ102" s="3"/>
      <c r="SR102" s="3"/>
      <c r="SS102" s="3">
        <v>1</v>
      </c>
      <c r="ST102" s="3"/>
      <c r="SU102" s="3"/>
      <c r="SV102" s="3">
        <v>1</v>
      </c>
      <c r="SW102" s="3"/>
      <c r="SX102" s="3"/>
      <c r="SY102" s="3">
        <v>1</v>
      </c>
      <c r="SZ102" s="3"/>
      <c r="TA102" s="3"/>
      <c r="TB102" s="3">
        <v>1</v>
      </c>
      <c r="TC102" s="3"/>
      <c r="TD102" s="3"/>
      <c r="TE102" s="3">
        <v>1</v>
      </c>
      <c r="TF102" s="3"/>
      <c r="TG102" s="3"/>
      <c r="TH102" s="3">
        <v>1</v>
      </c>
      <c r="TI102" s="3"/>
      <c r="TJ102" s="3"/>
      <c r="TK102" s="3">
        <v>1</v>
      </c>
      <c r="TL102" s="3"/>
      <c r="TM102" s="3"/>
      <c r="TN102" s="3">
        <v>1</v>
      </c>
      <c r="TO102" s="3"/>
      <c r="TP102" s="3"/>
      <c r="TQ102" s="3">
        <v>1</v>
      </c>
      <c r="TR102" s="3"/>
      <c r="TS102" s="3"/>
      <c r="TT102" s="3">
        <v>1</v>
      </c>
      <c r="TU102" s="3"/>
      <c r="TV102" s="3"/>
      <c r="TW102" s="3">
        <v>1</v>
      </c>
      <c r="TX102" s="3"/>
      <c r="TY102" s="3"/>
      <c r="TZ102" s="3">
        <v>1</v>
      </c>
      <c r="UA102" s="3"/>
      <c r="UB102" s="3"/>
      <c r="UC102" s="3">
        <v>1</v>
      </c>
      <c r="UD102" s="3"/>
      <c r="UE102" s="3"/>
      <c r="UF102" s="3">
        <v>1</v>
      </c>
      <c r="UG102" s="3"/>
      <c r="UH102" s="3"/>
      <c r="UI102" s="3">
        <v>1</v>
      </c>
      <c r="UJ102" s="3"/>
      <c r="UK102" s="3"/>
      <c r="UL102" s="3">
        <v>1</v>
      </c>
      <c r="UM102" s="3"/>
      <c r="UN102" s="3"/>
      <c r="UO102" s="3">
        <v>1</v>
      </c>
      <c r="UP102" s="3"/>
      <c r="UQ102" s="3"/>
      <c r="UR102" s="3">
        <v>1</v>
      </c>
      <c r="US102" s="3"/>
      <c r="UT102" s="3"/>
      <c r="UU102" s="3">
        <v>1</v>
      </c>
      <c r="UV102" s="3"/>
      <c r="UW102" s="3"/>
      <c r="UX102" s="3">
        <v>1</v>
      </c>
      <c r="UY102" s="3"/>
      <c r="UZ102" s="3"/>
      <c r="VA102" s="3">
        <v>1</v>
      </c>
      <c r="VB102" s="3"/>
      <c r="VC102" s="3"/>
      <c r="VD102" s="3">
        <v>1</v>
      </c>
      <c r="VE102" s="3"/>
      <c r="VF102" s="3"/>
      <c r="VG102" s="3">
        <v>1</v>
      </c>
      <c r="VH102" s="3"/>
      <c r="VI102" s="3"/>
      <c r="VJ102" s="3">
        <v>1</v>
      </c>
      <c r="VK102" s="3"/>
      <c r="VL102" s="3"/>
    </row>
    <row r="103" spans="1:584" ht="18.75">
      <c r="A103" s="59">
        <v>25</v>
      </c>
      <c r="B103" s="95" t="s">
        <v>3147</v>
      </c>
      <c r="C103" s="59"/>
      <c r="D103" s="59">
        <v>1</v>
      </c>
      <c r="E103" s="59"/>
      <c r="F103" s="3"/>
      <c r="G103" s="3">
        <v>1</v>
      </c>
      <c r="H103" s="3"/>
      <c r="I103" s="3"/>
      <c r="J103" s="3">
        <v>1</v>
      </c>
      <c r="K103" s="3"/>
      <c r="L103" s="3"/>
      <c r="M103" s="3">
        <v>1</v>
      </c>
      <c r="N103" s="3"/>
      <c r="O103" s="3"/>
      <c r="P103" s="3">
        <v>1</v>
      </c>
      <c r="Q103" s="3"/>
      <c r="R103" s="3"/>
      <c r="S103" s="3">
        <v>1</v>
      </c>
      <c r="T103" s="3"/>
      <c r="U103" s="3"/>
      <c r="V103" s="3">
        <v>1</v>
      </c>
      <c r="W103" s="3"/>
      <c r="X103" s="3"/>
      <c r="Y103" s="3">
        <v>1</v>
      </c>
      <c r="Z103" s="3"/>
      <c r="AA103" s="3"/>
      <c r="AB103" s="3">
        <v>1</v>
      </c>
      <c r="AC103" s="3"/>
      <c r="AD103" s="3"/>
      <c r="AE103" s="3">
        <v>1</v>
      </c>
      <c r="AF103" s="3"/>
      <c r="AG103" s="3"/>
      <c r="AH103" s="3">
        <v>1</v>
      </c>
      <c r="AI103" s="3"/>
      <c r="AJ103" s="3"/>
      <c r="AK103" s="3">
        <v>1</v>
      </c>
      <c r="AL103" s="3"/>
      <c r="AM103" s="3"/>
      <c r="AN103" s="3">
        <v>1</v>
      </c>
      <c r="AO103" s="3"/>
      <c r="AP103" s="3"/>
      <c r="AQ103" s="3">
        <v>1</v>
      </c>
      <c r="AR103" s="3"/>
      <c r="AS103" s="3"/>
      <c r="AT103" s="3">
        <v>1</v>
      </c>
      <c r="AU103" s="3"/>
      <c r="AV103" s="3"/>
      <c r="AW103" s="3">
        <v>1</v>
      </c>
      <c r="AX103" s="3"/>
      <c r="AY103" s="3"/>
      <c r="AZ103" s="3">
        <v>1</v>
      </c>
      <c r="BA103" s="3"/>
      <c r="BB103" s="3"/>
      <c r="BC103" s="3">
        <v>1</v>
      </c>
      <c r="BD103" s="3"/>
      <c r="BE103" s="3"/>
      <c r="BF103" s="3">
        <v>1</v>
      </c>
      <c r="BG103" s="3"/>
      <c r="BH103" s="3"/>
      <c r="BI103" s="3">
        <v>1</v>
      </c>
      <c r="BJ103" s="3"/>
      <c r="BK103" s="3"/>
      <c r="BL103" s="3">
        <v>1</v>
      </c>
      <c r="BM103" s="3"/>
      <c r="BN103" s="3"/>
      <c r="BO103" s="3">
        <v>1</v>
      </c>
      <c r="BP103" s="3"/>
      <c r="BQ103" s="3"/>
      <c r="BR103" s="3">
        <v>1</v>
      </c>
      <c r="BS103" s="3"/>
      <c r="BT103" s="3"/>
      <c r="BU103" s="3">
        <v>1</v>
      </c>
      <c r="BV103" s="3"/>
      <c r="BW103" s="3"/>
      <c r="BX103" s="3">
        <v>1</v>
      </c>
      <c r="BY103" s="3"/>
      <c r="BZ103" s="3"/>
      <c r="CA103" s="3">
        <v>1</v>
      </c>
      <c r="CB103" s="3"/>
      <c r="CC103" s="3"/>
      <c r="CD103" s="3">
        <v>1</v>
      </c>
      <c r="CE103" s="3"/>
      <c r="CF103" s="3"/>
      <c r="CG103" s="3">
        <v>1</v>
      </c>
      <c r="CH103" s="3"/>
      <c r="CI103" s="3"/>
      <c r="CJ103" s="3">
        <v>1</v>
      </c>
      <c r="CK103" s="3"/>
      <c r="CL103" s="3"/>
      <c r="CM103" s="3">
        <v>1</v>
      </c>
      <c r="CN103" s="3"/>
      <c r="CO103" s="3"/>
      <c r="CP103" s="3">
        <v>1</v>
      </c>
      <c r="CQ103" s="3"/>
      <c r="CR103" s="3"/>
      <c r="CS103" s="3">
        <v>1</v>
      </c>
      <c r="CT103" s="3"/>
      <c r="CU103" s="3"/>
      <c r="CV103" s="3">
        <v>1</v>
      </c>
      <c r="CW103" s="3"/>
      <c r="CX103" s="3"/>
      <c r="CY103" s="3">
        <v>1</v>
      </c>
      <c r="CZ103" s="3"/>
      <c r="DA103" s="3"/>
      <c r="DB103" s="3">
        <v>1</v>
      </c>
      <c r="DC103" s="3"/>
      <c r="DD103" s="3"/>
      <c r="DE103" s="3">
        <v>1</v>
      </c>
      <c r="DF103" s="3"/>
      <c r="DG103" s="3"/>
      <c r="DH103" s="3">
        <v>1</v>
      </c>
      <c r="DI103" s="3"/>
      <c r="DJ103" s="3"/>
      <c r="DK103" s="3">
        <v>1</v>
      </c>
      <c r="DL103" s="3"/>
      <c r="DM103" s="3"/>
      <c r="DN103" s="3">
        <v>1</v>
      </c>
      <c r="DO103" s="3"/>
      <c r="DP103" s="3"/>
      <c r="DQ103" s="3">
        <v>1</v>
      </c>
      <c r="DR103" s="3"/>
      <c r="DS103" s="3"/>
      <c r="DT103" s="3">
        <v>1</v>
      </c>
      <c r="DU103" s="3"/>
      <c r="DV103" s="3"/>
      <c r="DW103" s="3">
        <v>1</v>
      </c>
      <c r="DX103" s="3"/>
      <c r="DY103" s="3"/>
      <c r="DZ103" s="3">
        <v>1</v>
      </c>
      <c r="EA103" s="3"/>
      <c r="EB103" s="3"/>
      <c r="EC103" s="3">
        <v>1</v>
      </c>
      <c r="ED103" s="3"/>
      <c r="EE103" s="3"/>
      <c r="EF103" s="3">
        <v>1</v>
      </c>
      <c r="EG103" s="3"/>
      <c r="EH103" s="3"/>
      <c r="EI103" s="3">
        <v>1</v>
      </c>
      <c r="EJ103" s="3"/>
      <c r="EK103" s="3"/>
      <c r="EL103" s="3">
        <v>1</v>
      </c>
      <c r="EM103" s="3"/>
      <c r="EN103" s="3"/>
      <c r="EO103" s="3">
        <v>1</v>
      </c>
      <c r="EP103" s="3"/>
      <c r="EQ103" s="3"/>
      <c r="ER103" s="3">
        <v>1</v>
      </c>
      <c r="ES103" s="3"/>
      <c r="ET103" s="3"/>
      <c r="EU103" s="3">
        <v>1</v>
      </c>
      <c r="EV103" s="3"/>
      <c r="EW103" s="3"/>
      <c r="EX103" s="3">
        <v>1</v>
      </c>
      <c r="EY103" s="3"/>
      <c r="EZ103" s="3"/>
      <c r="FA103" s="3">
        <v>1</v>
      </c>
      <c r="FB103" s="3"/>
      <c r="FC103" s="3"/>
      <c r="FD103" s="3">
        <v>1</v>
      </c>
      <c r="FE103" s="3"/>
      <c r="FF103" s="3"/>
      <c r="FG103" s="3">
        <v>1</v>
      </c>
      <c r="FH103" s="3"/>
      <c r="FI103" s="3"/>
      <c r="FJ103" s="3">
        <v>1</v>
      </c>
      <c r="FK103" s="3"/>
      <c r="FL103" s="3"/>
      <c r="FM103" s="3">
        <v>1</v>
      </c>
      <c r="FN103" s="3"/>
      <c r="FO103" s="3"/>
      <c r="FP103" s="3">
        <v>1</v>
      </c>
      <c r="FQ103" s="3"/>
      <c r="FR103" s="3"/>
      <c r="FS103" s="3">
        <v>1</v>
      </c>
      <c r="FT103" s="3"/>
      <c r="FU103" s="3"/>
      <c r="FV103" s="3">
        <v>1</v>
      </c>
      <c r="FW103" s="3"/>
      <c r="FX103" s="3"/>
      <c r="FY103" s="3">
        <v>1</v>
      </c>
      <c r="FZ103" s="3"/>
      <c r="GA103" s="3"/>
      <c r="GB103" s="3">
        <v>1</v>
      </c>
      <c r="GC103" s="3"/>
      <c r="GD103" s="3"/>
      <c r="GE103" s="3">
        <v>1</v>
      </c>
      <c r="GF103" s="3"/>
      <c r="GG103" s="3"/>
      <c r="GH103" s="3">
        <v>1</v>
      </c>
      <c r="GI103" s="3"/>
      <c r="GJ103" s="3"/>
      <c r="GK103" s="3">
        <v>1</v>
      </c>
      <c r="GL103" s="3"/>
      <c r="GM103" s="3"/>
      <c r="GN103" s="3">
        <v>1</v>
      </c>
      <c r="GO103" s="3"/>
      <c r="GP103" s="3"/>
      <c r="GQ103" s="3">
        <v>1</v>
      </c>
      <c r="GR103" s="3"/>
      <c r="GS103" s="3"/>
      <c r="GT103" s="3">
        <v>1</v>
      </c>
      <c r="GU103" s="3"/>
      <c r="GV103" s="3"/>
      <c r="GW103" s="3">
        <v>1</v>
      </c>
      <c r="GX103" s="3"/>
      <c r="GY103" s="3"/>
      <c r="GZ103" s="3">
        <v>1</v>
      </c>
      <c r="HA103" s="3"/>
      <c r="HB103" s="3"/>
      <c r="HC103" s="3">
        <v>1</v>
      </c>
      <c r="HD103" s="3"/>
      <c r="HE103" s="3"/>
      <c r="HF103" s="3">
        <v>1</v>
      </c>
      <c r="HG103" s="3"/>
      <c r="HH103" s="3"/>
      <c r="HI103" s="3">
        <v>1</v>
      </c>
      <c r="HJ103" s="3"/>
      <c r="HK103" s="3"/>
      <c r="HL103" s="3">
        <v>1</v>
      </c>
      <c r="HM103" s="3"/>
      <c r="HN103" s="3"/>
      <c r="HO103" s="3">
        <v>1</v>
      </c>
      <c r="HP103" s="3"/>
      <c r="HQ103" s="3"/>
      <c r="HR103" s="3">
        <v>1</v>
      </c>
      <c r="HS103" s="3"/>
      <c r="HT103" s="3"/>
      <c r="HU103" s="3">
        <v>1</v>
      </c>
      <c r="HV103" s="3"/>
      <c r="HW103" s="3"/>
      <c r="HX103" s="3">
        <v>1</v>
      </c>
      <c r="HY103" s="3"/>
      <c r="HZ103" s="3"/>
      <c r="IA103" s="3">
        <v>1</v>
      </c>
      <c r="IB103" s="3"/>
      <c r="IC103" s="3"/>
      <c r="ID103" s="3">
        <v>1</v>
      </c>
      <c r="IE103" s="3"/>
      <c r="IF103" s="3"/>
      <c r="IG103" s="3">
        <v>1</v>
      </c>
      <c r="IH103" s="3"/>
      <c r="II103" s="3"/>
      <c r="IJ103" s="3">
        <v>1</v>
      </c>
      <c r="IK103" s="3"/>
      <c r="IL103" s="3"/>
      <c r="IM103" s="3">
        <v>1</v>
      </c>
      <c r="IN103" s="3"/>
      <c r="IO103" s="3"/>
      <c r="IP103" s="3">
        <v>1</v>
      </c>
      <c r="IQ103" s="3"/>
      <c r="IR103" s="3"/>
      <c r="IS103" s="3">
        <v>1</v>
      </c>
      <c r="IT103" s="3"/>
      <c r="IU103" s="3"/>
      <c r="IV103" s="3">
        <v>1</v>
      </c>
      <c r="IW103" s="3"/>
      <c r="IX103" s="3"/>
      <c r="IY103" s="3">
        <v>1</v>
      </c>
      <c r="IZ103" s="3"/>
      <c r="JA103" s="3"/>
      <c r="JB103" s="3">
        <v>1</v>
      </c>
      <c r="JC103" s="3"/>
      <c r="JD103" s="3"/>
      <c r="JE103" s="3">
        <v>1</v>
      </c>
      <c r="JF103" s="3"/>
      <c r="JG103" s="3"/>
      <c r="JH103" s="3">
        <v>1</v>
      </c>
      <c r="JI103" s="3"/>
      <c r="JJ103" s="3"/>
      <c r="JK103" s="3">
        <v>1</v>
      </c>
      <c r="JL103" s="3"/>
      <c r="JM103" s="3"/>
      <c r="JN103" s="3">
        <v>1</v>
      </c>
      <c r="JO103" s="3"/>
      <c r="JP103" s="3"/>
      <c r="JQ103" s="3">
        <v>1</v>
      </c>
      <c r="JR103" s="3"/>
      <c r="JS103" s="3"/>
      <c r="JT103" s="3">
        <v>1</v>
      </c>
      <c r="JU103" s="3"/>
      <c r="JV103" s="3"/>
      <c r="JW103" s="3">
        <v>1</v>
      </c>
      <c r="JX103" s="3"/>
      <c r="JY103" s="3"/>
      <c r="JZ103" s="3">
        <v>1</v>
      </c>
      <c r="KA103" s="3"/>
      <c r="KB103" s="3"/>
      <c r="KC103" s="3">
        <v>1</v>
      </c>
      <c r="KD103" s="3"/>
      <c r="KE103" s="3"/>
      <c r="KF103" s="3">
        <v>1</v>
      </c>
      <c r="KG103" s="3"/>
      <c r="KH103" s="3"/>
      <c r="KI103" s="3">
        <v>1</v>
      </c>
      <c r="KJ103" s="3"/>
      <c r="KK103" s="3"/>
      <c r="KL103" s="3">
        <v>1</v>
      </c>
      <c r="KM103" s="3"/>
      <c r="KN103" s="3"/>
      <c r="KO103" s="3">
        <v>1</v>
      </c>
      <c r="KP103" s="3"/>
      <c r="KQ103" s="3"/>
      <c r="KR103" s="3">
        <v>1</v>
      </c>
      <c r="KS103" s="3"/>
      <c r="KT103" s="3"/>
      <c r="KU103" s="3">
        <v>1</v>
      </c>
      <c r="KV103" s="3"/>
      <c r="KW103" s="3"/>
      <c r="KX103" s="3">
        <v>1</v>
      </c>
      <c r="KY103" s="3"/>
      <c r="KZ103" s="3"/>
      <c r="LA103" s="3">
        <v>1</v>
      </c>
      <c r="LB103" s="3"/>
      <c r="LC103" s="3"/>
      <c r="LD103" s="3">
        <v>1</v>
      </c>
      <c r="LE103" s="3"/>
      <c r="LF103" s="3"/>
      <c r="LG103" s="3">
        <v>1</v>
      </c>
      <c r="LH103" s="3"/>
      <c r="LI103" s="3"/>
      <c r="LJ103" s="3">
        <v>1</v>
      </c>
      <c r="LK103" s="3"/>
      <c r="LL103" s="3"/>
      <c r="LM103" s="3">
        <v>1</v>
      </c>
      <c r="LN103" s="3"/>
      <c r="LO103" s="3"/>
      <c r="LP103" s="3">
        <v>1</v>
      </c>
      <c r="LQ103" s="3"/>
      <c r="LR103" s="3"/>
      <c r="LS103" s="3">
        <v>1</v>
      </c>
      <c r="LT103" s="3"/>
      <c r="LU103" s="3"/>
      <c r="LV103" s="3">
        <v>1</v>
      </c>
      <c r="LW103" s="3"/>
      <c r="LX103" s="3"/>
      <c r="LY103" s="3">
        <v>1</v>
      </c>
      <c r="LZ103" s="3"/>
      <c r="MA103" s="3"/>
      <c r="MB103" s="3">
        <v>1</v>
      </c>
      <c r="MC103" s="3"/>
      <c r="MD103" s="3"/>
      <c r="ME103" s="3">
        <v>1</v>
      </c>
      <c r="MF103" s="3"/>
      <c r="MG103" s="3"/>
      <c r="MH103" s="3">
        <v>1</v>
      </c>
      <c r="MI103" s="3"/>
      <c r="MJ103" s="3"/>
      <c r="MK103" s="3">
        <v>1</v>
      </c>
      <c r="ML103" s="3"/>
      <c r="MM103" s="3"/>
      <c r="MN103" s="3"/>
      <c r="MO103" s="3"/>
      <c r="MP103" s="3"/>
      <c r="MQ103" s="3">
        <v>1</v>
      </c>
      <c r="MR103" s="3"/>
      <c r="MS103" s="3"/>
      <c r="MT103" s="3">
        <v>1</v>
      </c>
      <c r="MU103" s="3"/>
      <c r="MV103" s="3"/>
      <c r="MW103" s="3">
        <v>1</v>
      </c>
      <c r="MX103" s="3"/>
      <c r="MY103" s="3"/>
      <c r="MZ103" s="3"/>
      <c r="NA103" s="3"/>
      <c r="NB103" s="3"/>
      <c r="NC103" s="3">
        <v>1</v>
      </c>
      <c r="ND103" s="3"/>
      <c r="NE103" s="3"/>
      <c r="NF103" s="3">
        <v>1</v>
      </c>
      <c r="NG103" s="3"/>
      <c r="NH103" s="3"/>
      <c r="NI103" s="3">
        <v>1</v>
      </c>
      <c r="NJ103" s="3"/>
      <c r="NK103" s="3"/>
      <c r="NL103" s="3">
        <v>1</v>
      </c>
      <c r="NM103" s="3"/>
      <c r="NN103" s="3"/>
      <c r="NO103" s="3"/>
      <c r="NP103" s="3"/>
      <c r="NQ103" s="3"/>
      <c r="NR103" s="3">
        <v>1</v>
      </c>
      <c r="NS103" s="3"/>
      <c r="NT103" s="3"/>
      <c r="NU103" s="3">
        <v>1</v>
      </c>
      <c r="NV103" s="3"/>
      <c r="NW103" s="3"/>
      <c r="NX103" s="3">
        <v>1</v>
      </c>
      <c r="NY103" s="3"/>
      <c r="NZ103" s="3"/>
      <c r="OA103" s="3"/>
      <c r="OB103" s="3"/>
      <c r="OC103" s="3"/>
      <c r="OD103" s="3">
        <v>1</v>
      </c>
      <c r="OE103" s="3"/>
      <c r="OF103" s="3"/>
      <c r="OG103" s="3">
        <v>1</v>
      </c>
      <c r="OH103" s="3"/>
      <c r="OI103" s="3"/>
      <c r="OJ103" s="3"/>
      <c r="OK103" s="3"/>
      <c r="OL103" s="3"/>
      <c r="OM103" s="3">
        <v>1</v>
      </c>
      <c r="ON103" s="3"/>
      <c r="OO103" s="3"/>
      <c r="OP103" s="3">
        <v>1</v>
      </c>
      <c r="OQ103" s="3"/>
      <c r="OR103" s="3"/>
      <c r="OS103" s="3">
        <v>1</v>
      </c>
      <c r="OT103" s="3"/>
      <c r="OU103" s="3"/>
      <c r="OV103" s="3"/>
      <c r="OW103" s="3"/>
      <c r="OX103" s="3"/>
      <c r="OY103" s="3">
        <v>1</v>
      </c>
      <c r="OZ103" s="3"/>
      <c r="PA103" s="3"/>
      <c r="PB103" s="3">
        <v>1</v>
      </c>
      <c r="PC103" s="3"/>
      <c r="PD103" s="3"/>
      <c r="PE103" s="3">
        <v>1</v>
      </c>
      <c r="PF103" s="3"/>
      <c r="PG103" s="3"/>
      <c r="PH103" s="3"/>
      <c r="PI103" s="3"/>
      <c r="PJ103" s="3"/>
      <c r="PK103" s="3">
        <v>1</v>
      </c>
      <c r="PL103" s="3"/>
      <c r="PM103" s="3"/>
      <c r="PN103" s="3">
        <v>1</v>
      </c>
      <c r="PO103" s="3"/>
      <c r="PP103" s="3"/>
      <c r="PQ103" s="3">
        <v>1</v>
      </c>
      <c r="PR103" s="3"/>
      <c r="PS103" s="3"/>
      <c r="PT103" s="3"/>
      <c r="PU103" s="3"/>
      <c r="PV103" s="3"/>
      <c r="PW103" s="3">
        <v>1</v>
      </c>
      <c r="PX103" s="3"/>
      <c r="PY103" s="3"/>
      <c r="PZ103" s="3">
        <v>1</v>
      </c>
      <c r="QA103" s="3"/>
      <c r="QB103" s="3"/>
      <c r="QC103" s="3">
        <v>1</v>
      </c>
      <c r="QD103" s="3"/>
      <c r="QE103" s="3"/>
      <c r="QF103" s="3">
        <v>1</v>
      </c>
      <c r="QG103" s="3"/>
      <c r="QH103" s="3"/>
      <c r="QI103" s="3"/>
      <c r="QJ103" s="3"/>
      <c r="QK103" s="3"/>
      <c r="QL103" s="3">
        <v>1</v>
      </c>
      <c r="QM103" s="3"/>
      <c r="QN103" s="3"/>
      <c r="QO103" s="3">
        <v>1</v>
      </c>
      <c r="QP103" s="3"/>
      <c r="QQ103" s="3"/>
      <c r="QR103" s="3">
        <v>1</v>
      </c>
      <c r="QS103" s="3"/>
      <c r="QT103" s="3"/>
      <c r="QU103" s="3"/>
      <c r="QV103" s="3"/>
      <c r="QW103" s="3"/>
      <c r="QX103" s="3">
        <v>1</v>
      </c>
      <c r="QY103" s="3"/>
      <c r="QZ103" s="3"/>
      <c r="RA103" s="3">
        <v>1</v>
      </c>
      <c r="RB103" s="3"/>
      <c r="RC103" s="3"/>
      <c r="RD103" s="3"/>
      <c r="RE103" s="3"/>
      <c r="RF103" s="3"/>
      <c r="RG103" s="3">
        <v>1</v>
      </c>
      <c r="RH103" s="3"/>
      <c r="RI103" s="3"/>
      <c r="RJ103" s="3">
        <v>1</v>
      </c>
      <c r="RK103" s="3"/>
      <c r="RL103" s="3"/>
      <c r="RM103" s="3">
        <v>1</v>
      </c>
      <c r="RN103" s="3"/>
      <c r="RO103" s="3"/>
      <c r="RP103" s="3"/>
      <c r="RQ103" s="3"/>
      <c r="RR103" s="3"/>
      <c r="RS103" s="3">
        <v>1</v>
      </c>
      <c r="RT103" s="3"/>
      <c r="RU103" s="3"/>
      <c r="RV103" s="3">
        <v>1</v>
      </c>
      <c r="RW103" s="3"/>
      <c r="RX103" s="3"/>
      <c r="RY103" s="3">
        <v>1</v>
      </c>
      <c r="RZ103" s="3"/>
      <c r="SA103" s="3"/>
      <c r="SB103" s="3"/>
      <c r="SC103" s="3"/>
      <c r="SD103" s="3"/>
      <c r="SE103" s="3">
        <v>1</v>
      </c>
      <c r="SF103" s="3"/>
      <c r="SG103" s="3"/>
      <c r="SH103" s="3">
        <v>1</v>
      </c>
      <c r="SI103" s="3"/>
      <c r="SJ103" s="3"/>
      <c r="SK103" s="3">
        <v>1</v>
      </c>
      <c r="SL103" s="3"/>
      <c r="SM103" s="3"/>
      <c r="SN103" s="3"/>
      <c r="SO103" s="3"/>
      <c r="SP103" s="3"/>
      <c r="SQ103" s="3">
        <v>1</v>
      </c>
      <c r="SR103" s="3"/>
      <c r="SS103" s="3"/>
      <c r="ST103" s="3">
        <v>1</v>
      </c>
      <c r="SU103" s="3"/>
      <c r="SV103" s="3"/>
      <c r="SW103" s="3">
        <v>1</v>
      </c>
      <c r="SX103" s="3"/>
      <c r="SY103" s="3"/>
      <c r="SZ103" s="3">
        <v>1</v>
      </c>
      <c r="TA103" s="3"/>
      <c r="TB103" s="3"/>
      <c r="TC103" s="3"/>
      <c r="TD103" s="3"/>
      <c r="TE103" s="3"/>
      <c r="TF103" s="3">
        <v>1</v>
      </c>
      <c r="TG103" s="3"/>
      <c r="TH103" s="3"/>
      <c r="TI103" s="3">
        <v>1</v>
      </c>
      <c r="TJ103" s="3"/>
      <c r="TK103" s="3"/>
      <c r="TL103" s="3">
        <v>1</v>
      </c>
      <c r="TM103" s="3"/>
      <c r="TN103" s="3"/>
      <c r="TO103" s="3"/>
      <c r="TP103" s="3"/>
      <c r="TQ103" s="3"/>
      <c r="TR103" s="3">
        <v>1</v>
      </c>
      <c r="TS103" s="3"/>
      <c r="TT103" s="3"/>
      <c r="TU103" s="3">
        <v>1</v>
      </c>
      <c r="TV103" s="3"/>
      <c r="TW103" s="3"/>
      <c r="TX103" s="3"/>
      <c r="TY103" s="3"/>
      <c r="TZ103" s="3"/>
      <c r="UA103" s="3">
        <v>1</v>
      </c>
      <c r="UB103" s="3"/>
      <c r="UC103" s="3"/>
      <c r="UD103" s="3">
        <v>1</v>
      </c>
      <c r="UE103" s="3"/>
      <c r="UF103" s="3"/>
      <c r="UG103" s="3">
        <v>1</v>
      </c>
      <c r="UH103" s="3"/>
      <c r="UI103" s="3"/>
      <c r="UJ103" s="3"/>
      <c r="UK103" s="3"/>
      <c r="UL103" s="3"/>
      <c r="UM103" s="3">
        <v>1</v>
      </c>
      <c r="UN103" s="3"/>
      <c r="UO103" s="3"/>
      <c r="UP103" s="3">
        <v>1</v>
      </c>
      <c r="UQ103" s="3"/>
      <c r="UR103" s="3"/>
      <c r="US103" s="3">
        <v>1</v>
      </c>
      <c r="UT103" s="3"/>
      <c r="UU103" s="3"/>
      <c r="UV103" s="3"/>
      <c r="UW103" s="3"/>
      <c r="UX103" s="3"/>
      <c r="UY103" s="3">
        <v>1</v>
      </c>
      <c r="UZ103" s="3"/>
      <c r="VA103" s="3"/>
      <c r="VB103" s="3">
        <v>1</v>
      </c>
      <c r="VC103" s="3"/>
      <c r="VD103" s="3"/>
      <c r="VE103" s="3">
        <v>1</v>
      </c>
      <c r="VF103" s="3"/>
      <c r="VG103" s="3"/>
      <c r="VH103" s="3"/>
      <c r="VI103" s="3"/>
      <c r="VJ103" s="3"/>
      <c r="VK103" s="3">
        <v>1</v>
      </c>
      <c r="VL103" s="3"/>
    </row>
    <row r="104" spans="1:584">
      <c r="A104" s="138" t="s">
        <v>555</v>
      </c>
      <c r="B104" s="139"/>
      <c r="C104" s="59">
        <f>SUM(C79:C103)</f>
        <v>11</v>
      </c>
      <c r="D104" s="59">
        <f t="shared" ref="D104:BO104" si="20">SUM(D79:D103)</f>
        <v>13</v>
      </c>
      <c r="E104" s="59">
        <f t="shared" si="20"/>
        <v>1</v>
      </c>
      <c r="F104" s="59">
        <f t="shared" si="20"/>
        <v>8</v>
      </c>
      <c r="G104" s="59">
        <f t="shared" si="20"/>
        <v>14</v>
      </c>
      <c r="H104" s="59">
        <f t="shared" si="20"/>
        <v>3</v>
      </c>
      <c r="I104" s="59">
        <f t="shared" si="20"/>
        <v>5</v>
      </c>
      <c r="J104" s="59">
        <f t="shared" si="20"/>
        <v>18</v>
      </c>
      <c r="K104" s="59">
        <f t="shared" si="20"/>
        <v>4</v>
      </c>
      <c r="L104" s="59">
        <f t="shared" si="20"/>
        <v>6</v>
      </c>
      <c r="M104" s="59">
        <f t="shared" si="20"/>
        <v>19</v>
      </c>
      <c r="N104" s="59">
        <f t="shared" si="20"/>
        <v>0</v>
      </c>
      <c r="O104" s="59">
        <f t="shared" si="20"/>
        <v>9</v>
      </c>
      <c r="P104" s="59">
        <f t="shared" si="20"/>
        <v>15</v>
      </c>
      <c r="Q104" s="59">
        <f t="shared" si="20"/>
        <v>1</v>
      </c>
      <c r="R104" s="59">
        <f t="shared" si="20"/>
        <v>9</v>
      </c>
      <c r="S104" s="59">
        <f t="shared" si="20"/>
        <v>15</v>
      </c>
      <c r="T104" s="59">
        <f t="shared" si="20"/>
        <v>1</v>
      </c>
      <c r="U104" s="59">
        <f t="shared" si="20"/>
        <v>9</v>
      </c>
      <c r="V104" s="59">
        <f t="shared" si="20"/>
        <v>15</v>
      </c>
      <c r="W104" s="59">
        <f t="shared" si="20"/>
        <v>1</v>
      </c>
      <c r="X104" s="59">
        <f t="shared" si="20"/>
        <v>9</v>
      </c>
      <c r="Y104" s="59">
        <f t="shared" si="20"/>
        <v>16</v>
      </c>
      <c r="Z104" s="59">
        <f t="shared" si="20"/>
        <v>0</v>
      </c>
      <c r="AA104" s="59">
        <f t="shared" si="20"/>
        <v>12</v>
      </c>
      <c r="AB104" s="59">
        <f t="shared" si="20"/>
        <v>13</v>
      </c>
      <c r="AC104" s="59">
        <f t="shared" si="20"/>
        <v>0</v>
      </c>
      <c r="AD104" s="59">
        <f t="shared" si="20"/>
        <v>12</v>
      </c>
      <c r="AE104" s="59">
        <f t="shared" si="20"/>
        <v>13</v>
      </c>
      <c r="AF104" s="59">
        <f t="shared" si="20"/>
        <v>0</v>
      </c>
      <c r="AG104" s="59">
        <f t="shared" si="20"/>
        <v>12</v>
      </c>
      <c r="AH104" s="59">
        <f t="shared" si="20"/>
        <v>13</v>
      </c>
      <c r="AI104" s="59">
        <f t="shared" si="20"/>
        <v>0</v>
      </c>
      <c r="AJ104" s="59">
        <f t="shared" si="20"/>
        <v>12</v>
      </c>
      <c r="AK104" s="59">
        <f t="shared" si="20"/>
        <v>13</v>
      </c>
      <c r="AL104" s="59">
        <f t="shared" si="20"/>
        <v>0</v>
      </c>
      <c r="AM104" s="59">
        <f t="shared" si="20"/>
        <v>12</v>
      </c>
      <c r="AN104" s="59">
        <f t="shared" si="20"/>
        <v>13</v>
      </c>
      <c r="AO104" s="59">
        <f t="shared" si="20"/>
        <v>0</v>
      </c>
      <c r="AP104" s="59">
        <f t="shared" si="20"/>
        <v>12</v>
      </c>
      <c r="AQ104" s="59">
        <f t="shared" si="20"/>
        <v>13</v>
      </c>
      <c r="AR104" s="59">
        <f t="shared" si="20"/>
        <v>0</v>
      </c>
      <c r="AS104" s="59">
        <f t="shared" si="20"/>
        <v>13</v>
      </c>
      <c r="AT104" s="59">
        <f t="shared" si="20"/>
        <v>12</v>
      </c>
      <c r="AU104" s="59">
        <f t="shared" si="20"/>
        <v>0</v>
      </c>
      <c r="AV104" s="59">
        <f t="shared" si="20"/>
        <v>12</v>
      </c>
      <c r="AW104" s="59">
        <f t="shared" si="20"/>
        <v>13</v>
      </c>
      <c r="AX104" s="59">
        <f t="shared" si="20"/>
        <v>0</v>
      </c>
      <c r="AY104" s="59">
        <f t="shared" si="20"/>
        <v>13</v>
      </c>
      <c r="AZ104" s="59">
        <f t="shared" si="20"/>
        <v>12</v>
      </c>
      <c r="BA104" s="59">
        <f t="shared" si="20"/>
        <v>0</v>
      </c>
      <c r="BB104" s="59">
        <f t="shared" si="20"/>
        <v>12</v>
      </c>
      <c r="BC104" s="59">
        <f t="shared" si="20"/>
        <v>13</v>
      </c>
      <c r="BD104" s="59">
        <f t="shared" si="20"/>
        <v>0</v>
      </c>
      <c r="BE104" s="59">
        <f t="shared" si="20"/>
        <v>12</v>
      </c>
      <c r="BF104" s="59">
        <f t="shared" si="20"/>
        <v>13</v>
      </c>
      <c r="BG104" s="59">
        <f t="shared" si="20"/>
        <v>0</v>
      </c>
      <c r="BH104" s="59">
        <f t="shared" si="20"/>
        <v>12</v>
      </c>
      <c r="BI104" s="59">
        <f t="shared" si="20"/>
        <v>13</v>
      </c>
      <c r="BJ104" s="59">
        <f t="shared" si="20"/>
        <v>0</v>
      </c>
      <c r="BK104" s="59">
        <f t="shared" si="20"/>
        <v>12</v>
      </c>
      <c r="BL104" s="59">
        <f t="shared" si="20"/>
        <v>13</v>
      </c>
      <c r="BM104" s="59">
        <f t="shared" si="20"/>
        <v>0</v>
      </c>
      <c r="BN104" s="59">
        <f>SUM(BN79:BN103)</f>
        <v>12</v>
      </c>
      <c r="BO104" s="59">
        <f t="shared" si="20"/>
        <v>13</v>
      </c>
      <c r="BP104" s="59">
        <f t="shared" ref="BP104:EA104" si="21">SUM(BP79:BP103)</f>
        <v>0</v>
      </c>
      <c r="BQ104" s="59">
        <f t="shared" si="21"/>
        <v>6</v>
      </c>
      <c r="BR104" s="59">
        <f t="shared" si="21"/>
        <v>14</v>
      </c>
      <c r="BS104" s="59">
        <f t="shared" si="21"/>
        <v>5</v>
      </c>
      <c r="BT104" s="59">
        <f t="shared" si="21"/>
        <v>9</v>
      </c>
      <c r="BU104" s="59">
        <f t="shared" si="21"/>
        <v>13</v>
      </c>
      <c r="BV104" s="59">
        <f t="shared" si="21"/>
        <v>5</v>
      </c>
      <c r="BW104" s="59">
        <f t="shared" si="21"/>
        <v>10</v>
      </c>
      <c r="BX104" s="59">
        <f t="shared" si="21"/>
        <v>13</v>
      </c>
      <c r="BY104" s="59">
        <f t="shared" si="21"/>
        <v>2</v>
      </c>
      <c r="BZ104" s="59">
        <f t="shared" si="21"/>
        <v>13</v>
      </c>
      <c r="CA104" s="59">
        <f t="shared" si="21"/>
        <v>11</v>
      </c>
      <c r="CB104" s="59">
        <f t="shared" si="21"/>
        <v>1</v>
      </c>
      <c r="CC104" s="59">
        <f t="shared" si="21"/>
        <v>10</v>
      </c>
      <c r="CD104" s="59">
        <f t="shared" si="21"/>
        <v>13</v>
      </c>
      <c r="CE104" s="59">
        <f t="shared" si="21"/>
        <v>2</v>
      </c>
      <c r="CF104" s="59">
        <f t="shared" si="21"/>
        <v>10</v>
      </c>
      <c r="CG104" s="59">
        <f t="shared" si="21"/>
        <v>13</v>
      </c>
      <c r="CH104" s="59">
        <f t="shared" si="21"/>
        <v>2</v>
      </c>
      <c r="CI104" s="59">
        <f t="shared" si="21"/>
        <v>10</v>
      </c>
      <c r="CJ104" s="59">
        <f t="shared" si="21"/>
        <v>14</v>
      </c>
      <c r="CK104" s="59">
        <f t="shared" si="21"/>
        <v>1</v>
      </c>
      <c r="CL104" s="59">
        <f t="shared" si="21"/>
        <v>10</v>
      </c>
      <c r="CM104" s="59">
        <f t="shared" si="21"/>
        <v>14</v>
      </c>
      <c r="CN104" s="59">
        <f t="shared" si="21"/>
        <v>1</v>
      </c>
      <c r="CO104" s="59">
        <f t="shared" si="21"/>
        <v>10</v>
      </c>
      <c r="CP104" s="59">
        <f t="shared" si="21"/>
        <v>15</v>
      </c>
      <c r="CQ104" s="59">
        <f t="shared" si="21"/>
        <v>0</v>
      </c>
      <c r="CR104" s="59">
        <f t="shared" si="21"/>
        <v>10</v>
      </c>
      <c r="CS104" s="59">
        <f t="shared" si="21"/>
        <v>15</v>
      </c>
      <c r="CT104" s="59">
        <f t="shared" si="21"/>
        <v>0</v>
      </c>
      <c r="CU104" s="59">
        <f t="shared" si="21"/>
        <v>15</v>
      </c>
      <c r="CV104" s="59">
        <f t="shared" si="21"/>
        <v>10</v>
      </c>
      <c r="CW104" s="59">
        <f t="shared" si="21"/>
        <v>0</v>
      </c>
      <c r="CX104" s="59">
        <f t="shared" si="21"/>
        <v>14</v>
      </c>
      <c r="CY104" s="59">
        <f t="shared" si="21"/>
        <v>11</v>
      </c>
      <c r="CZ104" s="59">
        <f t="shared" si="21"/>
        <v>0</v>
      </c>
      <c r="DA104" s="59">
        <f t="shared" si="21"/>
        <v>15</v>
      </c>
      <c r="DB104" s="59">
        <f t="shared" si="21"/>
        <v>10</v>
      </c>
      <c r="DC104" s="59">
        <f t="shared" si="21"/>
        <v>0</v>
      </c>
      <c r="DD104" s="59">
        <f t="shared" si="21"/>
        <v>15</v>
      </c>
      <c r="DE104" s="59">
        <f t="shared" si="21"/>
        <v>10</v>
      </c>
      <c r="DF104" s="59">
        <f t="shared" si="21"/>
        <v>0</v>
      </c>
      <c r="DG104" s="59">
        <f t="shared" si="21"/>
        <v>15</v>
      </c>
      <c r="DH104" s="59">
        <f t="shared" si="21"/>
        <v>10</v>
      </c>
      <c r="DI104" s="59">
        <f t="shared" si="21"/>
        <v>0</v>
      </c>
      <c r="DJ104" s="59">
        <f t="shared" si="21"/>
        <v>15</v>
      </c>
      <c r="DK104" s="59">
        <f t="shared" si="21"/>
        <v>10</v>
      </c>
      <c r="DL104" s="59">
        <f t="shared" si="21"/>
        <v>0</v>
      </c>
      <c r="DM104" s="59">
        <f t="shared" si="21"/>
        <v>11</v>
      </c>
      <c r="DN104" s="59">
        <f t="shared" si="21"/>
        <v>10</v>
      </c>
      <c r="DO104" s="59">
        <f t="shared" si="21"/>
        <v>4</v>
      </c>
      <c r="DP104" s="59">
        <f t="shared" si="21"/>
        <v>11</v>
      </c>
      <c r="DQ104" s="59">
        <f t="shared" si="21"/>
        <v>10</v>
      </c>
      <c r="DR104" s="59">
        <f t="shared" si="21"/>
        <v>4</v>
      </c>
      <c r="DS104" s="59">
        <f t="shared" si="21"/>
        <v>11</v>
      </c>
      <c r="DT104" s="59">
        <f t="shared" si="21"/>
        <v>10</v>
      </c>
      <c r="DU104" s="59">
        <f t="shared" si="21"/>
        <v>4</v>
      </c>
      <c r="DV104" s="59">
        <f t="shared" si="21"/>
        <v>11</v>
      </c>
      <c r="DW104" s="59">
        <f t="shared" si="21"/>
        <v>10</v>
      </c>
      <c r="DX104" s="59">
        <f t="shared" si="21"/>
        <v>4</v>
      </c>
      <c r="DY104" s="59">
        <f t="shared" si="21"/>
        <v>15</v>
      </c>
      <c r="DZ104" s="59">
        <f t="shared" si="21"/>
        <v>10</v>
      </c>
      <c r="EA104" s="59">
        <f t="shared" si="21"/>
        <v>0</v>
      </c>
      <c r="EB104" s="59">
        <f t="shared" ref="EB104:GM104" si="22">SUM(EB79:EB103)</f>
        <v>14</v>
      </c>
      <c r="EC104" s="59">
        <f t="shared" si="22"/>
        <v>11</v>
      </c>
      <c r="ED104" s="59">
        <f t="shared" si="22"/>
        <v>0</v>
      </c>
      <c r="EE104" s="59">
        <f t="shared" si="22"/>
        <v>14</v>
      </c>
      <c r="EF104" s="59">
        <f>SUM(EF79:EF103)</f>
        <v>11</v>
      </c>
      <c r="EG104" s="59">
        <f t="shared" si="22"/>
        <v>0</v>
      </c>
      <c r="EH104" s="59">
        <f t="shared" si="22"/>
        <v>14</v>
      </c>
      <c r="EI104" s="59">
        <f t="shared" si="22"/>
        <v>11</v>
      </c>
      <c r="EJ104" s="59">
        <f t="shared" si="22"/>
        <v>0</v>
      </c>
      <c r="EK104" s="59">
        <f t="shared" si="22"/>
        <v>14</v>
      </c>
      <c r="EL104" s="59">
        <f t="shared" si="22"/>
        <v>11</v>
      </c>
      <c r="EM104" s="59">
        <f t="shared" si="22"/>
        <v>0</v>
      </c>
      <c r="EN104" s="59">
        <f t="shared" si="22"/>
        <v>14</v>
      </c>
      <c r="EO104" s="59">
        <f t="shared" si="22"/>
        <v>11</v>
      </c>
      <c r="EP104" s="59">
        <f t="shared" si="22"/>
        <v>0</v>
      </c>
      <c r="EQ104" s="59">
        <f t="shared" si="22"/>
        <v>14</v>
      </c>
      <c r="ER104" s="59">
        <f t="shared" si="22"/>
        <v>11</v>
      </c>
      <c r="ES104" s="59">
        <f t="shared" si="22"/>
        <v>0</v>
      </c>
      <c r="ET104" s="59">
        <f t="shared" si="22"/>
        <v>14</v>
      </c>
      <c r="EU104" s="59">
        <f t="shared" si="22"/>
        <v>11</v>
      </c>
      <c r="EV104" s="59">
        <f t="shared" si="22"/>
        <v>0</v>
      </c>
      <c r="EW104" s="59">
        <f t="shared" si="22"/>
        <v>14</v>
      </c>
      <c r="EX104" s="59">
        <f t="shared" si="22"/>
        <v>11</v>
      </c>
      <c r="EY104" s="59">
        <f t="shared" si="22"/>
        <v>0</v>
      </c>
      <c r="EZ104" s="59">
        <f t="shared" si="22"/>
        <v>14</v>
      </c>
      <c r="FA104" s="59">
        <f t="shared" si="22"/>
        <v>11</v>
      </c>
      <c r="FB104" s="59">
        <f t="shared" si="22"/>
        <v>0</v>
      </c>
      <c r="FC104" s="59">
        <f t="shared" si="22"/>
        <v>14</v>
      </c>
      <c r="FD104" s="59">
        <f t="shared" si="22"/>
        <v>11</v>
      </c>
      <c r="FE104" s="59">
        <f t="shared" si="22"/>
        <v>0</v>
      </c>
      <c r="FF104" s="59">
        <f t="shared" si="22"/>
        <v>14</v>
      </c>
      <c r="FG104" s="59">
        <f t="shared" si="22"/>
        <v>11</v>
      </c>
      <c r="FH104" s="59">
        <f t="shared" si="22"/>
        <v>0</v>
      </c>
      <c r="FI104" s="59">
        <f t="shared" si="22"/>
        <v>14</v>
      </c>
      <c r="FJ104" s="59">
        <f t="shared" si="22"/>
        <v>11</v>
      </c>
      <c r="FK104" s="59">
        <f t="shared" si="22"/>
        <v>0</v>
      </c>
      <c r="FL104" s="59">
        <f t="shared" si="22"/>
        <v>14</v>
      </c>
      <c r="FM104" s="59">
        <f t="shared" si="22"/>
        <v>11</v>
      </c>
      <c r="FN104" s="59">
        <f t="shared" si="22"/>
        <v>0</v>
      </c>
      <c r="FO104" s="59">
        <f t="shared" si="22"/>
        <v>14</v>
      </c>
      <c r="FP104" s="59">
        <f t="shared" si="22"/>
        <v>11</v>
      </c>
      <c r="FQ104" s="59">
        <f t="shared" si="22"/>
        <v>0</v>
      </c>
      <c r="FR104" s="59">
        <f t="shared" si="22"/>
        <v>14</v>
      </c>
      <c r="FS104" s="59">
        <f t="shared" si="22"/>
        <v>11</v>
      </c>
      <c r="FT104" s="59">
        <f t="shared" si="22"/>
        <v>0</v>
      </c>
      <c r="FU104" s="59">
        <f t="shared" si="22"/>
        <v>14</v>
      </c>
      <c r="FV104" s="59">
        <f t="shared" si="22"/>
        <v>11</v>
      </c>
      <c r="FW104" s="59">
        <f t="shared" si="22"/>
        <v>0</v>
      </c>
      <c r="FX104" s="59">
        <f t="shared" si="22"/>
        <v>14</v>
      </c>
      <c r="FY104" s="59">
        <f t="shared" si="22"/>
        <v>11</v>
      </c>
      <c r="FZ104" s="59">
        <f t="shared" si="22"/>
        <v>0</v>
      </c>
      <c r="GA104" s="59">
        <f t="shared" si="22"/>
        <v>14</v>
      </c>
      <c r="GB104" s="59">
        <f t="shared" si="22"/>
        <v>11</v>
      </c>
      <c r="GC104" s="59">
        <f t="shared" si="22"/>
        <v>0</v>
      </c>
      <c r="GD104" s="59">
        <f t="shared" si="22"/>
        <v>14</v>
      </c>
      <c r="GE104" s="59">
        <f t="shared" si="22"/>
        <v>11</v>
      </c>
      <c r="GF104" s="59">
        <f t="shared" si="22"/>
        <v>0</v>
      </c>
      <c r="GG104" s="59">
        <f t="shared" si="22"/>
        <v>14</v>
      </c>
      <c r="GH104" s="59">
        <f t="shared" si="22"/>
        <v>11</v>
      </c>
      <c r="GI104" s="59">
        <f t="shared" si="22"/>
        <v>0</v>
      </c>
      <c r="GJ104" s="59">
        <f t="shared" si="22"/>
        <v>14</v>
      </c>
      <c r="GK104" s="59">
        <f t="shared" si="22"/>
        <v>11</v>
      </c>
      <c r="GL104" s="59">
        <f t="shared" si="22"/>
        <v>0</v>
      </c>
      <c r="GM104" s="59">
        <f t="shared" si="22"/>
        <v>14</v>
      </c>
      <c r="GN104" s="59">
        <f t="shared" ref="GN104:IY104" si="23">SUM(GN79:GN103)</f>
        <v>11</v>
      </c>
      <c r="GO104" s="59">
        <f t="shared" si="23"/>
        <v>0</v>
      </c>
      <c r="GP104" s="59">
        <f t="shared" si="23"/>
        <v>14</v>
      </c>
      <c r="GQ104" s="59">
        <f t="shared" si="23"/>
        <v>11</v>
      </c>
      <c r="GR104" s="59">
        <f t="shared" si="23"/>
        <v>0</v>
      </c>
      <c r="GS104" s="59">
        <f t="shared" si="23"/>
        <v>14</v>
      </c>
      <c r="GT104" s="59">
        <f t="shared" si="23"/>
        <v>11</v>
      </c>
      <c r="GU104" s="59">
        <f t="shared" si="23"/>
        <v>0</v>
      </c>
      <c r="GV104" s="59">
        <f t="shared" si="23"/>
        <v>14</v>
      </c>
      <c r="GW104" s="59">
        <f t="shared" si="23"/>
        <v>11</v>
      </c>
      <c r="GX104" s="59">
        <f t="shared" si="23"/>
        <v>0</v>
      </c>
      <c r="GY104" s="59">
        <f t="shared" si="23"/>
        <v>14</v>
      </c>
      <c r="GZ104" s="59">
        <f t="shared" si="23"/>
        <v>11</v>
      </c>
      <c r="HA104" s="59">
        <f t="shared" si="23"/>
        <v>0</v>
      </c>
      <c r="HB104" s="59">
        <f t="shared" si="23"/>
        <v>14</v>
      </c>
      <c r="HC104" s="59">
        <f t="shared" si="23"/>
        <v>11</v>
      </c>
      <c r="HD104" s="59">
        <f t="shared" si="23"/>
        <v>0</v>
      </c>
      <c r="HE104" s="59">
        <f t="shared" si="23"/>
        <v>14</v>
      </c>
      <c r="HF104" s="59">
        <f t="shared" si="23"/>
        <v>11</v>
      </c>
      <c r="HG104" s="59">
        <f t="shared" si="23"/>
        <v>0</v>
      </c>
      <c r="HH104" s="59">
        <f t="shared" si="23"/>
        <v>14</v>
      </c>
      <c r="HI104" s="59">
        <f t="shared" si="23"/>
        <v>11</v>
      </c>
      <c r="HJ104" s="59">
        <f t="shared" si="23"/>
        <v>0</v>
      </c>
      <c r="HK104" s="59">
        <f t="shared" si="23"/>
        <v>14</v>
      </c>
      <c r="HL104" s="59">
        <f t="shared" si="23"/>
        <v>11</v>
      </c>
      <c r="HM104" s="59">
        <f t="shared" si="23"/>
        <v>0</v>
      </c>
      <c r="HN104" s="59">
        <f t="shared" si="23"/>
        <v>14</v>
      </c>
      <c r="HO104" s="59">
        <f t="shared" si="23"/>
        <v>11</v>
      </c>
      <c r="HP104" s="59">
        <f t="shared" si="23"/>
        <v>0</v>
      </c>
      <c r="HQ104" s="59">
        <f t="shared" si="23"/>
        <v>14</v>
      </c>
      <c r="HR104" s="59">
        <f t="shared" si="23"/>
        <v>11</v>
      </c>
      <c r="HS104" s="59">
        <f t="shared" si="23"/>
        <v>0</v>
      </c>
      <c r="HT104" s="59">
        <f t="shared" si="23"/>
        <v>14</v>
      </c>
      <c r="HU104" s="59">
        <f t="shared" si="23"/>
        <v>11</v>
      </c>
      <c r="HV104" s="59">
        <f t="shared" si="23"/>
        <v>0</v>
      </c>
      <c r="HW104" s="59">
        <f t="shared" si="23"/>
        <v>14</v>
      </c>
      <c r="HX104" s="59">
        <f t="shared" si="23"/>
        <v>11</v>
      </c>
      <c r="HY104" s="59">
        <f t="shared" si="23"/>
        <v>0</v>
      </c>
      <c r="HZ104" s="59">
        <f t="shared" si="23"/>
        <v>14</v>
      </c>
      <c r="IA104" s="59">
        <f t="shared" si="23"/>
        <v>11</v>
      </c>
      <c r="IB104" s="59">
        <f t="shared" si="23"/>
        <v>0</v>
      </c>
      <c r="IC104" s="59">
        <f t="shared" si="23"/>
        <v>14</v>
      </c>
      <c r="ID104" s="59">
        <f t="shared" si="23"/>
        <v>11</v>
      </c>
      <c r="IE104" s="59">
        <f t="shared" si="23"/>
        <v>0</v>
      </c>
      <c r="IF104" s="59">
        <f t="shared" si="23"/>
        <v>14</v>
      </c>
      <c r="IG104" s="59">
        <f t="shared" si="23"/>
        <v>11</v>
      </c>
      <c r="IH104" s="59">
        <f t="shared" si="23"/>
        <v>0</v>
      </c>
      <c r="II104" s="59">
        <f t="shared" si="23"/>
        <v>14</v>
      </c>
      <c r="IJ104" s="59">
        <f t="shared" si="23"/>
        <v>11</v>
      </c>
      <c r="IK104" s="59">
        <f t="shared" si="23"/>
        <v>0</v>
      </c>
      <c r="IL104" s="59">
        <f t="shared" si="23"/>
        <v>14</v>
      </c>
      <c r="IM104" s="59">
        <f t="shared" si="23"/>
        <v>11</v>
      </c>
      <c r="IN104" s="59">
        <f t="shared" si="23"/>
        <v>0</v>
      </c>
      <c r="IO104" s="59">
        <f t="shared" si="23"/>
        <v>14</v>
      </c>
      <c r="IP104" s="59">
        <f t="shared" si="23"/>
        <v>11</v>
      </c>
      <c r="IQ104" s="59">
        <f t="shared" si="23"/>
        <v>0</v>
      </c>
      <c r="IR104" s="59">
        <f t="shared" si="23"/>
        <v>14</v>
      </c>
      <c r="IS104" s="59">
        <f t="shared" si="23"/>
        <v>11</v>
      </c>
      <c r="IT104" s="59">
        <f t="shared" si="23"/>
        <v>0</v>
      </c>
      <c r="IU104" s="59">
        <f t="shared" si="23"/>
        <v>14</v>
      </c>
      <c r="IV104" s="59">
        <f t="shared" si="23"/>
        <v>11</v>
      </c>
      <c r="IW104" s="59">
        <f t="shared" si="23"/>
        <v>0</v>
      </c>
      <c r="IX104" s="59">
        <f t="shared" si="23"/>
        <v>14</v>
      </c>
      <c r="IY104" s="59">
        <f t="shared" si="23"/>
        <v>11</v>
      </c>
      <c r="IZ104" s="59">
        <f t="shared" ref="IZ104:LK104" si="24">SUM(IZ79:IZ103)</f>
        <v>0</v>
      </c>
      <c r="JA104" s="59">
        <f t="shared" si="24"/>
        <v>14</v>
      </c>
      <c r="JB104" s="59">
        <f t="shared" si="24"/>
        <v>11</v>
      </c>
      <c r="JC104" s="59">
        <f t="shared" si="24"/>
        <v>0</v>
      </c>
      <c r="JD104" s="59">
        <f t="shared" si="24"/>
        <v>14</v>
      </c>
      <c r="JE104" s="59">
        <f t="shared" si="24"/>
        <v>11</v>
      </c>
      <c r="JF104" s="59">
        <f t="shared" si="24"/>
        <v>0</v>
      </c>
      <c r="JG104" s="59">
        <f t="shared" si="24"/>
        <v>14</v>
      </c>
      <c r="JH104" s="59">
        <f t="shared" si="24"/>
        <v>11</v>
      </c>
      <c r="JI104" s="59">
        <f t="shared" si="24"/>
        <v>0</v>
      </c>
      <c r="JJ104" s="59">
        <f t="shared" si="24"/>
        <v>14</v>
      </c>
      <c r="JK104" s="59">
        <f t="shared" si="24"/>
        <v>11</v>
      </c>
      <c r="JL104" s="59">
        <f t="shared" si="24"/>
        <v>0</v>
      </c>
      <c r="JM104" s="59">
        <f t="shared" si="24"/>
        <v>14</v>
      </c>
      <c r="JN104" s="59">
        <f t="shared" si="24"/>
        <v>11</v>
      </c>
      <c r="JO104" s="59">
        <f t="shared" si="24"/>
        <v>0</v>
      </c>
      <c r="JP104" s="59">
        <f t="shared" si="24"/>
        <v>14</v>
      </c>
      <c r="JQ104" s="59">
        <f t="shared" si="24"/>
        <v>11</v>
      </c>
      <c r="JR104" s="59">
        <f t="shared" si="24"/>
        <v>0</v>
      </c>
      <c r="JS104" s="59">
        <f t="shared" si="24"/>
        <v>14</v>
      </c>
      <c r="JT104" s="59">
        <f t="shared" si="24"/>
        <v>11</v>
      </c>
      <c r="JU104" s="59">
        <f t="shared" si="24"/>
        <v>0</v>
      </c>
      <c r="JV104" s="59">
        <f t="shared" si="24"/>
        <v>14</v>
      </c>
      <c r="JW104" s="59">
        <f t="shared" si="24"/>
        <v>11</v>
      </c>
      <c r="JX104" s="59">
        <f t="shared" si="24"/>
        <v>0</v>
      </c>
      <c r="JY104" s="59">
        <f t="shared" si="24"/>
        <v>14</v>
      </c>
      <c r="JZ104" s="59">
        <f t="shared" si="24"/>
        <v>11</v>
      </c>
      <c r="KA104" s="59">
        <f t="shared" si="24"/>
        <v>0</v>
      </c>
      <c r="KB104" s="59">
        <f t="shared" si="24"/>
        <v>14</v>
      </c>
      <c r="KC104" s="59">
        <f t="shared" si="24"/>
        <v>11</v>
      </c>
      <c r="KD104" s="59">
        <f t="shared" si="24"/>
        <v>0</v>
      </c>
      <c r="KE104" s="59">
        <f t="shared" si="24"/>
        <v>14</v>
      </c>
      <c r="KF104" s="59">
        <f t="shared" si="24"/>
        <v>11</v>
      </c>
      <c r="KG104" s="59">
        <f t="shared" si="24"/>
        <v>0</v>
      </c>
      <c r="KH104" s="59">
        <f t="shared" si="24"/>
        <v>14</v>
      </c>
      <c r="KI104" s="59">
        <f t="shared" si="24"/>
        <v>11</v>
      </c>
      <c r="KJ104" s="59">
        <f t="shared" si="24"/>
        <v>0</v>
      </c>
      <c r="KK104" s="59">
        <f t="shared" si="24"/>
        <v>14</v>
      </c>
      <c r="KL104" s="59">
        <f t="shared" si="24"/>
        <v>11</v>
      </c>
      <c r="KM104" s="59">
        <f t="shared" si="24"/>
        <v>0</v>
      </c>
      <c r="KN104" s="59">
        <f t="shared" si="24"/>
        <v>14</v>
      </c>
      <c r="KO104" s="59">
        <f t="shared" si="24"/>
        <v>11</v>
      </c>
      <c r="KP104" s="59">
        <f t="shared" si="24"/>
        <v>0</v>
      </c>
      <c r="KQ104" s="59">
        <f t="shared" si="24"/>
        <v>14</v>
      </c>
      <c r="KR104" s="59">
        <f t="shared" si="24"/>
        <v>11</v>
      </c>
      <c r="KS104" s="59">
        <f t="shared" si="24"/>
        <v>0</v>
      </c>
      <c r="KT104" s="59">
        <f t="shared" si="24"/>
        <v>14</v>
      </c>
      <c r="KU104" s="59">
        <f t="shared" si="24"/>
        <v>11</v>
      </c>
      <c r="KV104" s="59">
        <f t="shared" si="24"/>
        <v>0</v>
      </c>
      <c r="KW104" s="59">
        <f t="shared" si="24"/>
        <v>14</v>
      </c>
      <c r="KX104" s="59">
        <f t="shared" si="24"/>
        <v>11</v>
      </c>
      <c r="KY104" s="59">
        <f t="shared" si="24"/>
        <v>0</v>
      </c>
      <c r="KZ104" s="59">
        <f t="shared" si="24"/>
        <v>14</v>
      </c>
      <c r="LA104" s="59">
        <f t="shared" si="24"/>
        <v>11</v>
      </c>
      <c r="LB104" s="59">
        <f t="shared" si="24"/>
        <v>0</v>
      </c>
      <c r="LC104" s="59">
        <f t="shared" si="24"/>
        <v>14</v>
      </c>
      <c r="LD104" s="59">
        <f t="shared" si="24"/>
        <v>11</v>
      </c>
      <c r="LE104" s="59">
        <f t="shared" si="24"/>
        <v>0</v>
      </c>
      <c r="LF104" s="59">
        <f t="shared" si="24"/>
        <v>14</v>
      </c>
      <c r="LG104" s="59">
        <f t="shared" si="24"/>
        <v>11</v>
      </c>
      <c r="LH104" s="59">
        <f t="shared" si="24"/>
        <v>0</v>
      </c>
      <c r="LI104" s="59">
        <f t="shared" si="24"/>
        <v>14</v>
      </c>
      <c r="LJ104" s="59">
        <f t="shared" si="24"/>
        <v>11</v>
      </c>
      <c r="LK104" s="59">
        <f t="shared" si="24"/>
        <v>0</v>
      </c>
      <c r="LL104" s="59">
        <f t="shared" ref="LL104:NW104" si="25">SUM(LL79:LL103)</f>
        <v>14</v>
      </c>
      <c r="LM104" s="59">
        <f t="shared" si="25"/>
        <v>11</v>
      </c>
      <c r="LN104" s="59">
        <f t="shared" si="25"/>
        <v>0</v>
      </c>
      <c r="LO104" s="59">
        <f t="shared" si="25"/>
        <v>14</v>
      </c>
      <c r="LP104" s="59">
        <f t="shared" si="25"/>
        <v>11</v>
      </c>
      <c r="LQ104" s="59">
        <f t="shared" si="25"/>
        <v>0</v>
      </c>
      <c r="LR104" s="59">
        <f t="shared" si="25"/>
        <v>14</v>
      </c>
      <c r="LS104" s="59">
        <f t="shared" si="25"/>
        <v>11</v>
      </c>
      <c r="LT104" s="59">
        <f t="shared" si="25"/>
        <v>0</v>
      </c>
      <c r="LU104" s="59">
        <f t="shared" si="25"/>
        <v>14</v>
      </c>
      <c r="LV104" s="59">
        <f t="shared" si="25"/>
        <v>11</v>
      </c>
      <c r="LW104" s="59">
        <f t="shared" si="25"/>
        <v>0</v>
      </c>
      <c r="LX104" s="59">
        <f t="shared" si="25"/>
        <v>14</v>
      </c>
      <c r="LY104" s="59">
        <f t="shared" si="25"/>
        <v>11</v>
      </c>
      <c r="LZ104" s="59">
        <f t="shared" si="25"/>
        <v>0</v>
      </c>
      <c r="MA104" s="59">
        <f t="shared" si="25"/>
        <v>14</v>
      </c>
      <c r="MB104" s="59">
        <f t="shared" si="25"/>
        <v>11</v>
      </c>
      <c r="MC104" s="59">
        <f t="shared" si="25"/>
        <v>0</v>
      </c>
      <c r="MD104" s="59">
        <f t="shared" si="25"/>
        <v>14</v>
      </c>
      <c r="ME104" s="59">
        <f t="shared" si="25"/>
        <v>11</v>
      </c>
      <c r="MF104" s="59">
        <f t="shared" si="25"/>
        <v>0</v>
      </c>
      <c r="MG104" s="59">
        <f t="shared" si="25"/>
        <v>14</v>
      </c>
      <c r="MH104" s="59">
        <f t="shared" si="25"/>
        <v>11</v>
      </c>
      <c r="MI104" s="59">
        <f t="shared" si="25"/>
        <v>0</v>
      </c>
      <c r="MJ104" s="59">
        <f t="shared" si="25"/>
        <v>14</v>
      </c>
      <c r="MK104" s="59">
        <f t="shared" si="25"/>
        <v>11</v>
      </c>
      <c r="ML104" s="59">
        <f t="shared" si="25"/>
        <v>0</v>
      </c>
      <c r="MM104" s="59">
        <f t="shared" si="25"/>
        <v>14</v>
      </c>
      <c r="MN104" s="59">
        <f t="shared" si="25"/>
        <v>10</v>
      </c>
      <c r="MO104" s="59">
        <f t="shared" si="25"/>
        <v>0</v>
      </c>
      <c r="MP104" s="59">
        <f t="shared" si="25"/>
        <v>14</v>
      </c>
      <c r="MQ104" s="59">
        <f t="shared" si="25"/>
        <v>11</v>
      </c>
      <c r="MR104" s="59">
        <f t="shared" si="25"/>
        <v>0</v>
      </c>
      <c r="MS104" s="59">
        <f t="shared" si="25"/>
        <v>14</v>
      </c>
      <c r="MT104" s="59">
        <f t="shared" si="25"/>
        <v>11</v>
      </c>
      <c r="MU104" s="59">
        <f t="shared" si="25"/>
        <v>0</v>
      </c>
      <c r="MV104" s="59">
        <f t="shared" si="25"/>
        <v>14</v>
      </c>
      <c r="MW104" s="59">
        <f t="shared" si="25"/>
        <v>11</v>
      </c>
      <c r="MX104" s="59">
        <f t="shared" si="25"/>
        <v>0</v>
      </c>
      <c r="MY104" s="59">
        <f t="shared" si="25"/>
        <v>14</v>
      </c>
      <c r="MZ104" s="59">
        <f t="shared" si="25"/>
        <v>10</v>
      </c>
      <c r="NA104" s="59">
        <f t="shared" si="25"/>
        <v>0</v>
      </c>
      <c r="NB104" s="59">
        <f t="shared" si="25"/>
        <v>14</v>
      </c>
      <c r="NC104" s="59">
        <f t="shared" si="25"/>
        <v>11</v>
      </c>
      <c r="ND104" s="59">
        <f t="shared" si="25"/>
        <v>0</v>
      </c>
      <c r="NE104" s="59">
        <f t="shared" si="25"/>
        <v>14</v>
      </c>
      <c r="NF104" s="59">
        <f t="shared" si="25"/>
        <v>11</v>
      </c>
      <c r="NG104" s="59">
        <f t="shared" si="25"/>
        <v>0</v>
      </c>
      <c r="NH104" s="59">
        <f t="shared" si="25"/>
        <v>14</v>
      </c>
      <c r="NI104" s="59">
        <f t="shared" si="25"/>
        <v>11</v>
      </c>
      <c r="NJ104" s="59">
        <f t="shared" si="25"/>
        <v>0</v>
      </c>
      <c r="NK104" s="59">
        <f t="shared" si="25"/>
        <v>14</v>
      </c>
      <c r="NL104" s="59">
        <f t="shared" si="25"/>
        <v>11</v>
      </c>
      <c r="NM104" s="59">
        <f t="shared" si="25"/>
        <v>0</v>
      </c>
      <c r="NN104" s="59">
        <f t="shared" si="25"/>
        <v>14</v>
      </c>
      <c r="NO104" s="59">
        <f t="shared" si="25"/>
        <v>10</v>
      </c>
      <c r="NP104" s="59">
        <f t="shared" si="25"/>
        <v>0</v>
      </c>
      <c r="NQ104" s="59">
        <f t="shared" si="25"/>
        <v>14</v>
      </c>
      <c r="NR104" s="59">
        <f t="shared" si="25"/>
        <v>11</v>
      </c>
      <c r="NS104" s="59">
        <f t="shared" si="25"/>
        <v>0</v>
      </c>
      <c r="NT104" s="59">
        <f t="shared" si="25"/>
        <v>14</v>
      </c>
      <c r="NU104" s="59">
        <f t="shared" si="25"/>
        <v>11</v>
      </c>
      <c r="NV104" s="59">
        <f t="shared" si="25"/>
        <v>0</v>
      </c>
      <c r="NW104" s="59">
        <f t="shared" si="25"/>
        <v>14</v>
      </c>
      <c r="NX104" s="59">
        <f t="shared" ref="NX104:QI104" si="26">SUM(NX79:NX103)</f>
        <v>11</v>
      </c>
      <c r="NY104" s="59">
        <f t="shared" si="26"/>
        <v>0</v>
      </c>
      <c r="NZ104" s="59">
        <f t="shared" si="26"/>
        <v>14</v>
      </c>
      <c r="OA104" s="59">
        <f t="shared" si="26"/>
        <v>10</v>
      </c>
      <c r="OB104" s="59">
        <f t="shared" si="26"/>
        <v>0</v>
      </c>
      <c r="OC104" s="59">
        <f t="shared" si="26"/>
        <v>14</v>
      </c>
      <c r="OD104" s="59">
        <f t="shared" si="26"/>
        <v>11</v>
      </c>
      <c r="OE104" s="59">
        <f t="shared" si="26"/>
        <v>0</v>
      </c>
      <c r="OF104" s="59">
        <f t="shared" si="26"/>
        <v>14</v>
      </c>
      <c r="OG104" s="59">
        <f t="shared" si="26"/>
        <v>11</v>
      </c>
      <c r="OH104" s="59">
        <f t="shared" si="26"/>
        <v>0</v>
      </c>
      <c r="OI104" s="59">
        <f t="shared" si="26"/>
        <v>14</v>
      </c>
      <c r="OJ104" s="59">
        <f t="shared" si="26"/>
        <v>10</v>
      </c>
      <c r="OK104" s="59">
        <f t="shared" si="26"/>
        <v>0</v>
      </c>
      <c r="OL104" s="59">
        <f t="shared" si="26"/>
        <v>14</v>
      </c>
      <c r="OM104" s="59">
        <f t="shared" si="26"/>
        <v>11</v>
      </c>
      <c r="ON104" s="59">
        <f t="shared" si="26"/>
        <v>0</v>
      </c>
      <c r="OO104" s="59">
        <f t="shared" si="26"/>
        <v>14</v>
      </c>
      <c r="OP104" s="59">
        <f t="shared" si="26"/>
        <v>11</v>
      </c>
      <c r="OQ104" s="59">
        <f t="shared" si="26"/>
        <v>0</v>
      </c>
      <c r="OR104" s="59">
        <f t="shared" si="26"/>
        <v>14</v>
      </c>
      <c r="OS104" s="59">
        <f t="shared" si="26"/>
        <v>11</v>
      </c>
      <c r="OT104" s="59">
        <f t="shared" si="26"/>
        <v>0</v>
      </c>
      <c r="OU104" s="59">
        <f t="shared" si="26"/>
        <v>14</v>
      </c>
      <c r="OV104" s="59">
        <f t="shared" si="26"/>
        <v>10</v>
      </c>
      <c r="OW104" s="59">
        <f t="shared" si="26"/>
        <v>0</v>
      </c>
      <c r="OX104" s="59">
        <f t="shared" si="26"/>
        <v>14</v>
      </c>
      <c r="OY104" s="59">
        <f t="shared" si="26"/>
        <v>11</v>
      </c>
      <c r="OZ104" s="59">
        <f t="shared" si="26"/>
        <v>0</v>
      </c>
      <c r="PA104" s="59">
        <f t="shared" si="26"/>
        <v>14</v>
      </c>
      <c r="PB104" s="59">
        <f t="shared" si="26"/>
        <v>11</v>
      </c>
      <c r="PC104" s="59">
        <f t="shared" si="26"/>
        <v>0</v>
      </c>
      <c r="PD104" s="59">
        <f t="shared" si="26"/>
        <v>14</v>
      </c>
      <c r="PE104" s="59">
        <f t="shared" si="26"/>
        <v>11</v>
      </c>
      <c r="PF104" s="59">
        <f t="shared" si="26"/>
        <v>0</v>
      </c>
      <c r="PG104" s="59">
        <f t="shared" si="26"/>
        <v>14</v>
      </c>
      <c r="PH104" s="59">
        <f t="shared" si="26"/>
        <v>10</v>
      </c>
      <c r="PI104" s="59">
        <f t="shared" si="26"/>
        <v>0</v>
      </c>
      <c r="PJ104" s="59">
        <f t="shared" si="26"/>
        <v>14</v>
      </c>
      <c r="PK104" s="59">
        <f t="shared" si="26"/>
        <v>11</v>
      </c>
      <c r="PL104" s="59">
        <f t="shared" si="26"/>
        <v>0</v>
      </c>
      <c r="PM104" s="59">
        <f t="shared" si="26"/>
        <v>14</v>
      </c>
      <c r="PN104" s="59">
        <f t="shared" si="26"/>
        <v>11</v>
      </c>
      <c r="PO104" s="59">
        <f t="shared" si="26"/>
        <v>0</v>
      </c>
      <c r="PP104" s="59">
        <f t="shared" si="26"/>
        <v>14</v>
      </c>
      <c r="PQ104" s="59">
        <f t="shared" si="26"/>
        <v>11</v>
      </c>
      <c r="PR104" s="59">
        <f t="shared" si="26"/>
        <v>0</v>
      </c>
      <c r="PS104" s="59">
        <f t="shared" si="26"/>
        <v>14</v>
      </c>
      <c r="PT104" s="59">
        <f t="shared" si="26"/>
        <v>10</v>
      </c>
      <c r="PU104" s="59">
        <f t="shared" si="26"/>
        <v>0</v>
      </c>
      <c r="PV104" s="59">
        <f t="shared" si="26"/>
        <v>14</v>
      </c>
      <c r="PW104" s="59">
        <f t="shared" si="26"/>
        <v>11</v>
      </c>
      <c r="PX104" s="59">
        <f t="shared" si="26"/>
        <v>0</v>
      </c>
      <c r="PY104" s="59">
        <f t="shared" si="26"/>
        <v>14</v>
      </c>
      <c r="PZ104" s="59">
        <f t="shared" si="26"/>
        <v>11</v>
      </c>
      <c r="QA104" s="59">
        <f t="shared" si="26"/>
        <v>0</v>
      </c>
      <c r="QB104" s="59">
        <f t="shared" si="26"/>
        <v>14</v>
      </c>
      <c r="QC104" s="59">
        <f t="shared" si="26"/>
        <v>11</v>
      </c>
      <c r="QD104" s="59">
        <f t="shared" si="26"/>
        <v>0</v>
      </c>
      <c r="QE104" s="59">
        <f t="shared" si="26"/>
        <v>14</v>
      </c>
      <c r="QF104" s="59">
        <f t="shared" si="26"/>
        <v>11</v>
      </c>
      <c r="QG104" s="59">
        <f t="shared" si="26"/>
        <v>0</v>
      </c>
      <c r="QH104" s="59">
        <f t="shared" si="26"/>
        <v>14</v>
      </c>
      <c r="QI104" s="59">
        <f t="shared" si="26"/>
        <v>10</v>
      </c>
      <c r="QJ104" s="59">
        <f t="shared" ref="QJ104:SU104" si="27">SUM(QJ79:QJ103)</f>
        <v>0</v>
      </c>
      <c r="QK104" s="59">
        <f t="shared" si="27"/>
        <v>14</v>
      </c>
      <c r="QL104" s="59">
        <f t="shared" si="27"/>
        <v>11</v>
      </c>
      <c r="QM104" s="59">
        <f t="shared" si="27"/>
        <v>0</v>
      </c>
      <c r="QN104" s="59">
        <f t="shared" si="27"/>
        <v>14</v>
      </c>
      <c r="QO104" s="59">
        <f t="shared" si="27"/>
        <v>11</v>
      </c>
      <c r="QP104" s="59">
        <f t="shared" si="27"/>
        <v>0</v>
      </c>
      <c r="QQ104" s="59">
        <f t="shared" si="27"/>
        <v>14</v>
      </c>
      <c r="QR104" s="59">
        <f t="shared" si="27"/>
        <v>11</v>
      </c>
      <c r="QS104" s="59">
        <f t="shared" si="27"/>
        <v>0</v>
      </c>
      <c r="QT104" s="59">
        <f t="shared" si="27"/>
        <v>14</v>
      </c>
      <c r="QU104" s="59">
        <f t="shared" si="27"/>
        <v>10</v>
      </c>
      <c r="QV104" s="59">
        <f t="shared" si="27"/>
        <v>0</v>
      </c>
      <c r="QW104" s="59">
        <f t="shared" si="27"/>
        <v>14</v>
      </c>
      <c r="QX104" s="59">
        <f t="shared" si="27"/>
        <v>11</v>
      </c>
      <c r="QY104" s="59">
        <f t="shared" si="27"/>
        <v>0</v>
      </c>
      <c r="QZ104" s="59">
        <f t="shared" si="27"/>
        <v>14</v>
      </c>
      <c r="RA104" s="59">
        <f t="shared" si="27"/>
        <v>11</v>
      </c>
      <c r="RB104" s="59">
        <f t="shared" si="27"/>
        <v>0</v>
      </c>
      <c r="RC104" s="59">
        <f t="shared" si="27"/>
        <v>14</v>
      </c>
      <c r="RD104" s="59">
        <f t="shared" si="27"/>
        <v>10</v>
      </c>
      <c r="RE104" s="59">
        <f t="shared" si="27"/>
        <v>0</v>
      </c>
      <c r="RF104" s="59">
        <f t="shared" si="27"/>
        <v>14</v>
      </c>
      <c r="RG104" s="59">
        <f t="shared" si="27"/>
        <v>11</v>
      </c>
      <c r="RH104" s="59">
        <f t="shared" si="27"/>
        <v>0</v>
      </c>
      <c r="RI104" s="59">
        <f t="shared" si="27"/>
        <v>14</v>
      </c>
      <c r="RJ104" s="59">
        <f t="shared" si="27"/>
        <v>11</v>
      </c>
      <c r="RK104" s="59">
        <f t="shared" si="27"/>
        <v>0</v>
      </c>
      <c r="RL104" s="59">
        <f t="shared" si="27"/>
        <v>14</v>
      </c>
      <c r="RM104" s="59">
        <f t="shared" si="27"/>
        <v>11</v>
      </c>
      <c r="RN104" s="59">
        <f t="shared" si="27"/>
        <v>0</v>
      </c>
      <c r="RO104" s="59">
        <f t="shared" si="27"/>
        <v>14</v>
      </c>
      <c r="RP104" s="59">
        <f t="shared" si="27"/>
        <v>10</v>
      </c>
      <c r="RQ104" s="59">
        <f t="shared" si="27"/>
        <v>0</v>
      </c>
      <c r="RR104" s="59">
        <f t="shared" si="27"/>
        <v>14</v>
      </c>
      <c r="RS104" s="59">
        <f t="shared" si="27"/>
        <v>11</v>
      </c>
      <c r="RT104" s="59">
        <f t="shared" si="27"/>
        <v>0</v>
      </c>
      <c r="RU104" s="59">
        <f t="shared" si="27"/>
        <v>14</v>
      </c>
      <c r="RV104" s="59">
        <f t="shared" si="27"/>
        <v>11</v>
      </c>
      <c r="RW104" s="59">
        <f t="shared" si="27"/>
        <v>0</v>
      </c>
      <c r="RX104" s="59">
        <f t="shared" si="27"/>
        <v>14</v>
      </c>
      <c r="RY104" s="59">
        <f t="shared" si="27"/>
        <v>11</v>
      </c>
      <c r="RZ104" s="59">
        <f t="shared" si="27"/>
        <v>0</v>
      </c>
      <c r="SA104" s="59">
        <f t="shared" si="27"/>
        <v>14</v>
      </c>
      <c r="SB104" s="59">
        <f t="shared" si="27"/>
        <v>10</v>
      </c>
      <c r="SC104" s="59">
        <f t="shared" si="27"/>
        <v>0</v>
      </c>
      <c r="SD104" s="59">
        <f t="shared" si="27"/>
        <v>14</v>
      </c>
      <c r="SE104" s="59">
        <f t="shared" si="27"/>
        <v>11</v>
      </c>
      <c r="SF104" s="59">
        <f t="shared" si="27"/>
        <v>0</v>
      </c>
      <c r="SG104" s="59">
        <f t="shared" si="27"/>
        <v>14</v>
      </c>
      <c r="SH104" s="59">
        <f t="shared" si="27"/>
        <v>11</v>
      </c>
      <c r="SI104" s="59">
        <f t="shared" si="27"/>
        <v>0</v>
      </c>
      <c r="SJ104" s="59">
        <f t="shared" si="27"/>
        <v>14</v>
      </c>
      <c r="SK104" s="59">
        <f t="shared" si="27"/>
        <v>11</v>
      </c>
      <c r="SL104" s="59">
        <f t="shared" si="27"/>
        <v>0</v>
      </c>
      <c r="SM104" s="59">
        <f t="shared" si="27"/>
        <v>14</v>
      </c>
      <c r="SN104" s="59">
        <f t="shared" si="27"/>
        <v>10</v>
      </c>
      <c r="SO104" s="59">
        <f t="shared" si="27"/>
        <v>0</v>
      </c>
      <c r="SP104" s="59">
        <f t="shared" si="27"/>
        <v>14</v>
      </c>
      <c r="SQ104" s="59">
        <f t="shared" si="27"/>
        <v>11</v>
      </c>
      <c r="SR104" s="59">
        <f t="shared" si="27"/>
        <v>0</v>
      </c>
      <c r="SS104" s="59">
        <f t="shared" si="27"/>
        <v>14</v>
      </c>
      <c r="ST104" s="59">
        <f t="shared" si="27"/>
        <v>11</v>
      </c>
      <c r="SU104" s="59">
        <f t="shared" si="27"/>
        <v>0</v>
      </c>
      <c r="SV104" s="59">
        <f t="shared" ref="SV104:VG104" si="28">SUM(SV79:SV103)</f>
        <v>14</v>
      </c>
      <c r="SW104" s="59">
        <f t="shared" si="28"/>
        <v>11</v>
      </c>
      <c r="SX104" s="59">
        <f t="shared" si="28"/>
        <v>0</v>
      </c>
      <c r="SY104" s="59">
        <f t="shared" si="28"/>
        <v>14</v>
      </c>
      <c r="SZ104" s="59">
        <f t="shared" si="28"/>
        <v>11</v>
      </c>
      <c r="TA104" s="59">
        <f t="shared" si="28"/>
        <v>0</v>
      </c>
      <c r="TB104" s="59">
        <f t="shared" si="28"/>
        <v>14</v>
      </c>
      <c r="TC104" s="59">
        <f t="shared" si="28"/>
        <v>10</v>
      </c>
      <c r="TD104" s="59">
        <f t="shared" si="28"/>
        <v>0</v>
      </c>
      <c r="TE104" s="59">
        <f t="shared" si="28"/>
        <v>14</v>
      </c>
      <c r="TF104" s="59">
        <f t="shared" si="28"/>
        <v>11</v>
      </c>
      <c r="TG104" s="59">
        <f t="shared" si="28"/>
        <v>0</v>
      </c>
      <c r="TH104" s="59">
        <f t="shared" si="28"/>
        <v>14</v>
      </c>
      <c r="TI104" s="59">
        <f t="shared" si="28"/>
        <v>11</v>
      </c>
      <c r="TJ104" s="59">
        <f t="shared" si="28"/>
        <v>0</v>
      </c>
      <c r="TK104" s="59">
        <f t="shared" si="28"/>
        <v>14</v>
      </c>
      <c r="TL104" s="59">
        <f t="shared" si="28"/>
        <v>11</v>
      </c>
      <c r="TM104" s="59">
        <f t="shared" si="28"/>
        <v>0</v>
      </c>
      <c r="TN104" s="59">
        <f t="shared" si="28"/>
        <v>14</v>
      </c>
      <c r="TO104" s="59">
        <f t="shared" si="28"/>
        <v>10</v>
      </c>
      <c r="TP104" s="59">
        <f t="shared" si="28"/>
        <v>0</v>
      </c>
      <c r="TQ104" s="59">
        <f t="shared" si="28"/>
        <v>14</v>
      </c>
      <c r="TR104" s="59">
        <f t="shared" si="28"/>
        <v>11</v>
      </c>
      <c r="TS104" s="59">
        <f t="shared" si="28"/>
        <v>0</v>
      </c>
      <c r="TT104" s="59">
        <f t="shared" si="28"/>
        <v>14</v>
      </c>
      <c r="TU104" s="59">
        <f t="shared" si="28"/>
        <v>11</v>
      </c>
      <c r="TV104" s="59">
        <f t="shared" si="28"/>
        <v>0</v>
      </c>
      <c r="TW104" s="59">
        <f t="shared" si="28"/>
        <v>14</v>
      </c>
      <c r="TX104" s="59">
        <f t="shared" si="28"/>
        <v>10</v>
      </c>
      <c r="TY104" s="59">
        <f t="shared" si="28"/>
        <v>0</v>
      </c>
      <c r="TZ104" s="59">
        <f t="shared" si="28"/>
        <v>14</v>
      </c>
      <c r="UA104" s="59">
        <f t="shared" si="28"/>
        <v>11</v>
      </c>
      <c r="UB104" s="59">
        <f t="shared" si="28"/>
        <v>0</v>
      </c>
      <c r="UC104" s="59">
        <f t="shared" si="28"/>
        <v>14</v>
      </c>
      <c r="UD104" s="59">
        <f t="shared" si="28"/>
        <v>11</v>
      </c>
      <c r="UE104" s="59">
        <f t="shared" si="28"/>
        <v>0</v>
      </c>
      <c r="UF104" s="59">
        <f t="shared" si="28"/>
        <v>14</v>
      </c>
      <c r="UG104" s="59">
        <f t="shared" si="28"/>
        <v>11</v>
      </c>
      <c r="UH104" s="59">
        <f t="shared" si="28"/>
        <v>0</v>
      </c>
      <c r="UI104" s="59">
        <f t="shared" si="28"/>
        <v>14</v>
      </c>
      <c r="UJ104" s="59">
        <f t="shared" si="28"/>
        <v>10</v>
      </c>
      <c r="UK104" s="59">
        <f t="shared" si="28"/>
        <v>0</v>
      </c>
      <c r="UL104" s="59">
        <f t="shared" si="28"/>
        <v>14</v>
      </c>
      <c r="UM104" s="59">
        <f t="shared" si="28"/>
        <v>11</v>
      </c>
      <c r="UN104" s="59">
        <f t="shared" si="28"/>
        <v>0</v>
      </c>
      <c r="UO104" s="59">
        <f t="shared" si="28"/>
        <v>14</v>
      </c>
      <c r="UP104" s="59">
        <f t="shared" si="28"/>
        <v>11</v>
      </c>
      <c r="UQ104" s="59">
        <f t="shared" si="28"/>
        <v>0</v>
      </c>
      <c r="UR104" s="59">
        <f t="shared" si="28"/>
        <v>14</v>
      </c>
      <c r="US104" s="59">
        <f t="shared" si="28"/>
        <v>11</v>
      </c>
      <c r="UT104" s="59">
        <f t="shared" si="28"/>
        <v>0</v>
      </c>
      <c r="UU104" s="59">
        <f t="shared" si="28"/>
        <v>14</v>
      </c>
      <c r="UV104" s="59">
        <f t="shared" si="28"/>
        <v>10</v>
      </c>
      <c r="UW104" s="59">
        <f t="shared" si="28"/>
        <v>0</v>
      </c>
      <c r="UX104" s="59">
        <f t="shared" si="28"/>
        <v>14</v>
      </c>
      <c r="UY104" s="59">
        <f t="shared" si="28"/>
        <v>11</v>
      </c>
      <c r="UZ104" s="59">
        <f t="shared" si="28"/>
        <v>0</v>
      </c>
      <c r="VA104" s="59">
        <f t="shared" si="28"/>
        <v>14</v>
      </c>
      <c r="VB104" s="59">
        <f t="shared" si="28"/>
        <v>11</v>
      </c>
      <c r="VC104" s="59">
        <f t="shared" si="28"/>
        <v>0</v>
      </c>
      <c r="VD104" s="59">
        <f t="shared" si="28"/>
        <v>14</v>
      </c>
      <c r="VE104" s="59">
        <f t="shared" si="28"/>
        <v>11</v>
      </c>
      <c r="VF104" s="59">
        <f t="shared" si="28"/>
        <v>0</v>
      </c>
      <c r="VG104" s="59">
        <f t="shared" si="28"/>
        <v>14</v>
      </c>
      <c r="VH104" s="59">
        <f t="shared" ref="VH104:VL104" si="29">SUM(VH79:VH103)</f>
        <v>10</v>
      </c>
      <c r="VI104" s="59">
        <f t="shared" si="29"/>
        <v>0</v>
      </c>
      <c r="VJ104" s="59">
        <f t="shared" si="29"/>
        <v>14</v>
      </c>
      <c r="VK104" s="59">
        <f t="shared" si="29"/>
        <v>11</v>
      </c>
      <c r="VL104" s="59">
        <f t="shared" si="29"/>
        <v>0</v>
      </c>
    </row>
    <row r="105" spans="1:584" ht="15" customHeight="1">
      <c r="A105" s="136" t="s">
        <v>2956</v>
      </c>
      <c r="B105" s="137"/>
      <c r="C105" s="9">
        <f>C104/25%</f>
        <v>44</v>
      </c>
      <c r="D105" s="9">
        <f t="shared" ref="D105:BO105" si="30">D104/25%</f>
        <v>52</v>
      </c>
      <c r="E105" s="9">
        <f t="shared" si="30"/>
        <v>4</v>
      </c>
      <c r="F105" s="9">
        <f t="shared" si="30"/>
        <v>32</v>
      </c>
      <c r="G105" s="9">
        <f t="shared" si="30"/>
        <v>56</v>
      </c>
      <c r="H105" s="9">
        <f t="shared" si="30"/>
        <v>12</v>
      </c>
      <c r="I105" s="9">
        <f t="shared" si="30"/>
        <v>20</v>
      </c>
      <c r="J105" s="9">
        <f t="shared" si="30"/>
        <v>72</v>
      </c>
      <c r="K105" s="9">
        <f t="shared" si="30"/>
        <v>16</v>
      </c>
      <c r="L105" s="9">
        <f t="shared" si="30"/>
        <v>24</v>
      </c>
      <c r="M105" s="9">
        <f t="shared" si="30"/>
        <v>76</v>
      </c>
      <c r="N105" s="9">
        <f t="shared" si="30"/>
        <v>0</v>
      </c>
      <c r="O105" s="9">
        <f t="shared" si="30"/>
        <v>36</v>
      </c>
      <c r="P105" s="9">
        <f t="shared" si="30"/>
        <v>60</v>
      </c>
      <c r="Q105" s="9">
        <f t="shared" si="30"/>
        <v>4</v>
      </c>
      <c r="R105" s="9">
        <f t="shared" si="30"/>
        <v>36</v>
      </c>
      <c r="S105" s="9">
        <f t="shared" si="30"/>
        <v>60</v>
      </c>
      <c r="T105" s="9">
        <f t="shared" si="30"/>
        <v>4</v>
      </c>
      <c r="U105" s="9">
        <f t="shared" si="30"/>
        <v>36</v>
      </c>
      <c r="V105" s="9">
        <f t="shared" si="30"/>
        <v>60</v>
      </c>
      <c r="W105" s="9">
        <f t="shared" si="30"/>
        <v>4</v>
      </c>
      <c r="X105" s="9">
        <f t="shared" si="30"/>
        <v>36</v>
      </c>
      <c r="Y105" s="9">
        <f t="shared" si="30"/>
        <v>64</v>
      </c>
      <c r="Z105" s="9">
        <f t="shared" si="30"/>
        <v>0</v>
      </c>
      <c r="AA105" s="9">
        <f t="shared" si="30"/>
        <v>48</v>
      </c>
      <c r="AB105" s="9">
        <f t="shared" si="30"/>
        <v>52</v>
      </c>
      <c r="AC105" s="9">
        <f t="shared" si="30"/>
        <v>0</v>
      </c>
      <c r="AD105" s="9">
        <f t="shared" si="30"/>
        <v>48</v>
      </c>
      <c r="AE105" s="9">
        <f t="shared" si="30"/>
        <v>52</v>
      </c>
      <c r="AF105" s="9">
        <f t="shared" si="30"/>
        <v>0</v>
      </c>
      <c r="AG105" s="9">
        <f t="shared" si="30"/>
        <v>48</v>
      </c>
      <c r="AH105" s="9">
        <f t="shared" si="30"/>
        <v>52</v>
      </c>
      <c r="AI105" s="9">
        <f t="shared" si="30"/>
        <v>0</v>
      </c>
      <c r="AJ105" s="9">
        <f t="shared" si="30"/>
        <v>48</v>
      </c>
      <c r="AK105" s="9">
        <f t="shared" si="30"/>
        <v>52</v>
      </c>
      <c r="AL105" s="9">
        <f t="shared" si="30"/>
        <v>0</v>
      </c>
      <c r="AM105" s="9">
        <f t="shared" si="30"/>
        <v>48</v>
      </c>
      <c r="AN105" s="9">
        <f t="shared" si="30"/>
        <v>52</v>
      </c>
      <c r="AO105" s="9">
        <f t="shared" si="30"/>
        <v>0</v>
      </c>
      <c r="AP105" s="9">
        <f t="shared" si="30"/>
        <v>48</v>
      </c>
      <c r="AQ105" s="9">
        <f t="shared" si="30"/>
        <v>52</v>
      </c>
      <c r="AR105" s="9">
        <f t="shared" si="30"/>
        <v>0</v>
      </c>
      <c r="AS105" s="9">
        <f t="shared" si="30"/>
        <v>52</v>
      </c>
      <c r="AT105" s="9">
        <f t="shared" si="30"/>
        <v>48</v>
      </c>
      <c r="AU105" s="9">
        <f t="shared" si="30"/>
        <v>0</v>
      </c>
      <c r="AV105" s="9">
        <f t="shared" si="30"/>
        <v>48</v>
      </c>
      <c r="AW105" s="9">
        <f t="shared" si="30"/>
        <v>52</v>
      </c>
      <c r="AX105" s="9">
        <f t="shared" si="30"/>
        <v>0</v>
      </c>
      <c r="AY105" s="9">
        <f t="shared" si="30"/>
        <v>52</v>
      </c>
      <c r="AZ105" s="9">
        <f t="shared" si="30"/>
        <v>48</v>
      </c>
      <c r="BA105" s="9">
        <f t="shared" si="30"/>
        <v>0</v>
      </c>
      <c r="BB105" s="9">
        <f t="shared" si="30"/>
        <v>48</v>
      </c>
      <c r="BC105" s="9">
        <f t="shared" si="30"/>
        <v>52</v>
      </c>
      <c r="BD105" s="9">
        <f t="shared" si="30"/>
        <v>0</v>
      </c>
      <c r="BE105" s="9">
        <f t="shared" si="30"/>
        <v>48</v>
      </c>
      <c r="BF105" s="9">
        <f t="shared" si="30"/>
        <v>52</v>
      </c>
      <c r="BG105" s="9">
        <f t="shared" si="30"/>
        <v>0</v>
      </c>
      <c r="BH105" s="9">
        <f t="shared" si="30"/>
        <v>48</v>
      </c>
      <c r="BI105" s="9">
        <f t="shared" si="30"/>
        <v>52</v>
      </c>
      <c r="BJ105" s="9">
        <f t="shared" si="30"/>
        <v>0</v>
      </c>
      <c r="BK105" s="9">
        <f t="shared" si="30"/>
        <v>48</v>
      </c>
      <c r="BL105" s="9">
        <f t="shared" si="30"/>
        <v>52</v>
      </c>
      <c r="BM105" s="9">
        <f t="shared" si="30"/>
        <v>0</v>
      </c>
      <c r="BN105" s="9">
        <f t="shared" si="30"/>
        <v>48</v>
      </c>
      <c r="BO105" s="9">
        <f t="shared" si="30"/>
        <v>52</v>
      </c>
      <c r="BP105" s="9">
        <f t="shared" ref="BP105:EA105" si="31">BP104/25%</f>
        <v>0</v>
      </c>
      <c r="BQ105" s="9">
        <f t="shared" si="31"/>
        <v>24</v>
      </c>
      <c r="BR105" s="9">
        <f t="shared" si="31"/>
        <v>56</v>
      </c>
      <c r="BS105" s="9">
        <f t="shared" si="31"/>
        <v>20</v>
      </c>
      <c r="BT105" s="9">
        <f t="shared" si="31"/>
        <v>36</v>
      </c>
      <c r="BU105" s="9">
        <f t="shared" si="31"/>
        <v>52</v>
      </c>
      <c r="BV105" s="9">
        <f t="shared" si="31"/>
        <v>20</v>
      </c>
      <c r="BW105" s="9">
        <f t="shared" si="31"/>
        <v>40</v>
      </c>
      <c r="BX105" s="9">
        <f t="shared" si="31"/>
        <v>52</v>
      </c>
      <c r="BY105" s="9">
        <f t="shared" si="31"/>
        <v>8</v>
      </c>
      <c r="BZ105" s="9">
        <f t="shared" si="31"/>
        <v>52</v>
      </c>
      <c r="CA105" s="9">
        <f t="shared" si="31"/>
        <v>44</v>
      </c>
      <c r="CB105" s="9">
        <f t="shared" si="31"/>
        <v>4</v>
      </c>
      <c r="CC105" s="9">
        <f t="shared" si="31"/>
        <v>40</v>
      </c>
      <c r="CD105" s="9">
        <f t="shared" si="31"/>
        <v>52</v>
      </c>
      <c r="CE105" s="9">
        <f t="shared" si="31"/>
        <v>8</v>
      </c>
      <c r="CF105" s="9">
        <f t="shared" si="31"/>
        <v>40</v>
      </c>
      <c r="CG105" s="9">
        <f t="shared" si="31"/>
        <v>52</v>
      </c>
      <c r="CH105" s="9">
        <f t="shared" si="31"/>
        <v>8</v>
      </c>
      <c r="CI105" s="9">
        <f t="shared" si="31"/>
        <v>40</v>
      </c>
      <c r="CJ105" s="9">
        <f t="shared" si="31"/>
        <v>56</v>
      </c>
      <c r="CK105" s="9">
        <f t="shared" si="31"/>
        <v>4</v>
      </c>
      <c r="CL105" s="9">
        <f t="shared" si="31"/>
        <v>40</v>
      </c>
      <c r="CM105" s="9">
        <f t="shared" si="31"/>
        <v>56</v>
      </c>
      <c r="CN105" s="9">
        <f t="shared" si="31"/>
        <v>4</v>
      </c>
      <c r="CO105" s="9">
        <f t="shared" si="31"/>
        <v>40</v>
      </c>
      <c r="CP105" s="9">
        <f t="shared" si="31"/>
        <v>60</v>
      </c>
      <c r="CQ105" s="9">
        <f t="shared" si="31"/>
        <v>0</v>
      </c>
      <c r="CR105" s="9">
        <f t="shared" si="31"/>
        <v>40</v>
      </c>
      <c r="CS105" s="9">
        <f t="shared" si="31"/>
        <v>60</v>
      </c>
      <c r="CT105" s="9">
        <f t="shared" si="31"/>
        <v>0</v>
      </c>
      <c r="CU105" s="9">
        <f t="shared" si="31"/>
        <v>60</v>
      </c>
      <c r="CV105" s="9">
        <f t="shared" si="31"/>
        <v>40</v>
      </c>
      <c r="CW105" s="9">
        <f t="shared" si="31"/>
        <v>0</v>
      </c>
      <c r="CX105" s="9">
        <f t="shared" si="31"/>
        <v>56</v>
      </c>
      <c r="CY105" s="9">
        <f t="shared" si="31"/>
        <v>44</v>
      </c>
      <c r="CZ105" s="9">
        <f t="shared" si="31"/>
        <v>0</v>
      </c>
      <c r="DA105" s="9">
        <f t="shared" si="31"/>
        <v>60</v>
      </c>
      <c r="DB105" s="9">
        <f t="shared" si="31"/>
        <v>40</v>
      </c>
      <c r="DC105" s="9">
        <f t="shared" si="31"/>
        <v>0</v>
      </c>
      <c r="DD105" s="9">
        <f t="shared" si="31"/>
        <v>60</v>
      </c>
      <c r="DE105" s="9">
        <f t="shared" si="31"/>
        <v>40</v>
      </c>
      <c r="DF105" s="9">
        <f t="shared" si="31"/>
        <v>0</v>
      </c>
      <c r="DG105" s="9">
        <f t="shared" si="31"/>
        <v>60</v>
      </c>
      <c r="DH105" s="9">
        <f t="shared" si="31"/>
        <v>40</v>
      </c>
      <c r="DI105" s="9">
        <f t="shared" si="31"/>
        <v>0</v>
      </c>
      <c r="DJ105" s="9">
        <f t="shared" si="31"/>
        <v>60</v>
      </c>
      <c r="DK105" s="9">
        <f t="shared" si="31"/>
        <v>40</v>
      </c>
      <c r="DL105" s="9">
        <f t="shared" si="31"/>
        <v>0</v>
      </c>
      <c r="DM105" s="9">
        <f t="shared" si="31"/>
        <v>44</v>
      </c>
      <c r="DN105" s="9">
        <f t="shared" si="31"/>
        <v>40</v>
      </c>
      <c r="DO105" s="9">
        <f t="shared" si="31"/>
        <v>16</v>
      </c>
      <c r="DP105" s="9">
        <f t="shared" si="31"/>
        <v>44</v>
      </c>
      <c r="DQ105" s="9">
        <f t="shared" si="31"/>
        <v>40</v>
      </c>
      <c r="DR105" s="9">
        <f t="shared" si="31"/>
        <v>16</v>
      </c>
      <c r="DS105" s="9">
        <f t="shared" si="31"/>
        <v>44</v>
      </c>
      <c r="DT105" s="9">
        <f t="shared" si="31"/>
        <v>40</v>
      </c>
      <c r="DU105" s="9">
        <f t="shared" si="31"/>
        <v>16</v>
      </c>
      <c r="DV105" s="9">
        <f t="shared" si="31"/>
        <v>44</v>
      </c>
      <c r="DW105" s="9">
        <f t="shared" si="31"/>
        <v>40</v>
      </c>
      <c r="DX105" s="9">
        <f t="shared" si="31"/>
        <v>16</v>
      </c>
      <c r="DY105" s="9">
        <f t="shared" si="31"/>
        <v>60</v>
      </c>
      <c r="DZ105" s="9">
        <f t="shared" si="31"/>
        <v>40</v>
      </c>
      <c r="EA105" s="9">
        <f t="shared" si="31"/>
        <v>0</v>
      </c>
      <c r="EB105" s="9">
        <f t="shared" ref="EB105:GM105" si="32">EB104/25%</f>
        <v>56</v>
      </c>
      <c r="EC105" s="9">
        <f t="shared" si="32"/>
        <v>44</v>
      </c>
      <c r="ED105" s="9">
        <f t="shared" si="32"/>
        <v>0</v>
      </c>
      <c r="EE105" s="9">
        <f t="shared" si="32"/>
        <v>56</v>
      </c>
      <c r="EF105" s="9">
        <f t="shared" si="32"/>
        <v>44</v>
      </c>
      <c r="EG105" s="9">
        <f t="shared" si="32"/>
        <v>0</v>
      </c>
      <c r="EH105" s="9">
        <f t="shared" si="32"/>
        <v>56</v>
      </c>
      <c r="EI105" s="9">
        <f t="shared" si="32"/>
        <v>44</v>
      </c>
      <c r="EJ105" s="9">
        <f t="shared" si="32"/>
        <v>0</v>
      </c>
      <c r="EK105" s="9">
        <f t="shared" si="32"/>
        <v>56</v>
      </c>
      <c r="EL105" s="9">
        <f t="shared" si="32"/>
        <v>44</v>
      </c>
      <c r="EM105" s="9">
        <f t="shared" si="32"/>
        <v>0</v>
      </c>
      <c r="EN105" s="9">
        <f t="shared" si="32"/>
        <v>56</v>
      </c>
      <c r="EO105" s="9">
        <f t="shared" si="32"/>
        <v>44</v>
      </c>
      <c r="EP105" s="9">
        <f t="shared" si="32"/>
        <v>0</v>
      </c>
      <c r="EQ105" s="9">
        <f t="shared" si="32"/>
        <v>56</v>
      </c>
      <c r="ER105" s="9">
        <f t="shared" si="32"/>
        <v>44</v>
      </c>
      <c r="ES105" s="9">
        <f t="shared" si="32"/>
        <v>0</v>
      </c>
      <c r="ET105" s="9">
        <f t="shared" si="32"/>
        <v>56</v>
      </c>
      <c r="EU105" s="9">
        <f t="shared" si="32"/>
        <v>44</v>
      </c>
      <c r="EV105" s="9">
        <f t="shared" si="32"/>
        <v>0</v>
      </c>
      <c r="EW105" s="9">
        <f t="shared" si="32"/>
        <v>56</v>
      </c>
      <c r="EX105" s="9">
        <f t="shared" si="32"/>
        <v>44</v>
      </c>
      <c r="EY105" s="9">
        <f t="shared" si="32"/>
        <v>0</v>
      </c>
      <c r="EZ105" s="9">
        <f t="shared" si="32"/>
        <v>56</v>
      </c>
      <c r="FA105" s="9">
        <f t="shared" si="32"/>
        <v>44</v>
      </c>
      <c r="FB105" s="9">
        <f t="shared" si="32"/>
        <v>0</v>
      </c>
      <c r="FC105" s="9">
        <f t="shared" si="32"/>
        <v>56</v>
      </c>
      <c r="FD105" s="9">
        <f t="shared" si="32"/>
        <v>44</v>
      </c>
      <c r="FE105" s="9">
        <f t="shared" si="32"/>
        <v>0</v>
      </c>
      <c r="FF105" s="9">
        <f t="shared" si="32"/>
        <v>56</v>
      </c>
      <c r="FG105" s="9">
        <f t="shared" si="32"/>
        <v>44</v>
      </c>
      <c r="FH105" s="9">
        <f t="shared" si="32"/>
        <v>0</v>
      </c>
      <c r="FI105" s="9">
        <f t="shared" si="32"/>
        <v>56</v>
      </c>
      <c r="FJ105" s="9">
        <f t="shared" si="32"/>
        <v>44</v>
      </c>
      <c r="FK105" s="9">
        <f t="shared" si="32"/>
        <v>0</v>
      </c>
      <c r="FL105" s="9">
        <f t="shared" si="32"/>
        <v>56</v>
      </c>
      <c r="FM105" s="9">
        <f t="shared" si="32"/>
        <v>44</v>
      </c>
      <c r="FN105" s="9">
        <f t="shared" si="32"/>
        <v>0</v>
      </c>
      <c r="FO105" s="9">
        <f t="shared" si="32"/>
        <v>56</v>
      </c>
      <c r="FP105" s="9">
        <f t="shared" si="32"/>
        <v>44</v>
      </c>
      <c r="FQ105" s="9">
        <f t="shared" si="32"/>
        <v>0</v>
      </c>
      <c r="FR105" s="9">
        <f t="shared" si="32"/>
        <v>56</v>
      </c>
      <c r="FS105" s="9">
        <f t="shared" si="32"/>
        <v>44</v>
      </c>
      <c r="FT105" s="9">
        <f t="shared" si="32"/>
        <v>0</v>
      </c>
      <c r="FU105" s="9">
        <f t="shared" si="32"/>
        <v>56</v>
      </c>
      <c r="FV105" s="9">
        <f t="shared" si="32"/>
        <v>44</v>
      </c>
      <c r="FW105" s="9">
        <f t="shared" si="32"/>
        <v>0</v>
      </c>
      <c r="FX105" s="9">
        <f t="shared" si="32"/>
        <v>56</v>
      </c>
      <c r="FY105" s="9">
        <f t="shared" si="32"/>
        <v>44</v>
      </c>
      <c r="FZ105" s="9">
        <f t="shared" si="32"/>
        <v>0</v>
      </c>
      <c r="GA105" s="9">
        <f t="shared" si="32"/>
        <v>56</v>
      </c>
      <c r="GB105" s="9">
        <f t="shared" si="32"/>
        <v>44</v>
      </c>
      <c r="GC105" s="9">
        <f t="shared" si="32"/>
        <v>0</v>
      </c>
      <c r="GD105" s="9">
        <f t="shared" si="32"/>
        <v>56</v>
      </c>
      <c r="GE105" s="9">
        <f t="shared" si="32"/>
        <v>44</v>
      </c>
      <c r="GF105" s="9">
        <f t="shared" si="32"/>
        <v>0</v>
      </c>
      <c r="GG105" s="9">
        <f t="shared" si="32"/>
        <v>56</v>
      </c>
      <c r="GH105" s="9">
        <f t="shared" si="32"/>
        <v>44</v>
      </c>
      <c r="GI105" s="9">
        <f t="shared" si="32"/>
        <v>0</v>
      </c>
      <c r="GJ105" s="9">
        <f t="shared" si="32"/>
        <v>56</v>
      </c>
      <c r="GK105" s="9">
        <f t="shared" si="32"/>
        <v>44</v>
      </c>
      <c r="GL105" s="9">
        <f t="shared" si="32"/>
        <v>0</v>
      </c>
      <c r="GM105" s="9">
        <f t="shared" si="32"/>
        <v>56</v>
      </c>
      <c r="GN105" s="9">
        <f t="shared" ref="GN105:IY105" si="33">GN104/25%</f>
        <v>44</v>
      </c>
      <c r="GO105" s="9">
        <f t="shared" si="33"/>
        <v>0</v>
      </c>
      <c r="GP105" s="9">
        <f t="shared" si="33"/>
        <v>56</v>
      </c>
      <c r="GQ105" s="9">
        <f t="shared" si="33"/>
        <v>44</v>
      </c>
      <c r="GR105" s="9">
        <f t="shared" si="33"/>
        <v>0</v>
      </c>
      <c r="GS105" s="9">
        <f t="shared" si="33"/>
        <v>56</v>
      </c>
      <c r="GT105" s="9">
        <f t="shared" si="33"/>
        <v>44</v>
      </c>
      <c r="GU105" s="9">
        <f t="shared" si="33"/>
        <v>0</v>
      </c>
      <c r="GV105" s="9">
        <f t="shared" si="33"/>
        <v>56</v>
      </c>
      <c r="GW105" s="9">
        <f t="shared" si="33"/>
        <v>44</v>
      </c>
      <c r="GX105" s="9">
        <f t="shared" si="33"/>
        <v>0</v>
      </c>
      <c r="GY105" s="9">
        <f t="shared" si="33"/>
        <v>56</v>
      </c>
      <c r="GZ105" s="9">
        <f t="shared" si="33"/>
        <v>44</v>
      </c>
      <c r="HA105" s="9">
        <f t="shared" si="33"/>
        <v>0</v>
      </c>
      <c r="HB105" s="9">
        <f t="shared" si="33"/>
        <v>56</v>
      </c>
      <c r="HC105" s="9">
        <f t="shared" si="33"/>
        <v>44</v>
      </c>
      <c r="HD105" s="9">
        <f t="shared" si="33"/>
        <v>0</v>
      </c>
      <c r="HE105" s="9">
        <f t="shared" si="33"/>
        <v>56</v>
      </c>
      <c r="HF105" s="9">
        <f t="shared" si="33"/>
        <v>44</v>
      </c>
      <c r="HG105" s="9">
        <f t="shared" si="33"/>
        <v>0</v>
      </c>
      <c r="HH105" s="9">
        <f t="shared" si="33"/>
        <v>56</v>
      </c>
      <c r="HI105" s="9">
        <f t="shared" si="33"/>
        <v>44</v>
      </c>
      <c r="HJ105" s="9">
        <f t="shared" si="33"/>
        <v>0</v>
      </c>
      <c r="HK105" s="9">
        <f t="shared" si="33"/>
        <v>56</v>
      </c>
      <c r="HL105" s="9">
        <f t="shared" si="33"/>
        <v>44</v>
      </c>
      <c r="HM105" s="9">
        <f t="shared" si="33"/>
        <v>0</v>
      </c>
      <c r="HN105" s="9">
        <f t="shared" si="33"/>
        <v>56</v>
      </c>
      <c r="HO105" s="9">
        <f t="shared" si="33"/>
        <v>44</v>
      </c>
      <c r="HP105" s="9">
        <f t="shared" si="33"/>
        <v>0</v>
      </c>
      <c r="HQ105" s="9">
        <f t="shared" si="33"/>
        <v>56</v>
      </c>
      <c r="HR105" s="9">
        <f t="shared" si="33"/>
        <v>44</v>
      </c>
      <c r="HS105" s="9">
        <f t="shared" si="33"/>
        <v>0</v>
      </c>
      <c r="HT105" s="9">
        <f t="shared" si="33"/>
        <v>56</v>
      </c>
      <c r="HU105" s="9">
        <f t="shared" si="33"/>
        <v>44</v>
      </c>
      <c r="HV105" s="9">
        <f t="shared" si="33"/>
        <v>0</v>
      </c>
      <c r="HW105" s="9">
        <f t="shared" si="33"/>
        <v>56</v>
      </c>
      <c r="HX105" s="9">
        <f t="shared" si="33"/>
        <v>44</v>
      </c>
      <c r="HY105" s="9">
        <f t="shared" si="33"/>
        <v>0</v>
      </c>
      <c r="HZ105" s="9">
        <f t="shared" si="33"/>
        <v>56</v>
      </c>
      <c r="IA105" s="9">
        <f t="shared" si="33"/>
        <v>44</v>
      </c>
      <c r="IB105" s="9">
        <f t="shared" si="33"/>
        <v>0</v>
      </c>
      <c r="IC105" s="9">
        <f t="shared" si="33"/>
        <v>56</v>
      </c>
      <c r="ID105" s="9">
        <f t="shared" si="33"/>
        <v>44</v>
      </c>
      <c r="IE105" s="9">
        <f t="shared" si="33"/>
        <v>0</v>
      </c>
      <c r="IF105" s="9">
        <f t="shared" si="33"/>
        <v>56</v>
      </c>
      <c r="IG105" s="9">
        <f t="shared" si="33"/>
        <v>44</v>
      </c>
      <c r="IH105" s="9">
        <f t="shared" si="33"/>
        <v>0</v>
      </c>
      <c r="II105" s="9">
        <f t="shared" si="33"/>
        <v>56</v>
      </c>
      <c r="IJ105" s="9">
        <f t="shared" si="33"/>
        <v>44</v>
      </c>
      <c r="IK105" s="9">
        <f t="shared" si="33"/>
        <v>0</v>
      </c>
      <c r="IL105" s="9">
        <f t="shared" si="33"/>
        <v>56</v>
      </c>
      <c r="IM105" s="9">
        <f t="shared" si="33"/>
        <v>44</v>
      </c>
      <c r="IN105" s="9">
        <f t="shared" si="33"/>
        <v>0</v>
      </c>
      <c r="IO105" s="9">
        <f t="shared" si="33"/>
        <v>56</v>
      </c>
      <c r="IP105" s="9">
        <f t="shared" si="33"/>
        <v>44</v>
      </c>
      <c r="IQ105" s="9">
        <f t="shared" si="33"/>
        <v>0</v>
      </c>
      <c r="IR105" s="9">
        <f t="shared" si="33"/>
        <v>56</v>
      </c>
      <c r="IS105" s="9">
        <f t="shared" si="33"/>
        <v>44</v>
      </c>
      <c r="IT105" s="9">
        <f t="shared" si="33"/>
        <v>0</v>
      </c>
      <c r="IU105" s="9">
        <f t="shared" si="33"/>
        <v>56</v>
      </c>
      <c r="IV105" s="9">
        <f t="shared" si="33"/>
        <v>44</v>
      </c>
      <c r="IW105" s="9">
        <f t="shared" si="33"/>
        <v>0</v>
      </c>
      <c r="IX105" s="9">
        <f t="shared" si="33"/>
        <v>56</v>
      </c>
      <c r="IY105" s="9">
        <f t="shared" si="33"/>
        <v>44</v>
      </c>
      <c r="IZ105" s="9">
        <f t="shared" ref="IZ105:LK105" si="34">IZ104/25%</f>
        <v>0</v>
      </c>
      <c r="JA105" s="9">
        <f t="shared" si="34"/>
        <v>56</v>
      </c>
      <c r="JB105" s="9">
        <f t="shared" si="34"/>
        <v>44</v>
      </c>
      <c r="JC105" s="9">
        <f t="shared" si="34"/>
        <v>0</v>
      </c>
      <c r="JD105" s="9">
        <f t="shared" si="34"/>
        <v>56</v>
      </c>
      <c r="JE105" s="9">
        <f t="shared" si="34"/>
        <v>44</v>
      </c>
      <c r="JF105" s="9">
        <f t="shared" si="34"/>
        <v>0</v>
      </c>
      <c r="JG105" s="9">
        <f t="shared" si="34"/>
        <v>56</v>
      </c>
      <c r="JH105" s="9">
        <f t="shared" si="34"/>
        <v>44</v>
      </c>
      <c r="JI105" s="9">
        <f t="shared" si="34"/>
        <v>0</v>
      </c>
      <c r="JJ105" s="9">
        <f t="shared" si="34"/>
        <v>56</v>
      </c>
      <c r="JK105" s="9">
        <f t="shared" si="34"/>
        <v>44</v>
      </c>
      <c r="JL105" s="9">
        <f t="shared" si="34"/>
        <v>0</v>
      </c>
      <c r="JM105" s="9">
        <f t="shared" si="34"/>
        <v>56</v>
      </c>
      <c r="JN105" s="9">
        <f t="shared" si="34"/>
        <v>44</v>
      </c>
      <c r="JO105" s="9">
        <f t="shared" si="34"/>
        <v>0</v>
      </c>
      <c r="JP105" s="9">
        <f t="shared" si="34"/>
        <v>56</v>
      </c>
      <c r="JQ105" s="9">
        <f t="shared" si="34"/>
        <v>44</v>
      </c>
      <c r="JR105" s="9">
        <f t="shared" si="34"/>
        <v>0</v>
      </c>
      <c r="JS105" s="9">
        <f t="shared" si="34"/>
        <v>56</v>
      </c>
      <c r="JT105" s="9">
        <f t="shared" si="34"/>
        <v>44</v>
      </c>
      <c r="JU105" s="9">
        <f t="shared" si="34"/>
        <v>0</v>
      </c>
      <c r="JV105" s="9">
        <f t="shared" si="34"/>
        <v>56</v>
      </c>
      <c r="JW105" s="9">
        <f t="shared" si="34"/>
        <v>44</v>
      </c>
      <c r="JX105" s="9">
        <f t="shared" si="34"/>
        <v>0</v>
      </c>
      <c r="JY105" s="9">
        <f t="shared" si="34"/>
        <v>56</v>
      </c>
      <c r="JZ105" s="9">
        <f t="shared" si="34"/>
        <v>44</v>
      </c>
      <c r="KA105" s="9">
        <f t="shared" si="34"/>
        <v>0</v>
      </c>
      <c r="KB105" s="9">
        <f t="shared" si="34"/>
        <v>56</v>
      </c>
      <c r="KC105" s="9">
        <f t="shared" si="34"/>
        <v>44</v>
      </c>
      <c r="KD105" s="9">
        <f t="shared" si="34"/>
        <v>0</v>
      </c>
      <c r="KE105" s="9">
        <f t="shared" si="34"/>
        <v>56</v>
      </c>
      <c r="KF105" s="9">
        <f t="shared" si="34"/>
        <v>44</v>
      </c>
      <c r="KG105" s="9">
        <f t="shared" si="34"/>
        <v>0</v>
      </c>
      <c r="KH105" s="9">
        <f t="shared" si="34"/>
        <v>56</v>
      </c>
      <c r="KI105" s="9">
        <f t="shared" si="34"/>
        <v>44</v>
      </c>
      <c r="KJ105" s="9">
        <f t="shared" si="34"/>
        <v>0</v>
      </c>
      <c r="KK105" s="9">
        <f t="shared" si="34"/>
        <v>56</v>
      </c>
      <c r="KL105" s="9">
        <f t="shared" si="34"/>
        <v>44</v>
      </c>
      <c r="KM105" s="9">
        <f t="shared" si="34"/>
        <v>0</v>
      </c>
      <c r="KN105" s="9">
        <f t="shared" si="34"/>
        <v>56</v>
      </c>
      <c r="KO105" s="9">
        <f t="shared" si="34"/>
        <v>44</v>
      </c>
      <c r="KP105" s="9">
        <f t="shared" si="34"/>
        <v>0</v>
      </c>
      <c r="KQ105" s="9">
        <f t="shared" si="34"/>
        <v>56</v>
      </c>
      <c r="KR105" s="9">
        <f t="shared" si="34"/>
        <v>44</v>
      </c>
      <c r="KS105" s="9">
        <f t="shared" si="34"/>
        <v>0</v>
      </c>
      <c r="KT105" s="9">
        <f t="shared" si="34"/>
        <v>56</v>
      </c>
      <c r="KU105" s="9">
        <f t="shared" si="34"/>
        <v>44</v>
      </c>
      <c r="KV105" s="9">
        <f t="shared" si="34"/>
        <v>0</v>
      </c>
      <c r="KW105" s="9">
        <f t="shared" si="34"/>
        <v>56</v>
      </c>
      <c r="KX105" s="9">
        <f t="shared" si="34"/>
        <v>44</v>
      </c>
      <c r="KY105" s="9">
        <f t="shared" si="34"/>
        <v>0</v>
      </c>
      <c r="KZ105" s="9">
        <f t="shared" si="34"/>
        <v>56</v>
      </c>
      <c r="LA105" s="9">
        <f t="shared" si="34"/>
        <v>44</v>
      </c>
      <c r="LB105" s="9">
        <f t="shared" si="34"/>
        <v>0</v>
      </c>
      <c r="LC105" s="9">
        <f t="shared" si="34"/>
        <v>56</v>
      </c>
      <c r="LD105" s="9">
        <f t="shared" si="34"/>
        <v>44</v>
      </c>
      <c r="LE105" s="9">
        <f t="shared" si="34"/>
        <v>0</v>
      </c>
      <c r="LF105" s="9">
        <f t="shared" si="34"/>
        <v>56</v>
      </c>
      <c r="LG105" s="9">
        <f t="shared" si="34"/>
        <v>44</v>
      </c>
      <c r="LH105" s="9">
        <f t="shared" si="34"/>
        <v>0</v>
      </c>
      <c r="LI105" s="9">
        <f t="shared" si="34"/>
        <v>56</v>
      </c>
      <c r="LJ105" s="9">
        <f t="shared" si="34"/>
        <v>44</v>
      </c>
      <c r="LK105" s="9">
        <f t="shared" si="34"/>
        <v>0</v>
      </c>
      <c r="LL105" s="9">
        <f t="shared" ref="LL105:NW105" si="35">LL104/25%</f>
        <v>56</v>
      </c>
      <c r="LM105" s="9">
        <f t="shared" si="35"/>
        <v>44</v>
      </c>
      <c r="LN105" s="9">
        <f t="shared" si="35"/>
        <v>0</v>
      </c>
      <c r="LO105" s="9">
        <f t="shared" si="35"/>
        <v>56</v>
      </c>
      <c r="LP105" s="9">
        <f t="shared" si="35"/>
        <v>44</v>
      </c>
      <c r="LQ105" s="9">
        <f t="shared" si="35"/>
        <v>0</v>
      </c>
      <c r="LR105" s="9">
        <f t="shared" si="35"/>
        <v>56</v>
      </c>
      <c r="LS105" s="9">
        <f t="shared" si="35"/>
        <v>44</v>
      </c>
      <c r="LT105" s="9">
        <f t="shared" si="35"/>
        <v>0</v>
      </c>
      <c r="LU105" s="9">
        <f t="shared" si="35"/>
        <v>56</v>
      </c>
      <c r="LV105" s="9">
        <f t="shared" si="35"/>
        <v>44</v>
      </c>
      <c r="LW105" s="9">
        <f t="shared" si="35"/>
        <v>0</v>
      </c>
      <c r="LX105" s="9">
        <f t="shared" si="35"/>
        <v>56</v>
      </c>
      <c r="LY105" s="9">
        <f t="shared" si="35"/>
        <v>44</v>
      </c>
      <c r="LZ105" s="9">
        <f t="shared" si="35"/>
        <v>0</v>
      </c>
      <c r="MA105" s="9">
        <f t="shared" si="35"/>
        <v>56</v>
      </c>
      <c r="MB105" s="9">
        <f t="shared" si="35"/>
        <v>44</v>
      </c>
      <c r="MC105" s="9">
        <f t="shared" si="35"/>
        <v>0</v>
      </c>
      <c r="MD105" s="9">
        <f t="shared" si="35"/>
        <v>56</v>
      </c>
      <c r="ME105" s="9">
        <f t="shared" si="35"/>
        <v>44</v>
      </c>
      <c r="MF105" s="9">
        <f t="shared" si="35"/>
        <v>0</v>
      </c>
      <c r="MG105" s="9">
        <f t="shared" si="35"/>
        <v>56</v>
      </c>
      <c r="MH105" s="9">
        <f t="shared" si="35"/>
        <v>44</v>
      </c>
      <c r="MI105" s="9">
        <f t="shared" si="35"/>
        <v>0</v>
      </c>
      <c r="MJ105" s="9">
        <f t="shared" si="35"/>
        <v>56</v>
      </c>
      <c r="MK105" s="9">
        <f t="shared" si="35"/>
        <v>44</v>
      </c>
      <c r="ML105" s="9">
        <f t="shared" si="35"/>
        <v>0</v>
      </c>
      <c r="MM105" s="9">
        <f t="shared" si="35"/>
        <v>56</v>
      </c>
      <c r="MN105" s="9">
        <f t="shared" si="35"/>
        <v>40</v>
      </c>
      <c r="MO105" s="9">
        <f t="shared" si="35"/>
        <v>0</v>
      </c>
      <c r="MP105" s="9">
        <f t="shared" si="35"/>
        <v>56</v>
      </c>
      <c r="MQ105" s="9">
        <f t="shared" si="35"/>
        <v>44</v>
      </c>
      <c r="MR105" s="9">
        <f t="shared" si="35"/>
        <v>0</v>
      </c>
      <c r="MS105" s="9">
        <f t="shared" si="35"/>
        <v>56</v>
      </c>
      <c r="MT105" s="9">
        <f t="shared" si="35"/>
        <v>44</v>
      </c>
      <c r="MU105" s="9">
        <f t="shared" si="35"/>
        <v>0</v>
      </c>
      <c r="MV105" s="9">
        <f t="shared" si="35"/>
        <v>56</v>
      </c>
      <c r="MW105" s="9">
        <f t="shared" si="35"/>
        <v>44</v>
      </c>
      <c r="MX105" s="9">
        <f t="shared" si="35"/>
        <v>0</v>
      </c>
      <c r="MY105" s="9">
        <f t="shared" si="35"/>
        <v>56</v>
      </c>
      <c r="MZ105" s="9">
        <f t="shared" si="35"/>
        <v>40</v>
      </c>
      <c r="NA105" s="9">
        <f t="shared" si="35"/>
        <v>0</v>
      </c>
      <c r="NB105" s="9">
        <f t="shared" si="35"/>
        <v>56</v>
      </c>
      <c r="NC105" s="9">
        <f t="shared" si="35"/>
        <v>44</v>
      </c>
      <c r="ND105" s="9">
        <f t="shared" si="35"/>
        <v>0</v>
      </c>
      <c r="NE105" s="9">
        <f t="shared" si="35"/>
        <v>56</v>
      </c>
      <c r="NF105" s="9">
        <f t="shared" si="35"/>
        <v>44</v>
      </c>
      <c r="NG105" s="9">
        <f t="shared" si="35"/>
        <v>0</v>
      </c>
      <c r="NH105" s="9">
        <f t="shared" si="35"/>
        <v>56</v>
      </c>
      <c r="NI105" s="9">
        <f t="shared" si="35"/>
        <v>44</v>
      </c>
      <c r="NJ105" s="9">
        <f t="shared" si="35"/>
        <v>0</v>
      </c>
      <c r="NK105" s="9">
        <f t="shared" si="35"/>
        <v>56</v>
      </c>
      <c r="NL105" s="9">
        <f t="shared" si="35"/>
        <v>44</v>
      </c>
      <c r="NM105" s="9">
        <f t="shared" si="35"/>
        <v>0</v>
      </c>
      <c r="NN105" s="9">
        <f t="shared" si="35"/>
        <v>56</v>
      </c>
      <c r="NO105" s="9">
        <f t="shared" si="35"/>
        <v>40</v>
      </c>
      <c r="NP105" s="9">
        <f t="shared" si="35"/>
        <v>0</v>
      </c>
      <c r="NQ105" s="9">
        <f t="shared" si="35"/>
        <v>56</v>
      </c>
      <c r="NR105" s="9">
        <f t="shared" si="35"/>
        <v>44</v>
      </c>
      <c r="NS105" s="9">
        <f t="shared" si="35"/>
        <v>0</v>
      </c>
      <c r="NT105" s="9">
        <f t="shared" si="35"/>
        <v>56</v>
      </c>
      <c r="NU105" s="9">
        <f t="shared" si="35"/>
        <v>44</v>
      </c>
      <c r="NV105" s="9">
        <f t="shared" si="35"/>
        <v>0</v>
      </c>
      <c r="NW105" s="9">
        <f t="shared" si="35"/>
        <v>56</v>
      </c>
      <c r="NX105" s="9">
        <f t="shared" ref="NX105:QI105" si="36">NX104/25%</f>
        <v>44</v>
      </c>
      <c r="NY105" s="9">
        <f t="shared" si="36"/>
        <v>0</v>
      </c>
      <c r="NZ105" s="9">
        <f t="shared" si="36"/>
        <v>56</v>
      </c>
      <c r="OA105" s="9">
        <f t="shared" si="36"/>
        <v>40</v>
      </c>
      <c r="OB105" s="9">
        <f t="shared" si="36"/>
        <v>0</v>
      </c>
      <c r="OC105" s="9">
        <f t="shared" si="36"/>
        <v>56</v>
      </c>
      <c r="OD105" s="9">
        <f t="shared" si="36"/>
        <v>44</v>
      </c>
      <c r="OE105" s="9">
        <f t="shared" si="36"/>
        <v>0</v>
      </c>
      <c r="OF105" s="9">
        <f t="shared" si="36"/>
        <v>56</v>
      </c>
      <c r="OG105" s="9">
        <f t="shared" si="36"/>
        <v>44</v>
      </c>
      <c r="OH105" s="9">
        <f t="shared" si="36"/>
        <v>0</v>
      </c>
      <c r="OI105" s="9">
        <f t="shared" si="36"/>
        <v>56</v>
      </c>
      <c r="OJ105" s="9">
        <f t="shared" si="36"/>
        <v>40</v>
      </c>
      <c r="OK105" s="9">
        <f t="shared" si="36"/>
        <v>0</v>
      </c>
      <c r="OL105" s="9">
        <f t="shared" si="36"/>
        <v>56</v>
      </c>
      <c r="OM105" s="9">
        <f t="shared" si="36"/>
        <v>44</v>
      </c>
      <c r="ON105" s="9">
        <f t="shared" si="36"/>
        <v>0</v>
      </c>
      <c r="OO105" s="9">
        <f t="shared" si="36"/>
        <v>56</v>
      </c>
      <c r="OP105" s="9">
        <f t="shared" si="36"/>
        <v>44</v>
      </c>
      <c r="OQ105" s="9">
        <f t="shared" si="36"/>
        <v>0</v>
      </c>
      <c r="OR105" s="9">
        <f t="shared" si="36"/>
        <v>56</v>
      </c>
      <c r="OS105" s="9">
        <f t="shared" si="36"/>
        <v>44</v>
      </c>
      <c r="OT105" s="9">
        <f t="shared" si="36"/>
        <v>0</v>
      </c>
      <c r="OU105" s="9">
        <f t="shared" si="36"/>
        <v>56</v>
      </c>
      <c r="OV105" s="9">
        <f t="shared" si="36"/>
        <v>40</v>
      </c>
      <c r="OW105" s="9">
        <f t="shared" si="36"/>
        <v>0</v>
      </c>
      <c r="OX105" s="9">
        <f t="shared" si="36"/>
        <v>56</v>
      </c>
      <c r="OY105" s="9">
        <f t="shared" si="36"/>
        <v>44</v>
      </c>
      <c r="OZ105" s="9">
        <f t="shared" si="36"/>
        <v>0</v>
      </c>
      <c r="PA105" s="9">
        <f t="shared" si="36"/>
        <v>56</v>
      </c>
      <c r="PB105" s="9">
        <f t="shared" si="36"/>
        <v>44</v>
      </c>
      <c r="PC105" s="9">
        <f t="shared" si="36"/>
        <v>0</v>
      </c>
      <c r="PD105" s="9">
        <f t="shared" si="36"/>
        <v>56</v>
      </c>
      <c r="PE105" s="9">
        <f t="shared" si="36"/>
        <v>44</v>
      </c>
      <c r="PF105" s="9">
        <f t="shared" si="36"/>
        <v>0</v>
      </c>
      <c r="PG105" s="9">
        <f t="shared" si="36"/>
        <v>56</v>
      </c>
      <c r="PH105" s="9">
        <f t="shared" si="36"/>
        <v>40</v>
      </c>
      <c r="PI105" s="9">
        <f t="shared" si="36"/>
        <v>0</v>
      </c>
      <c r="PJ105" s="9">
        <f t="shared" si="36"/>
        <v>56</v>
      </c>
      <c r="PK105" s="9">
        <f t="shared" si="36"/>
        <v>44</v>
      </c>
      <c r="PL105" s="9">
        <f t="shared" si="36"/>
        <v>0</v>
      </c>
      <c r="PM105" s="9">
        <f t="shared" si="36"/>
        <v>56</v>
      </c>
      <c r="PN105" s="9">
        <f t="shared" si="36"/>
        <v>44</v>
      </c>
      <c r="PO105" s="9">
        <f t="shared" si="36"/>
        <v>0</v>
      </c>
      <c r="PP105" s="9">
        <f t="shared" si="36"/>
        <v>56</v>
      </c>
      <c r="PQ105" s="9">
        <f t="shared" si="36"/>
        <v>44</v>
      </c>
      <c r="PR105" s="9">
        <f t="shared" si="36"/>
        <v>0</v>
      </c>
      <c r="PS105" s="9">
        <f t="shared" si="36"/>
        <v>56</v>
      </c>
      <c r="PT105" s="9">
        <f t="shared" si="36"/>
        <v>40</v>
      </c>
      <c r="PU105" s="9">
        <f t="shared" si="36"/>
        <v>0</v>
      </c>
      <c r="PV105" s="9">
        <f t="shared" si="36"/>
        <v>56</v>
      </c>
      <c r="PW105" s="9">
        <f t="shared" si="36"/>
        <v>44</v>
      </c>
      <c r="PX105" s="9">
        <f t="shared" si="36"/>
        <v>0</v>
      </c>
      <c r="PY105" s="9">
        <f t="shared" si="36"/>
        <v>56</v>
      </c>
      <c r="PZ105" s="9">
        <f t="shared" si="36"/>
        <v>44</v>
      </c>
      <c r="QA105" s="9">
        <f t="shared" si="36"/>
        <v>0</v>
      </c>
      <c r="QB105" s="9">
        <f t="shared" si="36"/>
        <v>56</v>
      </c>
      <c r="QC105" s="9">
        <f t="shared" si="36"/>
        <v>44</v>
      </c>
      <c r="QD105" s="9">
        <f t="shared" si="36"/>
        <v>0</v>
      </c>
      <c r="QE105" s="9">
        <f t="shared" si="36"/>
        <v>56</v>
      </c>
      <c r="QF105" s="9">
        <f t="shared" si="36"/>
        <v>44</v>
      </c>
      <c r="QG105" s="9">
        <f t="shared" si="36"/>
        <v>0</v>
      </c>
      <c r="QH105" s="9">
        <f t="shared" si="36"/>
        <v>56</v>
      </c>
      <c r="QI105" s="9">
        <f t="shared" si="36"/>
        <v>40</v>
      </c>
      <c r="QJ105" s="9">
        <f t="shared" ref="QJ105:SU105" si="37">QJ104/25%</f>
        <v>0</v>
      </c>
      <c r="QK105" s="9">
        <f t="shared" si="37"/>
        <v>56</v>
      </c>
      <c r="QL105" s="9">
        <f t="shared" si="37"/>
        <v>44</v>
      </c>
      <c r="QM105" s="9">
        <f t="shared" si="37"/>
        <v>0</v>
      </c>
      <c r="QN105" s="9">
        <f t="shared" si="37"/>
        <v>56</v>
      </c>
      <c r="QO105" s="9">
        <f t="shared" si="37"/>
        <v>44</v>
      </c>
      <c r="QP105" s="9">
        <f t="shared" si="37"/>
        <v>0</v>
      </c>
      <c r="QQ105" s="9">
        <f t="shared" si="37"/>
        <v>56</v>
      </c>
      <c r="QR105" s="9">
        <f t="shared" si="37"/>
        <v>44</v>
      </c>
      <c r="QS105" s="9">
        <f t="shared" si="37"/>
        <v>0</v>
      </c>
      <c r="QT105" s="9">
        <f t="shared" si="37"/>
        <v>56</v>
      </c>
      <c r="QU105" s="9">
        <f t="shared" si="37"/>
        <v>40</v>
      </c>
      <c r="QV105" s="9">
        <f t="shared" si="37"/>
        <v>0</v>
      </c>
      <c r="QW105" s="9">
        <f t="shared" si="37"/>
        <v>56</v>
      </c>
      <c r="QX105" s="9">
        <f t="shared" si="37"/>
        <v>44</v>
      </c>
      <c r="QY105" s="9">
        <f t="shared" si="37"/>
        <v>0</v>
      </c>
      <c r="QZ105" s="9">
        <f t="shared" si="37"/>
        <v>56</v>
      </c>
      <c r="RA105" s="9">
        <f t="shared" si="37"/>
        <v>44</v>
      </c>
      <c r="RB105" s="9">
        <f t="shared" si="37"/>
        <v>0</v>
      </c>
      <c r="RC105" s="9">
        <f t="shared" si="37"/>
        <v>56</v>
      </c>
      <c r="RD105" s="9">
        <f t="shared" si="37"/>
        <v>40</v>
      </c>
      <c r="RE105" s="9">
        <f t="shared" si="37"/>
        <v>0</v>
      </c>
      <c r="RF105" s="9">
        <f t="shared" si="37"/>
        <v>56</v>
      </c>
      <c r="RG105" s="9">
        <f t="shared" si="37"/>
        <v>44</v>
      </c>
      <c r="RH105" s="9">
        <f t="shared" si="37"/>
        <v>0</v>
      </c>
      <c r="RI105" s="9">
        <f t="shared" si="37"/>
        <v>56</v>
      </c>
      <c r="RJ105" s="9">
        <f t="shared" si="37"/>
        <v>44</v>
      </c>
      <c r="RK105" s="9">
        <f t="shared" si="37"/>
        <v>0</v>
      </c>
      <c r="RL105" s="9">
        <f t="shared" si="37"/>
        <v>56</v>
      </c>
      <c r="RM105" s="9">
        <f t="shared" si="37"/>
        <v>44</v>
      </c>
      <c r="RN105" s="9">
        <f t="shared" si="37"/>
        <v>0</v>
      </c>
      <c r="RO105" s="9">
        <f t="shared" si="37"/>
        <v>56</v>
      </c>
      <c r="RP105" s="9">
        <f t="shared" si="37"/>
        <v>40</v>
      </c>
      <c r="RQ105" s="9">
        <f t="shared" si="37"/>
        <v>0</v>
      </c>
      <c r="RR105" s="9">
        <f t="shared" si="37"/>
        <v>56</v>
      </c>
      <c r="RS105" s="9">
        <f t="shared" si="37"/>
        <v>44</v>
      </c>
      <c r="RT105" s="9">
        <f t="shared" si="37"/>
        <v>0</v>
      </c>
      <c r="RU105" s="9">
        <f t="shared" si="37"/>
        <v>56</v>
      </c>
      <c r="RV105" s="9">
        <f t="shared" si="37"/>
        <v>44</v>
      </c>
      <c r="RW105" s="9">
        <f t="shared" si="37"/>
        <v>0</v>
      </c>
      <c r="RX105" s="9">
        <f t="shared" si="37"/>
        <v>56</v>
      </c>
      <c r="RY105" s="9">
        <f t="shared" si="37"/>
        <v>44</v>
      </c>
      <c r="RZ105" s="9">
        <f t="shared" si="37"/>
        <v>0</v>
      </c>
      <c r="SA105" s="9">
        <f t="shared" si="37"/>
        <v>56</v>
      </c>
      <c r="SB105" s="9">
        <f t="shared" si="37"/>
        <v>40</v>
      </c>
      <c r="SC105" s="9">
        <f t="shared" si="37"/>
        <v>0</v>
      </c>
      <c r="SD105" s="9">
        <f t="shared" si="37"/>
        <v>56</v>
      </c>
      <c r="SE105" s="9">
        <f t="shared" si="37"/>
        <v>44</v>
      </c>
      <c r="SF105" s="9">
        <f t="shared" si="37"/>
        <v>0</v>
      </c>
      <c r="SG105" s="9">
        <f t="shared" si="37"/>
        <v>56</v>
      </c>
      <c r="SH105" s="9">
        <f t="shared" si="37"/>
        <v>44</v>
      </c>
      <c r="SI105" s="9">
        <f t="shared" si="37"/>
        <v>0</v>
      </c>
      <c r="SJ105" s="9">
        <f t="shared" si="37"/>
        <v>56</v>
      </c>
      <c r="SK105" s="9">
        <f t="shared" si="37"/>
        <v>44</v>
      </c>
      <c r="SL105" s="9">
        <f t="shared" si="37"/>
        <v>0</v>
      </c>
      <c r="SM105" s="9">
        <f t="shared" si="37"/>
        <v>56</v>
      </c>
      <c r="SN105" s="9">
        <f t="shared" si="37"/>
        <v>40</v>
      </c>
      <c r="SO105" s="9">
        <f t="shared" si="37"/>
        <v>0</v>
      </c>
      <c r="SP105" s="9">
        <f t="shared" si="37"/>
        <v>56</v>
      </c>
      <c r="SQ105" s="9">
        <f t="shared" si="37"/>
        <v>44</v>
      </c>
      <c r="SR105" s="9">
        <f t="shared" si="37"/>
        <v>0</v>
      </c>
      <c r="SS105" s="9">
        <f t="shared" si="37"/>
        <v>56</v>
      </c>
      <c r="ST105" s="9">
        <f t="shared" si="37"/>
        <v>44</v>
      </c>
      <c r="SU105" s="9">
        <f t="shared" si="37"/>
        <v>0</v>
      </c>
      <c r="SV105" s="9">
        <f t="shared" ref="SV105:VG105" si="38">SV104/25%</f>
        <v>56</v>
      </c>
      <c r="SW105" s="9">
        <f t="shared" si="38"/>
        <v>44</v>
      </c>
      <c r="SX105" s="9">
        <f t="shared" si="38"/>
        <v>0</v>
      </c>
      <c r="SY105" s="9">
        <f t="shared" si="38"/>
        <v>56</v>
      </c>
      <c r="SZ105" s="9">
        <f t="shared" si="38"/>
        <v>44</v>
      </c>
      <c r="TA105" s="9">
        <f t="shared" si="38"/>
        <v>0</v>
      </c>
      <c r="TB105" s="9">
        <f t="shared" si="38"/>
        <v>56</v>
      </c>
      <c r="TC105" s="9">
        <f t="shared" si="38"/>
        <v>40</v>
      </c>
      <c r="TD105" s="9">
        <f t="shared" si="38"/>
        <v>0</v>
      </c>
      <c r="TE105" s="9">
        <f t="shared" si="38"/>
        <v>56</v>
      </c>
      <c r="TF105" s="9">
        <f t="shared" si="38"/>
        <v>44</v>
      </c>
      <c r="TG105" s="9">
        <f t="shared" si="38"/>
        <v>0</v>
      </c>
      <c r="TH105" s="9">
        <f t="shared" si="38"/>
        <v>56</v>
      </c>
      <c r="TI105" s="9">
        <f t="shared" si="38"/>
        <v>44</v>
      </c>
      <c r="TJ105" s="9">
        <f t="shared" si="38"/>
        <v>0</v>
      </c>
      <c r="TK105" s="9">
        <f t="shared" si="38"/>
        <v>56</v>
      </c>
      <c r="TL105" s="9">
        <f t="shared" si="38"/>
        <v>44</v>
      </c>
      <c r="TM105" s="9">
        <f t="shared" si="38"/>
        <v>0</v>
      </c>
      <c r="TN105" s="9">
        <f t="shared" si="38"/>
        <v>56</v>
      </c>
      <c r="TO105" s="9">
        <f t="shared" si="38"/>
        <v>40</v>
      </c>
      <c r="TP105" s="9">
        <f t="shared" si="38"/>
        <v>0</v>
      </c>
      <c r="TQ105" s="9">
        <f t="shared" si="38"/>
        <v>56</v>
      </c>
      <c r="TR105" s="9">
        <f t="shared" si="38"/>
        <v>44</v>
      </c>
      <c r="TS105" s="9">
        <f t="shared" si="38"/>
        <v>0</v>
      </c>
      <c r="TT105" s="9">
        <f t="shared" si="38"/>
        <v>56</v>
      </c>
      <c r="TU105" s="9">
        <f t="shared" si="38"/>
        <v>44</v>
      </c>
      <c r="TV105" s="9">
        <f t="shared" si="38"/>
        <v>0</v>
      </c>
      <c r="TW105" s="9">
        <f t="shared" si="38"/>
        <v>56</v>
      </c>
      <c r="TX105" s="9">
        <f t="shared" si="38"/>
        <v>40</v>
      </c>
      <c r="TY105" s="9">
        <f t="shared" si="38"/>
        <v>0</v>
      </c>
      <c r="TZ105" s="9">
        <f t="shared" si="38"/>
        <v>56</v>
      </c>
      <c r="UA105" s="9">
        <f t="shared" si="38"/>
        <v>44</v>
      </c>
      <c r="UB105" s="9">
        <f t="shared" si="38"/>
        <v>0</v>
      </c>
      <c r="UC105" s="9">
        <f t="shared" si="38"/>
        <v>56</v>
      </c>
      <c r="UD105" s="9">
        <f t="shared" si="38"/>
        <v>44</v>
      </c>
      <c r="UE105" s="9">
        <f t="shared" si="38"/>
        <v>0</v>
      </c>
      <c r="UF105" s="9">
        <f t="shared" si="38"/>
        <v>56</v>
      </c>
      <c r="UG105" s="9">
        <f t="shared" si="38"/>
        <v>44</v>
      </c>
      <c r="UH105" s="9">
        <f t="shared" si="38"/>
        <v>0</v>
      </c>
      <c r="UI105" s="9">
        <f t="shared" si="38"/>
        <v>56</v>
      </c>
      <c r="UJ105" s="9">
        <f t="shared" si="38"/>
        <v>40</v>
      </c>
      <c r="UK105" s="9">
        <f t="shared" si="38"/>
        <v>0</v>
      </c>
      <c r="UL105" s="9">
        <f t="shared" si="38"/>
        <v>56</v>
      </c>
      <c r="UM105" s="9">
        <f t="shared" si="38"/>
        <v>44</v>
      </c>
      <c r="UN105" s="9">
        <f t="shared" si="38"/>
        <v>0</v>
      </c>
      <c r="UO105" s="9">
        <f t="shared" si="38"/>
        <v>56</v>
      </c>
      <c r="UP105" s="9">
        <f t="shared" si="38"/>
        <v>44</v>
      </c>
      <c r="UQ105" s="9">
        <f t="shared" si="38"/>
        <v>0</v>
      </c>
      <c r="UR105" s="9">
        <f t="shared" si="38"/>
        <v>56</v>
      </c>
      <c r="US105" s="9">
        <f t="shared" si="38"/>
        <v>44</v>
      </c>
      <c r="UT105" s="9">
        <f t="shared" si="38"/>
        <v>0</v>
      </c>
      <c r="UU105" s="9">
        <f t="shared" si="38"/>
        <v>56</v>
      </c>
      <c r="UV105" s="9">
        <f t="shared" si="38"/>
        <v>40</v>
      </c>
      <c r="UW105" s="9">
        <f t="shared" si="38"/>
        <v>0</v>
      </c>
      <c r="UX105" s="9">
        <f t="shared" si="38"/>
        <v>56</v>
      </c>
      <c r="UY105" s="9">
        <f t="shared" si="38"/>
        <v>44</v>
      </c>
      <c r="UZ105" s="9">
        <f t="shared" si="38"/>
        <v>0</v>
      </c>
      <c r="VA105" s="9">
        <f t="shared" si="38"/>
        <v>56</v>
      </c>
      <c r="VB105" s="9">
        <f t="shared" si="38"/>
        <v>44</v>
      </c>
      <c r="VC105" s="9">
        <f t="shared" si="38"/>
        <v>0</v>
      </c>
      <c r="VD105" s="9">
        <f t="shared" si="38"/>
        <v>56</v>
      </c>
      <c r="VE105" s="9">
        <f t="shared" si="38"/>
        <v>44</v>
      </c>
      <c r="VF105" s="9">
        <f t="shared" si="38"/>
        <v>0</v>
      </c>
      <c r="VG105" s="9">
        <f t="shared" si="38"/>
        <v>56</v>
      </c>
      <c r="VH105" s="9">
        <f t="shared" ref="VH105:VL105" si="39">VH104/25%</f>
        <v>40</v>
      </c>
      <c r="VI105" s="9">
        <f t="shared" si="39"/>
        <v>0</v>
      </c>
      <c r="VJ105" s="9">
        <f t="shared" si="39"/>
        <v>56</v>
      </c>
      <c r="VK105" s="9">
        <f t="shared" si="39"/>
        <v>44</v>
      </c>
      <c r="VL105" s="9">
        <f t="shared" si="39"/>
        <v>0</v>
      </c>
    </row>
    <row r="107" spans="1:584">
      <c r="B107" t="s">
        <v>2930</v>
      </c>
    </row>
    <row r="108" spans="1:584">
      <c r="B108" t="s">
        <v>2931</v>
      </c>
      <c r="C108" t="s">
        <v>2949</v>
      </c>
      <c r="D108">
        <f>(C105+F105+I105+L105+O105+R105+U105+X105+AA105+AD105+AG105+AJ105+AM105+AP105+AS105+AV105+AY105+BB105+BE105+BH105+BK105+BN105)/22</f>
        <v>42.909090909090907</v>
      </c>
    </row>
    <row r="109" spans="1:584">
      <c r="B109" t="s">
        <v>2932</v>
      </c>
      <c r="C109" t="s">
        <v>2949</v>
      </c>
      <c r="D109">
        <f>(D105+G105+J105+M105+P105+S105+V105+Y105+AB105+AE105+AH105+AK105+AN105+AQ105+AT105+AW105+AZ105+BC105+BF105+BI105+BL105+BO105)/22</f>
        <v>55.454545454545453</v>
      </c>
    </row>
    <row r="110" spans="1:584">
      <c r="B110" t="s">
        <v>2933</v>
      </c>
      <c r="C110" t="s">
        <v>2949</v>
      </c>
      <c r="D110">
        <f>(E105+H105+K105+N105+Q105+T105+W105+Z105+AC105+AF105+AI105+AL105+AO105+AR105+AU105+AX105+BA105+BD105+BG105+BJ105+BM105+BP105)/22</f>
        <v>2</v>
      </c>
    </row>
    <row r="112" spans="1:584">
      <c r="B112" t="s">
        <v>2931</v>
      </c>
      <c r="C112" t="s">
        <v>2950</v>
      </c>
      <c r="D112">
        <f>(BQ105+BT105+BW105+BZ105+CC105+CF105+CI105+CL105+CO105+CR105+CU105+CX105+DA105+DD105+DG105+DJ105+DM105+DP105+DS105+DV105+DY105+EB105+EE105+EH105+EK105+EN105+EQ105+ET105+EW105+EZ105+FC105+FF105+FI105+FL105+FO105+FR105+FU105+FX105+GA105+GD105+GG105+GJ105+GM105+GP105+GS105+GV105+GY105+HB105+HE105+HH105+HK105+HN105+HQ105+HT105+HW105+HZ105+IC105+IF105+II105)/59</f>
        <v>52.745762711864408</v>
      </c>
    </row>
    <row r="113" spans="2:4">
      <c r="B113" t="s">
        <v>2932</v>
      </c>
      <c r="C113" t="s">
        <v>2950</v>
      </c>
      <c r="D113">
        <f>(BR105+BU105+BX105+CA105+CD105+CG105+CJ105+CM105+CP105+CS105+CV105+CY105+DB105+DE105+DH105+DK105+DN105+DQ105+DT105+DW105+DZ105+EC105+EF105+EI105+EL105+EO105+ER105+EU105+EX105+FA105+FD105+FG105+FJ105+FM105+FP105+FS105+FV105+FY105+GB105+GE105+GH105+GK105+GN105+GQ105+GT105+GW105+GZ105+HC105+HF105+HI105+HL105+HO105+HR105+HU105+HX105+IA105+ID105+IG105+IJ105)/59</f>
        <v>45.016949152542374</v>
      </c>
    </row>
    <row r="114" spans="2:4">
      <c r="B114" t="s">
        <v>2933</v>
      </c>
      <c r="C114" t="s">
        <v>2950</v>
      </c>
      <c r="D114">
        <f>(BS105+BV105+BY105+CB105+CE105+CH105+CK105+CN105+CQ105+CT105+CW105+CZ105+DC105+DF105+DI105+DL105+DO105+DR105+DU105+DX105+EA105+ED105+EG105+EJ105+EM105+EP105+ES105+EV105+EY105+FB105+FE105+FH105+FK105+FN105+FQ105+FT105+FW105+FZ105+GC105+GF105+GI105+GL105+GO105+GR105+GU105+GX105+HA105+HD105+HG105+HJ105+HM105+HP105+HS105+HV105+HY105+IB105+IE105+IH105+IK105)/59</f>
        <v>2.3728813559322033</v>
      </c>
    </row>
    <row r="116" spans="2:4">
      <c r="B116" t="s">
        <v>2931</v>
      </c>
      <c r="C116" t="s">
        <v>2951</v>
      </c>
      <c r="D116">
        <f>(IL105+IO105+IR105+IU105+IX105+JA105+JD105+JG105+JJ105+JM105+JP105+JS105+JV105)/13</f>
        <v>56</v>
      </c>
    </row>
    <row r="117" spans="2:4">
      <c r="B117" t="s">
        <v>2932</v>
      </c>
      <c r="C117" t="s">
        <v>2951</v>
      </c>
      <c r="D117">
        <f>(IM105+IP105+IS105+IV105+IY105+JB105+JH105+JK105+JN105+JQ105+JT105+JW105)/13</f>
        <v>40.615384615384613</v>
      </c>
    </row>
    <row r="118" spans="2:4">
      <c r="B118" t="s">
        <v>2933</v>
      </c>
      <c r="C118" t="s">
        <v>2951</v>
      </c>
      <c r="D118">
        <f>(IN105+IQ105+IT105+IW105+IZ105+JC105+JF105+JI105+JL105+JO105+JR105+JU105+JX105)/13</f>
        <v>0</v>
      </c>
    </row>
    <row r="120" spans="2:4">
      <c r="B120" t="s">
        <v>2931</v>
      </c>
      <c r="C120" t="s">
        <v>2952</v>
      </c>
      <c r="D120" s="45">
        <f>(JY105+KB105+KE105+KH105+KK105+KN105+KQ105+KT105+KW105+KZ105+LC105+LF105+LI105+LL105+LO105+LR105+LU105+LX105+MA105+MD105+MG105+MJ105+MM105+MP105+MS105+MV105+MY105+NB105+NE105+NH105+NK105+NN105+NQ105+NT105+NW105+NZ105+OC105+OF105+OI105+OL105+OO105+OR105+OU105+OX105+PA105+PD105+PG105+PJ105+PM105+PP105+PS105+PV105+PY105+QB105+QE105+QH105+QK105+QN105+QQ105+QT105+QW105)/61</f>
        <v>56</v>
      </c>
    </row>
    <row r="121" spans="2:4">
      <c r="B121" t="s">
        <v>2932</v>
      </c>
      <c r="C121" t="s">
        <v>2952</v>
      </c>
      <c r="D121">
        <f>(JZ105+KC105+KF105+KI105+KL105+KO105+KR105+KU105+KX105+LA105+LD105+LG105+LJ105+LM105+LP105+LS105+LV105+LY105+MB105+ME105+MH105+MK105+MN105+MQ105+MT105+MW105+MZ105+NC105+NF105+NI105+NL105+NO105+NR105+NU105+NX105+OA105+OD105+OG105+OJ105+OM105+OP105+OS105+OV105+OY105+PB105+PE105+PH105+PK105+PN105+PQ105+PT105+PW105+PZ105+QC105+QF105+QI105+QL105+QO105+QR105+QU105+QX105)/61</f>
        <v>43.344262295081968</v>
      </c>
    </row>
    <row r="122" spans="2:4">
      <c r="B122" t="s">
        <v>2933</v>
      </c>
      <c r="C122" t="s">
        <v>2952</v>
      </c>
      <c r="D122">
        <f>(KA105+KD105+KG105+KJ105+KM105+KP105+KS105+KV105+KY105+LB105+LE105+LH105+LK105+LN105+LQ105+LT105+LW105+LZ105+MC105+MF105+MI105+ML105+MO105+MR105+MU105+MX105+NA105+ND105+NG105+NJ105+NM105+NP105+NS105+NV105+NY105+OB105+OE105+OH105+OK105+ON105+OQ105+OT105+OW105+OZ105+PC105+PF105+PI105+PL105+PO105+PR105+PU105+PX105+QA105+QD105+QG105+QJ105+QM105+QP105+QS105+QV105+QY105)/61</f>
        <v>0</v>
      </c>
    </row>
    <row r="124" spans="2:4">
      <c r="B124" t="s">
        <v>2931</v>
      </c>
      <c r="C124" t="s">
        <v>2953</v>
      </c>
      <c r="D124">
        <f>(QZ105+RC105+RF105+RI105+RL105+RO105+RR105+RU105+RX105+SA105+SD105+SG105+SJ105+SM105+SP105+SS105+SV105+SY105+TB105+TE105+TH105+TK105+TN105+TQ105+TT105+TW105+TZ105+UC105+UF105+UI105+UL105+UO105+UR105+UU105+UX105+VA105+VD105+VJ105)/39</f>
        <v>54.564102564102562</v>
      </c>
    </row>
    <row r="125" spans="2:4">
      <c r="B125" t="s">
        <v>2932</v>
      </c>
      <c r="C125" t="s">
        <v>2953</v>
      </c>
      <c r="D125">
        <f>(RA105+RD105+RG105+RJ105+RM105+RP105+RS105+RV105+RY105+SB105+SE105+SH105+SK105+SN105+SQ105+ST105+SW105+SZ105+TC105+TF105+TI105+TL105+TO105+TR105+TU105+TX105+UA105+UD105+UG105+UJ105+UM105+UP105+US105+UV105+UY105+VB105+VE105+VH105+VK105)/39</f>
        <v>42.974358974358971</v>
      </c>
    </row>
    <row r="126" spans="2:4">
      <c r="B126" t="s">
        <v>2933</v>
      </c>
      <c r="C126" t="s">
        <v>2953</v>
      </c>
      <c r="D126">
        <f>(RB105+RE105+RH105+RK105+RN105+RQ105+RT105+RW105+RZ105+SC105+SF105+SI105+SL105+SO105+SR105+SU105+SX105+TA105+TD105+TG105+TJ105+TM105+TP105+TS105+TV105+TY105+UB105+UE105+UH105+UK105+UN105+UQ105+UT105+UW105+UZ105+VC105+VF105+VI105+VL105)/39</f>
        <v>0</v>
      </c>
    </row>
    <row r="130" spans="1:584" ht="15.75">
      <c r="A130" s="5" t="s">
        <v>133</v>
      </c>
      <c r="B130" s="13" t="s">
        <v>3186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</row>
    <row r="131" spans="1:584" ht="15.75">
      <c r="A131" s="170" t="s">
        <v>3187</v>
      </c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</row>
    <row r="132" spans="1:584" ht="15.75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</row>
    <row r="133" spans="1:584" ht="15.75">
      <c r="A133" s="190" t="s">
        <v>0</v>
      </c>
      <c r="B133" s="190" t="s">
        <v>1</v>
      </c>
      <c r="C133" s="213" t="s">
        <v>72</v>
      </c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  <c r="BI133" s="213"/>
      <c r="BJ133" s="213"/>
      <c r="BK133" s="213"/>
      <c r="BL133" s="213"/>
      <c r="BM133" s="213"/>
      <c r="BN133" s="213"/>
      <c r="BO133" s="213"/>
      <c r="BP133" s="213"/>
      <c r="BQ133" s="156" t="s">
        <v>2</v>
      </c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7"/>
      <c r="CS133" s="157"/>
      <c r="CT133" s="157"/>
      <c r="CU133" s="157"/>
      <c r="CV133" s="157"/>
      <c r="CW133" s="157"/>
      <c r="CX133" s="157"/>
      <c r="CY133" s="157"/>
      <c r="CZ133" s="157"/>
      <c r="DA133" s="157"/>
      <c r="DB133" s="157"/>
      <c r="DC133" s="157"/>
      <c r="DD133" s="157"/>
      <c r="DE133" s="157"/>
      <c r="DF133" s="157"/>
      <c r="DG133" s="157"/>
      <c r="DH133" s="157"/>
      <c r="DI133" s="157"/>
      <c r="DJ133" s="157"/>
      <c r="DK133" s="157"/>
      <c r="DL133" s="157"/>
      <c r="DM133" s="157"/>
      <c r="DN133" s="157"/>
      <c r="DO133" s="157"/>
      <c r="DP133" s="157"/>
      <c r="DQ133" s="157"/>
      <c r="DR133" s="157"/>
      <c r="DS133" s="157"/>
      <c r="DT133" s="157"/>
      <c r="DU133" s="157"/>
      <c r="DV133" s="157"/>
      <c r="DW133" s="157"/>
      <c r="DX133" s="210"/>
      <c r="DY133" s="156" t="s">
        <v>2</v>
      </c>
      <c r="DZ133" s="157"/>
      <c r="EA133" s="157"/>
      <c r="EB133" s="157"/>
      <c r="EC133" s="157"/>
      <c r="ED133" s="157"/>
      <c r="EE133" s="157"/>
      <c r="EF133" s="157"/>
      <c r="EG133" s="157"/>
      <c r="EH133" s="157"/>
      <c r="EI133" s="157"/>
      <c r="EJ133" s="157"/>
      <c r="EK133" s="157"/>
      <c r="EL133" s="157"/>
      <c r="EM133" s="157"/>
      <c r="EN133" s="157"/>
      <c r="EO133" s="157"/>
      <c r="EP133" s="157"/>
      <c r="EQ133" s="157"/>
      <c r="ER133" s="157"/>
      <c r="ES133" s="157"/>
      <c r="ET133" s="157"/>
      <c r="EU133" s="157"/>
      <c r="EV133" s="157"/>
      <c r="EW133" s="157"/>
      <c r="EX133" s="157"/>
      <c r="EY133" s="157"/>
      <c r="EZ133" s="157"/>
      <c r="FA133" s="157"/>
      <c r="FB133" s="157"/>
      <c r="FC133" s="157"/>
      <c r="FD133" s="157"/>
      <c r="FE133" s="157"/>
      <c r="FF133" s="157"/>
      <c r="FG133" s="157"/>
      <c r="FH133" s="157"/>
      <c r="FI133" s="157"/>
      <c r="FJ133" s="157"/>
      <c r="FK133" s="157"/>
      <c r="FL133" s="157"/>
      <c r="FM133" s="157"/>
      <c r="FN133" s="210"/>
      <c r="FO133" s="156" t="s">
        <v>2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60"/>
      <c r="IL133" s="183" t="s">
        <v>91</v>
      </c>
      <c r="IM133" s="183"/>
      <c r="IN133" s="183"/>
      <c r="IO133" s="183"/>
      <c r="IP133" s="183"/>
      <c r="IQ133" s="183"/>
      <c r="IR133" s="183"/>
      <c r="IS133" s="183"/>
      <c r="IT133" s="183"/>
      <c r="IU133" s="183"/>
      <c r="IV133" s="183"/>
      <c r="IW133" s="183"/>
      <c r="IX133" s="183"/>
      <c r="IY133" s="183"/>
      <c r="IZ133" s="183"/>
      <c r="JA133" s="183"/>
      <c r="JB133" s="183"/>
      <c r="JC133" s="183"/>
      <c r="JD133" s="183"/>
      <c r="JE133" s="183"/>
      <c r="JF133" s="183"/>
      <c r="JG133" s="183"/>
      <c r="JH133" s="183"/>
      <c r="JI133" s="183"/>
      <c r="JJ133" s="183"/>
      <c r="JK133" s="183"/>
      <c r="JL133" s="183"/>
      <c r="JM133" s="183"/>
      <c r="JN133" s="183"/>
      <c r="JO133" s="183"/>
      <c r="JP133" s="183"/>
      <c r="JQ133" s="183"/>
      <c r="JR133" s="183"/>
      <c r="JS133" s="183"/>
      <c r="JT133" s="183"/>
      <c r="JU133" s="183"/>
      <c r="JV133" s="183"/>
      <c r="JW133" s="183"/>
      <c r="JX133" s="183"/>
      <c r="JY133" s="182" t="s">
        <v>104</v>
      </c>
      <c r="JZ133" s="183"/>
      <c r="KA133" s="183"/>
      <c r="KB133" s="183"/>
      <c r="KC133" s="183"/>
      <c r="KD133" s="183"/>
      <c r="KE133" s="183"/>
      <c r="KF133" s="183"/>
      <c r="KG133" s="183"/>
      <c r="KH133" s="183"/>
      <c r="KI133" s="183"/>
      <c r="KJ133" s="183"/>
      <c r="KK133" s="183"/>
      <c r="KL133" s="183"/>
      <c r="KM133" s="183"/>
      <c r="KN133" s="183"/>
      <c r="KO133" s="183"/>
      <c r="KP133" s="183"/>
      <c r="KQ133" s="183"/>
      <c r="KR133" s="183"/>
      <c r="KS133" s="183"/>
      <c r="KT133" s="183"/>
      <c r="KU133" s="183"/>
      <c r="KV133" s="183"/>
      <c r="KW133" s="183"/>
      <c r="KX133" s="183"/>
      <c r="KY133" s="183"/>
      <c r="KZ133" s="183"/>
      <c r="LA133" s="183"/>
      <c r="LB133" s="183"/>
      <c r="LC133" s="183"/>
      <c r="LD133" s="183"/>
      <c r="LE133" s="183"/>
      <c r="LF133" s="209" t="s">
        <v>104</v>
      </c>
      <c r="LG133" s="209"/>
      <c r="LH133" s="209"/>
      <c r="LI133" s="209"/>
      <c r="LJ133" s="209"/>
      <c r="LK133" s="209"/>
      <c r="LL133" s="209"/>
      <c r="LM133" s="209"/>
      <c r="LN133" s="209"/>
      <c r="LO133" s="209"/>
      <c r="LP133" s="209"/>
      <c r="LQ133" s="209"/>
      <c r="LR133" s="209"/>
      <c r="LS133" s="209"/>
      <c r="LT133" s="209"/>
      <c r="LU133" s="209"/>
      <c r="LV133" s="209"/>
      <c r="LW133" s="209"/>
      <c r="LX133" s="209"/>
      <c r="LY133" s="209"/>
      <c r="LZ133" s="209"/>
      <c r="MA133" s="209"/>
      <c r="MB133" s="209"/>
      <c r="MC133" s="209"/>
      <c r="MD133" s="209"/>
      <c r="ME133" s="209"/>
      <c r="MF133" s="209"/>
      <c r="MG133" s="209"/>
      <c r="MH133" s="209"/>
      <c r="MI133" s="209"/>
      <c r="MJ133" s="209"/>
      <c r="MK133" s="209"/>
      <c r="ML133" s="209"/>
      <c r="MM133" s="154" t="s">
        <v>104</v>
      </c>
      <c r="MN133" s="154"/>
      <c r="MO133" s="154"/>
      <c r="MP133" s="154"/>
      <c r="MQ133" s="154"/>
      <c r="MR133" s="154"/>
      <c r="MS133" s="154"/>
      <c r="MT133" s="154"/>
      <c r="MU133" s="154"/>
      <c r="MV133" s="154"/>
      <c r="MW133" s="154"/>
      <c r="MX133" s="154"/>
      <c r="MY133" s="154"/>
      <c r="MZ133" s="154"/>
      <c r="NA133" s="154"/>
      <c r="NB133" s="154"/>
      <c r="NC133" s="154"/>
      <c r="ND133" s="154"/>
      <c r="NE133" s="154"/>
      <c r="NF133" s="154"/>
      <c r="NG133" s="154"/>
      <c r="NH133" s="154"/>
      <c r="NI133" s="154"/>
      <c r="NJ133" s="154"/>
      <c r="NK133" s="154"/>
      <c r="NL133" s="154"/>
      <c r="NM133" s="154"/>
      <c r="NN133" s="154"/>
      <c r="NO133" s="154"/>
      <c r="NP133" s="155"/>
      <c r="NQ133" s="184" t="s">
        <v>104</v>
      </c>
      <c r="NR133" s="154"/>
      <c r="NS133" s="154"/>
      <c r="NT133" s="154"/>
      <c r="NU133" s="154"/>
      <c r="NV133" s="154"/>
      <c r="NW133" s="154"/>
      <c r="NX133" s="154"/>
      <c r="NY133" s="154"/>
      <c r="NZ133" s="154"/>
      <c r="OA133" s="154"/>
      <c r="OB133" s="154"/>
      <c r="OC133" s="154"/>
      <c r="OD133" s="154"/>
      <c r="OE133" s="154"/>
      <c r="OF133" s="154"/>
      <c r="OG133" s="154"/>
      <c r="OH133" s="154"/>
      <c r="OI133" s="154"/>
      <c r="OJ133" s="154"/>
      <c r="OK133" s="154"/>
      <c r="OL133" s="154"/>
      <c r="OM133" s="154"/>
      <c r="ON133" s="154"/>
      <c r="OO133" s="154"/>
      <c r="OP133" s="154"/>
      <c r="OQ133" s="154"/>
      <c r="OR133" s="154"/>
      <c r="OS133" s="154"/>
      <c r="OT133" s="154"/>
      <c r="OU133" s="154"/>
      <c r="OV133" s="154"/>
      <c r="OW133" s="154"/>
      <c r="OX133" s="154"/>
      <c r="OY133" s="154"/>
      <c r="OZ133" s="155"/>
      <c r="PA133" s="156" t="s">
        <v>104</v>
      </c>
      <c r="PB133" s="157"/>
      <c r="PC133" s="157"/>
      <c r="PD133" s="157"/>
      <c r="PE133" s="157"/>
      <c r="PF133" s="157"/>
      <c r="PG133" s="157"/>
      <c r="PH133" s="157"/>
      <c r="PI133" s="157"/>
      <c r="PJ133" s="157"/>
      <c r="PK133" s="157"/>
      <c r="PL133" s="157"/>
      <c r="PM133" s="157"/>
      <c r="PN133" s="157"/>
      <c r="PO133" s="157"/>
      <c r="PP133" s="157"/>
      <c r="PQ133" s="157"/>
      <c r="PR133" s="157"/>
      <c r="PS133" s="157"/>
      <c r="PT133" s="157"/>
      <c r="PU133" s="157"/>
      <c r="PV133" s="157"/>
      <c r="PW133" s="157"/>
      <c r="PX133" s="157"/>
      <c r="PY133" s="157"/>
      <c r="PZ133" s="157"/>
      <c r="QA133" s="157"/>
      <c r="QB133" s="157"/>
      <c r="QC133" s="157"/>
      <c r="QD133" s="157"/>
      <c r="QE133" s="157"/>
      <c r="QF133" s="157"/>
      <c r="QG133" s="157"/>
      <c r="QH133" s="157"/>
      <c r="QI133" s="157"/>
      <c r="QJ133" s="157"/>
      <c r="QK133" s="157"/>
      <c r="QL133" s="157"/>
      <c r="QM133" s="157"/>
      <c r="QN133" s="157"/>
      <c r="QO133" s="157"/>
      <c r="QP133" s="157"/>
      <c r="QQ133" s="157"/>
      <c r="QR133" s="157"/>
      <c r="QS133" s="157"/>
      <c r="QT133" s="157"/>
      <c r="QU133" s="157"/>
      <c r="QV133" s="157"/>
      <c r="QW133" s="157"/>
      <c r="QX133" s="157"/>
      <c r="QY133" s="210"/>
      <c r="QZ133" s="158" t="s">
        <v>117</v>
      </c>
      <c r="RA133" s="159"/>
      <c r="RB133" s="159"/>
      <c r="RC133" s="159"/>
      <c r="RD133" s="159"/>
      <c r="RE133" s="159"/>
      <c r="RF133" s="159"/>
      <c r="RG133" s="159"/>
      <c r="RH133" s="159"/>
      <c r="RI133" s="159"/>
      <c r="RJ133" s="159"/>
      <c r="RK133" s="159"/>
      <c r="RL133" s="159"/>
      <c r="RM133" s="159"/>
      <c r="RN133" s="159"/>
      <c r="RO133" s="159"/>
      <c r="RP133" s="159"/>
      <c r="RQ133" s="159"/>
      <c r="RR133" s="159"/>
      <c r="RS133" s="159"/>
      <c r="RT133" s="159"/>
      <c r="RU133" s="159"/>
      <c r="RV133" s="159"/>
      <c r="RW133" s="159"/>
      <c r="RX133" s="159"/>
      <c r="RY133" s="159"/>
      <c r="RZ133" s="159"/>
      <c r="SA133" s="159"/>
      <c r="SB133" s="159"/>
      <c r="SC133" s="159"/>
      <c r="SD133" s="159"/>
      <c r="SE133" s="159"/>
      <c r="SF133" s="159"/>
      <c r="SG133" s="159"/>
      <c r="SH133" s="159"/>
      <c r="SI133" s="159"/>
      <c r="SJ133" s="159"/>
      <c r="SK133" s="159"/>
      <c r="SL133" s="159"/>
      <c r="SM133" s="159"/>
      <c r="SN133" s="159"/>
      <c r="SO133" s="159"/>
      <c r="SP133" s="159"/>
      <c r="SQ133" s="159"/>
      <c r="SR133" s="159"/>
      <c r="SS133" s="159"/>
      <c r="ST133" s="159"/>
      <c r="SU133" s="159"/>
      <c r="SV133" s="159"/>
      <c r="SW133" s="159"/>
      <c r="SX133" s="159"/>
      <c r="SY133" s="159"/>
      <c r="SZ133" s="159"/>
      <c r="TA133" s="159"/>
      <c r="TB133" s="159"/>
      <c r="TC133" s="159"/>
      <c r="TD133" s="159"/>
      <c r="TE133" s="159"/>
      <c r="TF133" s="159"/>
      <c r="TG133" s="159"/>
      <c r="TH133" s="159"/>
      <c r="TI133" s="159"/>
      <c r="TJ133" s="159"/>
      <c r="TK133" s="159"/>
      <c r="TL133" s="159"/>
      <c r="TM133" s="159"/>
      <c r="TN133" s="159"/>
      <c r="TO133" s="159"/>
      <c r="TP133" s="159"/>
      <c r="TQ133" s="159"/>
      <c r="TR133" s="159"/>
      <c r="TS133" s="159"/>
      <c r="TT133" s="159"/>
      <c r="TU133" s="159"/>
      <c r="TV133" s="159"/>
      <c r="TW133" s="159"/>
      <c r="TX133" s="159"/>
      <c r="TY133" s="159"/>
      <c r="TZ133" s="159"/>
      <c r="UA133" s="159"/>
      <c r="UB133" s="159"/>
      <c r="UC133" s="159"/>
      <c r="UD133" s="159"/>
      <c r="UE133" s="159"/>
      <c r="UF133" s="159"/>
      <c r="UG133" s="159"/>
      <c r="UH133" s="159"/>
      <c r="UI133" s="159"/>
      <c r="UJ133" s="159"/>
      <c r="UK133" s="159"/>
      <c r="UL133" s="159"/>
      <c r="UM133" s="159"/>
      <c r="UN133" s="159"/>
      <c r="UO133" s="159"/>
      <c r="UP133" s="159"/>
      <c r="UQ133" s="159"/>
      <c r="UR133" s="159"/>
      <c r="US133" s="159"/>
      <c r="UT133" s="159"/>
      <c r="UU133" s="159"/>
      <c r="UV133" s="159"/>
      <c r="UW133" s="159"/>
      <c r="UX133" s="159"/>
      <c r="UY133" s="159"/>
      <c r="UZ133" s="159"/>
      <c r="VA133" s="159"/>
      <c r="VB133" s="159"/>
      <c r="VC133" s="159"/>
      <c r="VD133" s="159"/>
      <c r="VE133" s="159"/>
      <c r="VF133" s="159"/>
      <c r="VG133" s="159"/>
      <c r="VH133" s="159"/>
      <c r="VI133" s="159"/>
      <c r="VJ133" s="159"/>
      <c r="VK133" s="159"/>
      <c r="VL133" s="160"/>
    </row>
    <row r="134" spans="1:584" ht="15.75">
      <c r="A134" s="190"/>
      <c r="B134" s="190"/>
      <c r="C134" s="150" t="s">
        <v>73</v>
      </c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61" t="s">
        <v>71</v>
      </c>
      <c r="BR134" s="162"/>
      <c r="BS134" s="162"/>
      <c r="BT134" s="162"/>
      <c r="BU134" s="162"/>
      <c r="BV134" s="162"/>
      <c r="BW134" s="162"/>
      <c r="BX134" s="162"/>
      <c r="BY134" s="162"/>
      <c r="BZ134" s="162"/>
      <c r="CA134" s="162"/>
      <c r="CB134" s="162"/>
      <c r="CC134" s="162"/>
      <c r="CD134" s="162"/>
      <c r="CE134" s="162"/>
      <c r="CF134" s="162"/>
      <c r="CG134" s="162"/>
      <c r="CH134" s="162"/>
      <c r="CI134" s="162"/>
      <c r="CJ134" s="162"/>
      <c r="CK134" s="162"/>
      <c r="CL134" s="162"/>
      <c r="CM134" s="162"/>
      <c r="CN134" s="162"/>
      <c r="CO134" s="162"/>
      <c r="CP134" s="162"/>
      <c r="CQ134" s="162"/>
      <c r="CR134" s="162"/>
      <c r="CS134" s="162"/>
      <c r="CT134" s="162"/>
      <c r="CU134" s="162"/>
      <c r="CV134" s="162"/>
      <c r="CW134" s="162"/>
      <c r="CX134" s="162"/>
      <c r="CY134" s="162"/>
      <c r="CZ134" s="162"/>
      <c r="DA134" s="162"/>
      <c r="DB134" s="162"/>
      <c r="DC134" s="162"/>
      <c r="DD134" s="162"/>
      <c r="DE134" s="162"/>
      <c r="DF134" s="162"/>
      <c r="DG134" s="162"/>
      <c r="DH134" s="162"/>
      <c r="DI134" s="162"/>
      <c r="DJ134" s="162"/>
      <c r="DK134" s="162"/>
      <c r="DL134" s="162"/>
      <c r="DM134" s="162"/>
      <c r="DN134" s="162"/>
      <c r="DO134" s="162"/>
      <c r="DP134" s="162"/>
      <c r="DQ134" s="162"/>
      <c r="DR134" s="162"/>
      <c r="DS134" s="162"/>
      <c r="DT134" s="162"/>
      <c r="DU134" s="162"/>
      <c r="DV134" s="162"/>
      <c r="DW134" s="162"/>
      <c r="DX134" s="163"/>
      <c r="DY134" s="147" t="s">
        <v>3</v>
      </c>
      <c r="DZ134" s="148"/>
      <c r="EA134" s="148"/>
      <c r="EB134" s="148"/>
      <c r="EC134" s="148"/>
      <c r="ED134" s="148"/>
      <c r="EE134" s="148"/>
      <c r="EF134" s="148"/>
      <c r="EG134" s="148"/>
      <c r="EH134" s="148"/>
      <c r="EI134" s="148"/>
      <c r="EJ134" s="148"/>
      <c r="EK134" s="148"/>
      <c r="EL134" s="148"/>
      <c r="EM134" s="148"/>
      <c r="EN134" s="148"/>
      <c r="EO134" s="148"/>
      <c r="EP134" s="148"/>
      <c r="EQ134" s="148"/>
      <c r="ER134" s="148"/>
      <c r="ES134" s="148"/>
      <c r="ET134" s="148"/>
      <c r="EU134" s="148"/>
      <c r="EV134" s="148"/>
      <c r="EW134" s="148"/>
      <c r="EX134" s="148"/>
      <c r="EY134" s="148"/>
      <c r="EZ134" s="148"/>
      <c r="FA134" s="148"/>
      <c r="FB134" s="148"/>
      <c r="FC134" s="148"/>
      <c r="FD134" s="148"/>
      <c r="FE134" s="148"/>
      <c r="FF134" s="148"/>
      <c r="FG134" s="148"/>
      <c r="FH134" s="148"/>
      <c r="FI134" s="148"/>
      <c r="FJ134" s="148"/>
      <c r="FK134" s="148"/>
      <c r="FL134" s="148"/>
      <c r="FM134" s="148"/>
      <c r="FN134" s="149"/>
      <c r="FO134" s="147" t="s">
        <v>662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60"/>
      <c r="IL134" s="150" t="s">
        <v>672</v>
      </c>
      <c r="IM134" s="150"/>
      <c r="IN134" s="150"/>
      <c r="IO134" s="150"/>
      <c r="IP134" s="150"/>
      <c r="IQ134" s="150"/>
      <c r="IR134" s="150"/>
      <c r="IS134" s="150"/>
      <c r="IT134" s="150"/>
      <c r="IU134" s="150"/>
      <c r="IV134" s="150"/>
      <c r="IW134" s="150"/>
      <c r="IX134" s="150"/>
      <c r="IY134" s="150"/>
      <c r="IZ134" s="150"/>
      <c r="JA134" s="150"/>
      <c r="JB134" s="150"/>
      <c r="JC134" s="150"/>
      <c r="JD134" s="150"/>
      <c r="JE134" s="150"/>
      <c r="JF134" s="150"/>
      <c r="JG134" s="150"/>
      <c r="JH134" s="150"/>
      <c r="JI134" s="150"/>
      <c r="JJ134" s="150"/>
      <c r="JK134" s="150"/>
      <c r="JL134" s="150"/>
      <c r="JM134" s="150"/>
      <c r="JN134" s="150"/>
      <c r="JO134" s="150"/>
      <c r="JP134" s="150"/>
      <c r="JQ134" s="150"/>
      <c r="JR134" s="150"/>
      <c r="JS134" s="150"/>
      <c r="JT134" s="150"/>
      <c r="JU134" s="150"/>
      <c r="JV134" s="150"/>
      <c r="JW134" s="150"/>
      <c r="JX134" s="150"/>
      <c r="JY134" s="163" t="s">
        <v>153</v>
      </c>
      <c r="JZ134" s="150"/>
      <c r="KA134" s="150"/>
      <c r="KB134" s="150"/>
      <c r="KC134" s="150"/>
      <c r="KD134" s="150"/>
      <c r="KE134" s="150"/>
      <c r="KF134" s="150"/>
      <c r="KG134" s="150"/>
      <c r="KH134" s="150"/>
      <c r="KI134" s="150"/>
      <c r="KJ134" s="150"/>
      <c r="KK134" s="150"/>
      <c r="KL134" s="150"/>
      <c r="KM134" s="150"/>
      <c r="KN134" s="150"/>
      <c r="KO134" s="150"/>
      <c r="KP134" s="150"/>
      <c r="KQ134" s="150"/>
      <c r="KR134" s="150"/>
      <c r="KS134" s="150"/>
      <c r="KT134" s="150"/>
      <c r="KU134" s="150"/>
      <c r="KV134" s="150"/>
      <c r="KW134" s="150"/>
      <c r="KX134" s="150"/>
      <c r="KY134" s="150"/>
      <c r="KZ134" s="150"/>
      <c r="LA134" s="150"/>
      <c r="LB134" s="150"/>
      <c r="LC134" s="150"/>
      <c r="LD134" s="150"/>
      <c r="LE134" s="150"/>
      <c r="LF134" s="167" t="s">
        <v>105</v>
      </c>
      <c r="LG134" s="168"/>
      <c r="LH134" s="168"/>
      <c r="LI134" s="168"/>
      <c r="LJ134" s="168"/>
      <c r="LK134" s="168"/>
      <c r="LL134" s="168"/>
      <c r="LM134" s="168"/>
      <c r="LN134" s="168"/>
      <c r="LO134" s="168"/>
      <c r="LP134" s="168"/>
      <c r="LQ134" s="168"/>
      <c r="LR134" s="168"/>
      <c r="LS134" s="168"/>
      <c r="LT134" s="168"/>
      <c r="LU134" s="168"/>
      <c r="LV134" s="168"/>
      <c r="LW134" s="168"/>
      <c r="LX134" s="168"/>
      <c r="LY134" s="168"/>
      <c r="LZ134" s="168"/>
      <c r="MA134" s="168"/>
      <c r="MB134" s="168"/>
      <c r="MC134" s="168"/>
      <c r="MD134" s="168"/>
      <c r="ME134" s="168"/>
      <c r="MF134" s="168"/>
      <c r="MG134" s="168"/>
      <c r="MH134" s="168"/>
      <c r="MI134" s="168"/>
      <c r="MJ134" s="168"/>
      <c r="MK134" s="168"/>
      <c r="ML134" s="169"/>
      <c r="MM134" s="211" t="s">
        <v>192</v>
      </c>
      <c r="MN134" s="211"/>
      <c r="MO134" s="211"/>
      <c r="MP134" s="211"/>
      <c r="MQ134" s="211"/>
      <c r="MR134" s="211"/>
      <c r="MS134" s="211"/>
      <c r="MT134" s="211"/>
      <c r="MU134" s="211"/>
      <c r="MV134" s="211"/>
      <c r="MW134" s="211"/>
      <c r="MX134" s="211"/>
      <c r="MY134" s="211"/>
      <c r="MZ134" s="211"/>
      <c r="NA134" s="211"/>
      <c r="NB134" s="211"/>
      <c r="NC134" s="211"/>
      <c r="ND134" s="211"/>
      <c r="NE134" s="211"/>
      <c r="NF134" s="211"/>
      <c r="NG134" s="211"/>
      <c r="NH134" s="211"/>
      <c r="NI134" s="211"/>
      <c r="NJ134" s="211"/>
      <c r="NK134" s="211"/>
      <c r="NL134" s="211"/>
      <c r="NM134" s="211"/>
      <c r="NN134" s="211"/>
      <c r="NO134" s="211"/>
      <c r="NP134" s="211"/>
      <c r="NQ134" s="227" t="s">
        <v>204</v>
      </c>
      <c r="NR134" s="228"/>
      <c r="NS134" s="228"/>
      <c r="NT134" s="228"/>
      <c r="NU134" s="228"/>
      <c r="NV134" s="228"/>
      <c r="NW134" s="228"/>
      <c r="NX134" s="228"/>
      <c r="NY134" s="228"/>
      <c r="NZ134" s="228"/>
      <c r="OA134" s="228"/>
      <c r="OB134" s="228"/>
      <c r="OC134" s="228"/>
      <c r="OD134" s="228"/>
      <c r="OE134" s="228"/>
      <c r="OF134" s="228"/>
      <c r="OG134" s="228"/>
      <c r="OH134" s="228"/>
      <c r="OI134" s="228"/>
      <c r="OJ134" s="228"/>
      <c r="OK134" s="228"/>
      <c r="OL134" s="228"/>
      <c r="OM134" s="228"/>
      <c r="ON134" s="228"/>
      <c r="OO134" s="228"/>
      <c r="OP134" s="228"/>
      <c r="OQ134" s="228"/>
      <c r="OR134" s="228"/>
      <c r="OS134" s="228"/>
      <c r="OT134" s="228"/>
      <c r="OU134" s="228"/>
      <c r="OV134" s="228"/>
      <c r="OW134" s="228"/>
      <c r="OX134" s="228"/>
      <c r="OY134" s="228"/>
      <c r="OZ134" s="229"/>
      <c r="PA134" s="167" t="s">
        <v>106</v>
      </c>
      <c r="PB134" s="168"/>
      <c r="PC134" s="168"/>
      <c r="PD134" s="168"/>
      <c r="PE134" s="168"/>
      <c r="PF134" s="168"/>
      <c r="PG134" s="168"/>
      <c r="PH134" s="168"/>
      <c r="PI134" s="168"/>
      <c r="PJ134" s="168"/>
      <c r="PK134" s="168"/>
      <c r="PL134" s="168"/>
      <c r="PM134" s="168"/>
      <c r="PN134" s="168"/>
      <c r="PO134" s="168"/>
      <c r="PP134" s="168"/>
      <c r="PQ134" s="168"/>
      <c r="PR134" s="168"/>
      <c r="PS134" s="168"/>
      <c r="PT134" s="168"/>
      <c r="PU134" s="168"/>
      <c r="PV134" s="168"/>
      <c r="PW134" s="168"/>
      <c r="PX134" s="168"/>
      <c r="PY134" s="168"/>
      <c r="PZ134" s="168"/>
      <c r="QA134" s="168"/>
      <c r="QB134" s="168"/>
      <c r="QC134" s="168"/>
      <c r="QD134" s="168"/>
      <c r="QE134" s="168"/>
      <c r="QF134" s="168"/>
      <c r="QG134" s="168"/>
      <c r="QH134" s="168"/>
      <c r="QI134" s="168"/>
      <c r="QJ134" s="168"/>
      <c r="QK134" s="168"/>
      <c r="QL134" s="168"/>
      <c r="QM134" s="168"/>
      <c r="QN134" s="168"/>
      <c r="QO134" s="168"/>
      <c r="QP134" s="168"/>
      <c r="QQ134" s="168"/>
      <c r="QR134" s="168"/>
      <c r="QS134" s="168"/>
      <c r="QT134" s="168"/>
      <c r="QU134" s="168"/>
      <c r="QV134" s="168"/>
      <c r="QW134" s="168"/>
      <c r="QX134" s="168"/>
      <c r="QY134" s="169"/>
      <c r="QZ134" s="147" t="s">
        <v>118</v>
      </c>
      <c r="RA134" s="148"/>
      <c r="RB134" s="148"/>
      <c r="RC134" s="148"/>
      <c r="RD134" s="148"/>
      <c r="RE134" s="148"/>
      <c r="RF134" s="148"/>
      <c r="RG134" s="148"/>
      <c r="RH134" s="148"/>
      <c r="RI134" s="148"/>
      <c r="RJ134" s="148"/>
      <c r="RK134" s="148"/>
      <c r="RL134" s="148"/>
      <c r="RM134" s="148"/>
      <c r="RN134" s="148"/>
      <c r="RO134" s="148"/>
      <c r="RP134" s="148"/>
      <c r="RQ134" s="148"/>
      <c r="RR134" s="148"/>
      <c r="RS134" s="148"/>
      <c r="RT134" s="148"/>
      <c r="RU134" s="148"/>
      <c r="RV134" s="148"/>
      <c r="RW134" s="148"/>
      <c r="RX134" s="148"/>
      <c r="RY134" s="148"/>
      <c r="RZ134" s="148"/>
      <c r="SA134" s="148"/>
      <c r="SB134" s="148"/>
      <c r="SC134" s="148"/>
      <c r="SD134" s="148"/>
      <c r="SE134" s="148"/>
      <c r="SF134" s="148"/>
      <c r="SG134" s="148"/>
      <c r="SH134" s="148"/>
      <c r="SI134" s="148"/>
      <c r="SJ134" s="148"/>
      <c r="SK134" s="148"/>
      <c r="SL134" s="148"/>
      <c r="SM134" s="148"/>
      <c r="SN134" s="148"/>
      <c r="SO134" s="148"/>
      <c r="SP134" s="148"/>
      <c r="SQ134" s="148"/>
      <c r="SR134" s="148"/>
      <c r="SS134" s="148"/>
      <c r="ST134" s="148"/>
      <c r="SU134" s="148"/>
      <c r="SV134" s="148"/>
      <c r="SW134" s="148"/>
      <c r="SX134" s="148"/>
      <c r="SY134" s="148"/>
      <c r="SZ134" s="148"/>
      <c r="TA134" s="148"/>
      <c r="TB134" s="148"/>
      <c r="TC134" s="148"/>
      <c r="TD134" s="148"/>
      <c r="TE134" s="148"/>
      <c r="TF134" s="148"/>
      <c r="TG134" s="148"/>
      <c r="TH134" s="148"/>
      <c r="TI134" s="148"/>
      <c r="TJ134" s="148"/>
      <c r="TK134" s="148"/>
      <c r="TL134" s="148"/>
      <c r="TM134" s="148"/>
      <c r="TN134" s="148"/>
      <c r="TO134" s="148"/>
      <c r="TP134" s="148"/>
      <c r="TQ134" s="148"/>
      <c r="TR134" s="148"/>
      <c r="TS134" s="148"/>
      <c r="TT134" s="148"/>
      <c r="TU134" s="148"/>
      <c r="TV134" s="148"/>
      <c r="TW134" s="148"/>
      <c r="TX134" s="148"/>
      <c r="TY134" s="148"/>
      <c r="TZ134" s="148"/>
      <c r="UA134" s="148"/>
      <c r="UB134" s="148"/>
      <c r="UC134" s="148"/>
      <c r="UD134" s="148"/>
      <c r="UE134" s="148"/>
      <c r="UF134" s="148"/>
      <c r="UG134" s="148"/>
      <c r="UH134" s="148"/>
      <c r="UI134" s="148"/>
      <c r="UJ134" s="148"/>
      <c r="UK134" s="148"/>
      <c r="UL134" s="148"/>
      <c r="UM134" s="148"/>
      <c r="UN134" s="148"/>
      <c r="UO134" s="148"/>
      <c r="UP134" s="148"/>
      <c r="UQ134" s="148"/>
      <c r="UR134" s="148"/>
      <c r="US134" s="148"/>
      <c r="UT134" s="148"/>
      <c r="UU134" s="148"/>
      <c r="UV134" s="148"/>
      <c r="UW134" s="148"/>
      <c r="UX134" s="148"/>
      <c r="UY134" s="148"/>
      <c r="UZ134" s="148"/>
      <c r="VA134" s="148"/>
      <c r="VB134" s="148"/>
      <c r="VC134" s="148"/>
      <c r="VD134" s="148"/>
      <c r="VE134" s="148"/>
      <c r="VF134" s="148"/>
      <c r="VG134" s="148"/>
      <c r="VH134" s="148"/>
      <c r="VI134" s="148"/>
      <c r="VJ134" s="148"/>
      <c r="VK134" s="148"/>
      <c r="VL134" s="149"/>
    </row>
    <row r="135" spans="1:584" ht="15.75">
      <c r="A135" s="190"/>
      <c r="B135" s="19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2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2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23"/>
      <c r="SY135" s="3"/>
      <c r="SZ135" s="3"/>
      <c r="TA135" s="3"/>
      <c r="TB135" s="3"/>
      <c r="TC135" s="3"/>
      <c r="TD135" s="3"/>
      <c r="TE135" s="3"/>
      <c r="TF135" s="3"/>
      <c r="TG135" s="23"/>
      <c r="TH135" s="3"/>
      <c r="TI135" s="3"/>
      <c r="TJ135" s="2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</row>
    <row r="136" spans="1:584" ht="10.5" customHeight="1">
      <c r="A136" s="190"/>
      <c r="B136" s="19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2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2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  <c r="MI136" s="3"/>
      <c r="MJ136" s="3"/>
      <c r="MK136" s="3"/>
      <c r="ML136" s="3"/>
      <c r="MM136" s="3"/>
      <c r="MN136" s="3"/>
      <c r="MO136" s="3"/>
      <c r="MP136" s="3"/>
      <c r="MQ136" s="3"/>
      <c r="MR136" s="3"/>
      <c r="MS136" s="3"/>
      <c r="MT136" s="3"/>
      <c r="MU136" s="3"/>
      <c r="MV136" s="3"/>
      <c r="MW136" s="3"/>
      <c r="MX136" s="3"/>
      <c r="MY136" s="3"/>
      <c r="MZ136" s="3"/>
      <c r="NA136" s="3"/>
      <c r="NB136" s="3"/>
      <c r="NC136" s="3"/>
      <c r="ND136" s="3"/>
      <c r="NE136" s="3"/>
      <c r="NF136" s="3"/>
      <c r="NG136" s="3"/>
      <c r="NH136" s="3"/>
      <c r="NI136" s="3"/>
      <c r="NJ136" s="3"/>
      <c r="NK136" s="3"/>
      <c r="NL136" s="3"/>
      <c r="NM136" s="3"/>
      <c r="NN136" s="3"/>
      <c r="NO136" s="3"/>
      <c r="NP136" s="3"/>
      <c r="NQ136" s="3"/>
      <c r="NR136" s="3"/>
      <c r="NS136" s="3"/>
      <c r="NT136" s="3"/>
      <c r="NU136" s="3"/>
      <c r="NV136" s="3"/>
      <c r="NW136" s="3"/>
      <c r="NX136" s="3"/>
      <c r="NY136" s="3"/>
      <c r="NZ136" s="3"/>
      <c r="OA136" s="3"/>
      <c r="OB136" s="3"/>
      <c r="OC136" s="3"/>
      <c r="OD136" s="3"/>
      <c r="OE136" s="3"/>
      <c r="OF136" s="3"/>
      <c r="OG136" s="3"/>
      <c r="OH136" s="3"/>
      <c r="OI136" s="3"/>
      <c r="OJ136" s="3"/>
      <c r="OK136" s="3"/>
      <c r="OL136" s="3"/>
      <c r="OM136" s="3"/>
      <c r="ON136" s="3"/>
      <c r="OO136" s="3"/>
      <c r="OP136" s="3"/>
      <c r="OQ136" s="3"/>
      <c r="OR136" s="3"/>
      <c r="OS136" s="3"/>
      <c r="OT136" s="3"/>
      <c r="OU136" s="3"/>
      <c r="OV136" s="3"/>
      <c r="OW136" s="3"/>
      <c r="OX136" s="3"/>
      <c r="OY136" s="3"/>
      <c r="OZ136" s="3"/>
      <c r="PA136" s="3"/>
      <c r="PB136" s="3"/>
      <c r="PC136" s="3"/>
      <c r="PD136" s="3"/>
      <c r="PE136" s="3"/>
      <c r="PF136" s="3"/>
      <c r="PG136" s="3"/>
      <c r="PH136" s="3"/>
      <c r="PI136" s="3"/>
      <c r="PJ136" s="3"/>
      <c r="PK136" s="3"/>
      <c r="PL136" s="3"/>
      <c r="PM136" s="3"/>
      <c r="PN136" s="3"/>
      <c r="PO136" s="3"/>
      <c r="PP136" s="3"/>
      <c r="PQ136" s="3"/>
      <c r="PR136" s="3"/>
      <c r="PS136" s="3"/>
      <c r="PT136" s="3"/>
      <c r="PU136" s="3"/>
      <c r="PV136" s="3"/>
      <c r="PW136" s="3"/>
      <c r="PX136" s="3"/>
      <c r="PY136" s="3"/>
      <c r="PZ136" s="3"/>
      <c r="QA136" s="3"/>
      <c r="QB136" s="3"/>
      <c r="QC136" s="3"/>
      <c r="QD136" s="3"/>
      <c r="QE136" s="3"/>
      <c r="QF136" s="3"/>
      <c r="QG136" s="3"/>
      <c r="QH136" s="3"/>
      <c r="QI136" s="3"/>
      <c r="QJ136" s="3"/>
      <c r="QK136" s="3"/>
      <c r="QL136" s="3"/>
      <c r="QM136" s="3"/>
      <c r="QN136" s="3"/>
      <c r="QO136" s="3"/>
      <c r="QP136" s="3"/>
      <c r="QQ136" s="3"/>
      <c r="QR136" s="3"/>
      <c r="QS136" s="3"/>
      <c r="QT136" s="3"/>
      <c r="QU136" s="3"/>
      <c r="QV136" s="3"/>
      <c r="QW136" s="3"/>
      <c r="QX136" s="3"/>
      <c r="QY136" s="3"/>
      <c r="QZ136" s="3"/>
      <c r="RA136" s="3"/>
      <c r="RB136" s="3"/>
      <c r="RC136" s="3"/>
      <c r="RD136" s="3"/>
      <c r="RE136" s="3"/>
      <c r="RF136" s="3"/>
      <c r="RG136" s="3"/>
      <c r="RH136" s="3"/>
      <c r="RI136" s="3"/>
      <c r="RJ136" s="3"/>
      <c r="RK136" s="3"/>
      <c r="RL136" s="3"/>
      <c r="RM136" s="3"/>
      <c r="RN136" s="3"/>
      <c r="RO136" s="3"/>
      <c r="RP136" s="3"/>
      <c r="RQ136" s="3"/>
      <c r="RR136" s="3"/>
      <c r="RS136" s="3"/>
      <c r="RT136" s="3"/>
      <c r="RU136" s="3"/>
      <c r="RV136" s="3"/>
      <c r="RW136" s="3"/>
      <c r="RX136" s="3"/>
      <c r="RY136" s="3"/>
      <c r="RZ136" s="3"/>
      <c r="SA136" s="3"/>
      <c r="SB136" s="3"/>
      <c r="SC136" s="3"/>
      <c r="SD136" s="3"/>
      <c r="SE136" s="3"/>
      <c r="SF136" s="3"/>
      <c r="SG136" s="3"/>
      <c r="SH136" s="3"/>
      <c r="SI136" s="3"/>
      <c r="SJ136" s="3"/>
      <c r="SK136" s="3"/>
      <c r="SL136" s="3"/>
      <c r="SM136" s="3"/>
      <c r="SN136" s="3"/>
      <c r="SO136" s="3"/>
      <c r="SP136" s="3"/>
      <c r="SQ136" s="3"/>
      <c r="SR136" s="3"/>
      <c r="SS136" s="3"/>
      <c r="ST136" s="3"/>
      <c r="SU136" s="3"/>
      <c r="SV136" s="3"/>
      <c r="SW136" s="3"/>
      <c r="SX136" s="23"/>
      <c r="SY136" s="3"/>
      <c r="SZ136" s="3"/>
      <c r="TA136" s="3"/>
      <c r="TB136" s="3"/>
      <c r="TC136" s="3"/>
      <c r="TD136" s="3"/>
      <c r="TE136" s="3"/>
      <c r="TF136" s="3"/>
      <c r="TG136" s="23"/>
      <c r="TH136" s="3"/>
      <c r="TI136" s="3"/>
      <c r="TJ136" s="23"/>
      <c r="TK136" s="3"/>
      <c r="TL136" s="3"/>
      <c r="TM136" s="3"/>
      <c r="TN136" s="3"/>
      <c r="TO136" s="3"/>
      <c r="TP136" s="3"/>
      <c r="TQ136" s="3"/>
      <c r="TR136" s="3"/>
      <c r="TS136" s="3"/>
      <c r="TT136" s="3"/>
      <c r="TU136" s="3"/>
      <c r="TV136" s="3"/>
      <c r="TW136" s="3"/>
      <c r="TX136" s="3"/>
      <c r="TY136" s="3"/>
      <c r="TZ136" s="3"/>
      <c r="UA136" s="3"/>
      <c r="UB136" s="3"/>
      <c r="UC136" s="3"/>
      <c r="UD136" s="3"/>
      <c r="UE136" s="3"/>
      <c r="UF136" s="3"/>
      <c r="UG136" s="3"/>
      <c r="UH136" s="3"/>
      <c r="UI136" s="3"/>
      <c r="UJ136" s="3"/>
      <c r="UK136" s="3"/>
      <c r="UL136" s="3"/>
      <c r="UM136" s="3"/>
      <c r="UN136" s="3"/>
      <c r="UO136" s="3"/>
      <c r="UP136" s="3"/>
      <c r="UQ136" s="3"/>
      <c r="UR136" s="3"/>
      <c r="US136" s="3"/>
      <c r="UT136" s="3"/>
      <c r="UU136" s="3"/>
      <c r="UV136" s="3"/>
      <c r="UW136" s="3"/>
      <c r="UX136" s="3"/>
      <c r="UY136" s="3"/>
      <c r="UZ136" s="3"/>
      <c r="VA136" s="3"/>
      <c r="VB136" s="3"/>
      <c r="VC136" s="3"/>
      <c r="VD136" s="3"/>
      <c r="VE136" s="3"/>
      <c r="VF136" s="3"/>
      <c r="VG136" s="3"/>
      <c r="VH136" s="3"/>
      <c r="VI136" s="3"/>
      <c r="VJ136" s="3"/>
      <c r="VK136" s="3"/>
      <c r="VL136" s="3"/>
    </row>
    <row r="137" spans="1:584" ht="15.75" hidden="1">
      <c r="A137" s="190"/>
      <c r="B137" s="19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2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2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23"/>
      <c r="SY137" s="3"/>
      <c r="SZ137" s="3"/>
      <c r="TA137" s="3"/>
      <c r="TB137" s="3"/>
      <c r="TC137" s="3"/>
      <c r="TD137" s="3"/>
      <c r="TE137" s="3"/>
      <c r="TF137" s="3"/>
      <c r="TG137" s="23"/>
      <c r="TH137" s="3"/>
      <c r="TI137" s="3"/>
      <c r="TJ137" s="2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  <c r="TX137" s="3"/>
      <c r="TY137" s="3"/>
      <c r="TZ137" s="3"/>
      <c r="UA137" s="3"/>
      <c r="UB137" s="3"/>
      <c r="UC137" s="3"/>
      <c r="UD137" s="3"/>
      <c r="UE137" s="3"/>
      <c r="UF137" s="3"/>
      <c r="UG137" s="3"/>
      <c r="UH137" s="3"/>
      <c r="UI137" s="3"/>
      <c r="UJ137" s="3"/>
      <c r="UK137" s="3"/>
      <c r="UL137" s="3"/>
      <c r="UM137" s="3"/>
      <c r="UN137" s="3"/>
      <c r="UO137" s="3"/>
      <c r="UP137" s="3"/>
      <c r="UQ137" s="3"/>
      <c r="UR137" s="3"/>
      <c r="US137" s="3"/>
      <c r="UT137" s="3"/>
      <c r="UU137" s="3"/>
      <c r="UV137" s="3"/>
      <c r="UW137" s="3"/>
      <c r="UX137" s="3"/>
      <c r="UY137" s="3"/>
      <c r="UZ137" s="3"/>
      <c r="VA137" s="3"/>
      <c r="VB137" s="3"/>
      <c r="VC137" s="3"/>
      <c r="VD137" s="3"/>
      <c r="VE137" s="3"/>
      <c r="VF137" s="3"/>
      <c r="VG137" s="3"/>
      <c r="VH137" s="3"/>
      <c r="VI137" s="3"/>
      <c r="VJ137" s="3"/>
      <c r="VK137" s="3"/>
      <c r="VL137" s="3"/>
    </row>
    <row r="138" spans="1:584" ht="15.75" hidden="1">
      <c r="A138" s="190"/>
      <c r="B138" s="19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2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2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23"/>
      <c r="SY138" s="3"/>
      <c r="SZ138" s="3"/>
      <c r="TA138" s="3"/>
      <c r="TB138" s="3"/>
      <c r="TC138" s="3"/>
      <c r="TD138" s="3"/>
      <c r="TE138" s="3"/>
      <c r="TF138" s="3"/>
      <c r="TG138" s="23"/>
      <c r="TH138" s="3"/>
      <c r="TI138" s="3"/>
      <c r="TJ138" s="2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  <c r="TX138" s="3"/>
      <c r="TY138" s="3"/>
      <c r="TZ138" s="3"/>
      <c r="UA138" s="3"/>
      <c r="UB138" s="3"/>
      <c r="UC138" s="3"/>
      <c r="UD138" s="3"/>
      <c r="UE138" s="3"/>
      <c r="UF138" s="3"/>
      <c r="UG138" s="3"/>
      <c r="UH138" s="3"/>
      <c r="UI138" s="3"/>
      <c r="UJ138" s="3"/>
      <c r="UK138" s="3"/>
      <c r="UL138" s="3"/>
      <c r="UM138" s="3"/>
      <c r="UN138" s="3"/>
      <c r="UO138" s="3"/>
      <c r="UP138" s="3"/>
      <c r="UQ138" s="3"/>
      <c r="UR138" s="3"/>
      <c r="US138" s="3"/>
      <c r="UT138" s="3"/>
      <c r="UU138" s="3"/>
      <c r="UV138" s="3"/>
      <c r="UW138" s="3"/>
      <c r="UX138" s="3"/>
      <c r="UY138" s="3"/>
      <c r="UZ138" s="3"/>
      <c r="VA138" s="3"/>
      <c r="VB138" s="3"/>
      <c r="VC138" s="3"/>
      <c r="VD138" s="3"/>
      <c r="VE138" s="3"/>
      <c r="VF138" s="3"/>
      <c r="VG138" s="3"/>
      <c r="VH138" s="3"/>
      <c r="VI138" s="3"/>
      <c r="VJ138" s="3"/>
      <c r="VK138" s="3"/>
      <c r="VL138" s="3"/>
    </row>
    <row r="139" spans="1:584" ht="48" hidden="1" customHeight="1">
      <c r="A139" s="190"/>
      <c r="B139" s="19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2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2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  <c r="MI139" s="3"/>
      <c r="MJ139" s="3"/>
      <c r="MK139" s="3"/>
      <c r="ML139" s="3"/>
      <c r="MM139" s="3"/>
      <c r="MN139" s="3"/>
      <c r="MO139" s="3"/>
      <c r="MP139" s="3"/>
      <c r="MQ139" s="3"/>
      <c r="MR139" s="3"/>
      <c r="MS139" s="3"/>
      <c r="MT139" s="3"/>
      <c r="MU139" s="3"/>
      <c r="MV139" s="3"/>
      <c r="MW139" s="3"/>
      <c r="MX139" s="3"/>
      <c r="MY139" s="3"/>
      <c r="MZ139" s="3"/>
      <c r="NA139" s="3"/>
      <c r="NB139" s="3"/>
      <c r="NC139" s="3"/>
      <c r="ND139" s="3"/>
      <c r="NE139" s="3"/>
      <c r="NF139" s="3"/>
      <c r="NG139" s="3"/>
      <c r="NH139" s="3"/>
      <c r="NI139" s="3"/>
      <c r="NJ139" s="3"/>
      <c r="NK139" s="3"/>
      <c r="NL139" s="3"/>
      <c r="NM139" s="3"/>
      <c r="NN139" s="3"/>
      <c r="NO139" s="3"/>
      <c r="NP139" s="3"/>
      <c r="NQ139" s="3"/>
      <c r="NR139" s="3"/>
      <c r="NS139" s="3"/>
      <c r="NT139" s="3"/>
      <c r="NU139" s="3"/>
      <c r="NV139" s="3"/>
      <c r="NW139" s="3"/>
      <c r="NX139" s="3"/>
      <c r="NY139" s="3"/>
      <c r="NZ139" s="3"/>
      <c r="OA139" s="3"/>
      <c r="OB139" s="3"/>
      <c r="OC139" s="3"/>
      <c r="OD139" s="3"/>
      <c r="OE139" s="3"/>
      <c r="OF139" s="3"/>
      <c r="OG139" s="3"/>
      <c r="OH139" s="3"/>
      <c r="OI139" s="3"/>
      <c r="OJ139" s="3"/>
      <c r="OK139" s="3"/>
      <c r="OL139" s="3"/>
      <c r="OM139" s="3"/>
      <c r="ON139" s="3"/>
      <c r="OO139" s="3"/>
      <c r="OP139" s="3"/>
      <c r="OQ139" s="3"/>
      <c r="OR139" s="3"/>
      <c r="OS139" s="3"/>
      <c r="OT139" s="3"/>
      <c r="OU139" s="3"/>
      <c r="OV139" s="3"/>
      <c r="OW139" s="3"/>
      <c r="OX139" s="3"/>
      <c r="OY139" s="3"/>
      <c r="OZ139" s="3"/>
      <c r="PA139" s="3"/>
      <c r="PB139" s="3"/>
      <c r="PC139" s="3"/>
      <c r="PD139" s="3"/>
      <c r="PE139" s="3"/>
      <c r="PF139" s="3"/>
      <c r="PG139" s="3"/>
      <c r="PH139" s="3"/>
      <c r="PI139" s="3"/>
      <c r="PJ139" s="3"/>
      <c r="PK139" s="3"/>
      <c r="PL139" s="3"/>
      <c r="PM139" s="3"/>
      <c r="PN139" s="3"/>
      <c r="PO139" s="3"/>
      <c r="PP139" s="3"/>
      <c r="PQ139" s="3"/>
      <c r="PR139" s="3"/>
      <c r="PS139" s="3"/>
      <c r="PT139" s="3"/>
      <c r="PU139" s="3"/>
      <c r="PV139" s="3"/>
      <c r="PW139" s="3"/>
      <c r="PX139" s="3"/>
      <c r="PY139" s="3"/>
      <c r="PZ139" s="3"/>
      <c r="QA139" s="3"/>
      <c r="QB139" s="3"/>
      <c r="QC139" s="3"/>
      <c r="QD139" s="3"/>
      <c r="QE139" s="3"/>
      <c r="QF139" s="3"/>
      <c r="QG139" s="3"/>
      <c r="QH139" s="3"/>
      <c r="QI139" s="3"/>
      <c r="QJ139" s="3"/>
      <c r="QK139" s="3"/>
      <c r="QL139" s="3"/>
      <c r="QM139" s="3"/>
      <c r="QN139" s="3"/>
      <c r="QO139" s="3"/>
      <c r="QP139" s="3"/>
      <c r="QQ139" s="3"/>
      <c r="QR139" s="3"/>
      <c r="QS139" s="3"/>
      <c r="QT139" s="3"/>
      <c r="QU139" s="3"/>
      <c r="QV139" s="3"/>
      <c r="QW139" s="3"/>
      <c r="QX139" s="3"/>
      <c r="QY139" s="3"/>
      <c r="QZ139" s="3"/>
      <c r="RA139" s="3"/>
      <c r="RB139" s="3"/>
      <c r="RC139" s="3"/>
      <c r="RD139" s="3"/>
      <c r="RE139" s="3"/>
      <c r="RF139" s="3"/>
      <c r="RG139" s="3"/>
      <c r="RH139" s="3"/>
      <c r="RI139" s="3"/>
      <c r="RJ139" s="3"/>
      <c r="RK139" s="3"/>
      <c r="RL139" s="3"/>
      <c r="RM139" s="3"/>
      <c r="RN139" s="3"/>
      <c r="RO139" s="3"/>
      <c r="RP139" s="3"/>
      <c r="RQ139" s="3"/>
      <c r="RR139" s="3"/>
      <c r="RS139" s="3"/>
      <c r="RT139" s="3"/>
      <c r="RU139" s="3"/>
      <c r="RV139" s="3"/>
      <c r="RW139" s="3"/>
      <c r="RX139" s="3"/>
      <c r="RY139" s="3"/>
      <c r="RZ139" s="3"/>
      <c r="SA139" s="3"/>
      <c r="SB139" s="3"/>
      <c r="SC139" s="3"/>
      <c r="SD139" s="3"/>
      <c r="SE139" s="3"/>
      <c r="SF139" s="3"/>
      <c r="SG139" s="3"/>
      <c r="SH139" s="3"/>
      <c r="SI139" s="3"/>
      <c r="SJ139" s="3"/>
      <c r="SK139" s="3"/>
      <c r="SL139" s="3"/>
      <c r="SM139" s="3"/>
      <c r="SN139" s="3"/>
      <c r="SO139" s="3"/>
      <c r="SP139" s="3"/>
      <c r="SQ139" s="3"/>
      <c r="SR139" s="3"/>
      <c r="SS139" s="3"/>
      <c r="ST139" s="3"/>
      <c r="SU139" s="3"/>
      <c r="SV139" s="3"/>
      <c r="SW139" s="3"/>
      <c r="SX139" s="23"/>
      <c r="SY139" s="3"/>
      <c r="SZ139" s="3"/>
      <c r="TA139" s="3"/>
      <c r="TB139" s="3"/>
      <c r="TC139" s="3"/>
      <c r="TD139" s="3"/>
      <c r="TE139" s="3"/>
      <c r="TF139" s="3"/>
      <c r="TG139" s="23"/>
      <c r="TH139" s="3"/>
      <c r="TI139" s="3"/>
      <c r="TJ139" s="23"/>
      <c r="TK139" s="3"/>
      <c r="TL139" s="3"/>
      <c r="TM139" s="3"/>
      <c r="TN139" s="3"/>
      <c r="TO139" s="3"/>
      <c r="TP139" s="3"/>
      <c r="TQ139" s="3"/>
      <c r="TR139" s="3"/>
      <c r="TS139" s="3"/>
      <c r="TT139" s="3"/>
      <c r="TU139" s="3"/>
      <c r="TV139" s="3"/>
      <c r="TW139" s="3"/>
      <c r="TX139" s="3"/>
      <c r="TY139" s="3"/>
      <c r="TZ139" s="3"/>
      <c r="UA139" s="3"/>
      <c r="UB139" s="3"/>
      <c r="UC139" s="3"/>
      <c r="UD139" s="3"/>
      <c r="UE139" s="3"/>
      <c r="UF139" s="3"/>
      <c r="UG139" s="3"/>
      <c r="UH139" s="3"/>
      <c r="UI139" s="3"/>
      <c r="UJ139" s="3"/>
      <c r="UK139" s="3"/>
      <c r="UL139" s="3"/>
      <c r="UM139" s="3"/>
      <c r="UN139" s="3"/>
      <c r="UO139" s="3"/>
      <c r="UP139" s="3"/>
      <c r="UQ139" s="3"/>
      <c r="UR139" s="3"/>
      <c r="US139" s="3"/>
      <c r="UT139" s="3"/>
      <c r="UU139" s="3"/>
      <c r="UV139" s="3"/>
      <c r="UW139" s="3"/>
      <c r="UX139" s="3"/>
      <c r="UY139" s="3"/>
      <c r="UZ139" s="3"/>
      <c r="VA139" s="3"/>
      <c r="VB139" s="3"/>
      <c r="VC139" s="3"/>
      <c r="VD139" s="3"/>
      <c r="VE139" s="3"/>
      <c r="VF139" s="3"/>
      <c r="VG139" s="3"/>
      <c r="VH139" s="3"/>
      <c r="VI139" s="3"/>
      <c r="VJ139" s="3"/>
      <c r="VK139" s="3"/>
      <c r="VL139" s="3"/>
    </row>
    <row r="140" spans="1:584" ht="16.5" thickBot="1">
      <c r="A140" s="190"/>
      <c r="B140" s="190"/>
      <c r="C140" s="131" t="s">
        <v>1042</v>
      </c>
      <c r="D140" s="151" t="s">
        <v>5</v>
      </c>
      <c r="E140" s="151" t="s">
        <v>6</v>
      </c>
      <c r="F140" s="150" t="s">
        <v>1043</v>
      </c>
      <c r="G140" s="150" t="s">
        <v>7</v>
      </c>
      <c r="H140" s="150" t="s">
        <v>8</v>
      </c>
      <c r="I140" s="150" t="s">
        <v>1145</v>
      </c>
      <c r="J140" s="150" t="s">
        <v>9</v>
      </c>
      <c r="K140" s="150" t="s">
        <v>10</v>
      </c>
      <c r="L140" s="151" t="s">
        <v>1044</v>
      </c>
      <c r="M140" s="151" t="s">
        <v>9</v>
      </c>
      <c r="N140" s="151" t="s">
        <v>10</v>
      </c>
      <c r="O140" s="151" t="s">
        <v>1045</v>
      </c>
      <c r="P140" s="151" t="s">
        <v>11</v>
      </c>
      <c r="Q140" s="151" t="s">
        <v>4</v>
      </c>
      <c r="R140" s="151" t="s">
        <v>1046</v>
      </c>
      <c r="S140" s="151" t="s">
        <v>6</v>
      </c>
      <c r="T140" s="151" t="s">
        <v>12</v>
      </c>
      <c r="U140" s="151" t="s">
        <v>1047</v>
      </c>
      <c r="V140" s="151" t="s">
        <v>6</v>
      </c>
      <c r="W140" s="151" t="s">
        <v>12</v>
      </c>
      <c r="X140" s="188" t="s">
        <v>1048</v>
      </c>
      <c r="Y140" s="130" t="s">
        <v>10</v>
      </c>
      <c r="Z140" s="131" t="s">
        <v>13</v>
      </c>
      <c r="AA140" s="151" t="s">
        <v>1049</v>
      </c>
      <c r="AB140" s="151" t="s">
        <v>14</v>
      </c>
      <c r="AC140" s="151" t="s">
        <v>15</v>
      </c>
      <c r="AD140" s="151" t="s">
        <v>1050</v>
      </c>
      <c r="AE140" s="151" t="s">
        <v>4</v>
      </c>
      <c r="AF140" s="151" t="s">
        <v>5</v>
      </c>
      <c r="AG140" s="151" t="s">
        <v>1051</v>
      </c>
      <c r="AH140" s="151" t="s">
        <v>12</v>
      </c>
      <c r="AI140" s="151" t="s">
        <v>7</v>
      </c>
      <c r="AJ140" s="161" t="s">
        <v>1052</v>
      </c>
      <c r="AK140" s="162"/>
      <c r="AL140" s="162"/>
      <c r="AM140" s="161" t="s">
        <v>1053</v>
      </c>
      <c r="AN140" s="162"/>
      <c r="AO140" s="162"/>
      <c r="AP140" s="161" t="s">
        <v>1054</v>
      </c>
      <c r="AQ140" s="162"/>
      <c r="AR140" s="162"/>
      <c r="AS140" s="161" t="s">
        <v>1055</v>
      </c>
      <c r="AT140" s="162"/>
      <c r="AU140" s="162"/>
      <c r="AV140" s="150" t="s">
        <v>1056</v>
      </c>
      <c r="AW140" s="150"/>
      <c r="AX140" s="150"/>
      <c r="AY140" s="185" t="s">
        <v>1057</v>
      </c>
      <c r="AZ140" s="186"/>
      <c r="BA140" s="187"/>
      <c r="BB140" s="188" t="s">
        <v>1166</v>
      </c>
      <c r="BC140" s="130"/>
      <c r="BD140" s="131"/>
      <c r="BE140" s="188" t="s">
        <v>1167</v>
      </c>
      <c r="BF140" s="130"/>
      <c r="BG140" s="131"/>
      <c r="BH140" s="188" t="s">
        <v>1168</v>
      </c>
      <c r="BI140" s="130"/>
      <c r="BJ140" s="131"/>
      <c r="BK140" s="188" t="s">
        <v>1169</v>
      </c>
      <c r="BL140" s="130"/>
      <c r="BM140" s="131"/>
      <c r="BN140" s="188" t="s">
        <v>1170</v>
      </c>
      <c r="BO140" s="130"/>
      <c r="BP140" s="131"/>
      <c r="BQ140" s="131" t="s">
        <v>1058</v>
      </c>
      <c r="BR140" s="151"/>
      <c r="BS140" s="151"/>
      <c r="BT140" s="188" t="s">
        <v>1059</v>
      </c>
      <c r="BU140" s="130"/>
      <c r="BV140" s="131"/>
      <c r="BW140" s="188" t="s">
        <v>1146</v>
      </c>
      <c r="BX140" s="130"/>
      <c r="BY140" s="131"/>
      <c r="BZ140" s="151" t="s">
        <v>1060</v>
      </c>
      <c r="CA140" s="151"/>
      <c r="CB140" s="151"/>
      <c r="CC140" s="151" t="s">
        <v>1061</v>
      </c>
      <c r="CD140" s="151"/>
      <c r="CE140" s="151"/>
      <c r="CF140" s="151" t="s">
        <v>1062</v>
      </c>
      <c r="CG140" s="151"/>
      <c r="CH140" s="151"/>
      <c r="CI140" s="189" t="s">
        <v>1063</v>
      </c>
      <c r="CJ140" s="189"/>
      <c r="CK140" s="189"/>
      <c r="CL140" s="151" t="s">
        <v>1064</v>
      </c>
      <c r="CM140" s="151"/>
      <c r="CN140" s="151"/>
      <c r="CO140" s="151" t="s">
        <v>1065</v>
      </c>
      <c r="CP140" s="151"/>
      <c r="CQ140" s="151"/>
      <c r="CR140" s="151" t="s">
        <v>1066</v>
      </c>
      <c r="CS140" s="151"/>
      <c r="CT140" s="151"/>
      <c r="CU140" s="151" t="s">
        <v>1067</v>
      </c>
      <c r="CV140" s="151"/>
      <c r="CW140" s="151"/>
      <c r="CX140" s="151" t="s">
        <v>1068</v>
      </c>
      <c r="CY140" s="151"/>
      <c r="CZ140" s="151"/>
      <c r="DA140" s="189" t="s">
        <v>1147</v>
      </c>
      <c r="DB140" s="189"/>
      <c r="DC140" s="189"/>
      <c r="DD140" s="189" t="s">
        <v>1069</v>
      </c>
      <c r="DE140" s="189"/>
      <c r="DF140" s="224"/>
      <c r="DG140" s="150" t="s">
        <v>1070</v>
      </c>
      <c r="DH140" s="150"/>
      <c r="DI140" s="150"/>
      <c r="DJ140" s="150" t="s">
        <v>1071</v>
      </c>
      <c r="DK140" s="150"/>
      <c r="DL140" s="150"/>
      <c r="DM140" s="146" t="s">
        <v>1072</v>
      </c>
      <c r="DN140" s="146"/>
      <c r="DO140" s="146"/>
      <c r="DP140" s="150" t="s">
        <v>1073</v>
      </c>
      <c r="DQ140" s="150"/>
      <c r="DR140" s="150"/>
      <c r="DS140" s="150" t="s">
        <v>1074</v>
      </c>
      <c r="DT140" s="150"/>
      <c r="DU140" s="161"/>
      <c r="DV140" s="150" t="s">
        <v>1075</v>
      </c>
      <c r="DW140" s="150"/>
      <c r="DX140" s="150"/>
      <c r="DY140" s="150" t="s">
        <v>1076</v>
      </c>
      <c r="DZ140" s="150"/>
      <c r="EA140" s="150"/>
      <c r="EB140" s="150" t="s">
        <v>1077</v>
      </c>
      <c r="EC140" s="150"/>
      <c r="ED140" s="150"/>
      <c r="EE140" s="150" t="s">
        <v>1148</v>
      </c>
      <c r="EF140" s="150"/>
      <c r="EG140" s="150"/>
      <c r="EH140" s="150" t="s">
        <v>1078</v>
      </c>
      <c r="EI140" s="150"/>
      <c r="EJ140" s="150"/>
      <c r="EK140" s="150" t="s">
        <v>1079</v>
      </c>
      <c r="EL140" s="150"/>
      <c r="EM140" s="150"/>
      <c r="EN140" s="150" t="s">
        <v>1080</v>
      </c>
      <c r="EO140" s="150"/>
      <c r="EP140" s="150"/>
      <c r="EQ140" s="150" t="s">
        <v>1081</v>
      </c>
      <c r="ER140" s="150"/>
      <c r="ES140" s="150"/>
      <c r="ET140" s="150" t="s">
        <v>1082</v>
      </c>
      <c r="EU140" s="150"/>
      <c r="EV140" s="150"/>
      <c r="EW140" s="150" t="s">
        <v>1083</v>
      </c>
      <c r="EX140" s="150"/>
      <c r="EY140" s="161"/>
      <c r="EZ140" s="147" t="s">
        <v>1171</v>
      </c>
      <c r="FA140" s="148"/>
      <c r="FB140" s="149"/>
      <c r="FC140" s="147" t="s">
        <v>1172</v>
      </c>
      <c r="FD140" s="148"/>
      <c r="FE140" s="149"/>
      <c r="FF140" s="147" t="s">
        <v>1173</v>
      </c>
      <c r="FG140" s="148"/>
      <c r="FH140" s="149"/>
      <c r="FI140" s="147" t="s">
        <v>1174</v>
      </c>
      <c r="FJ140" s="148"/>
      <c r="FK140" s="149"/>
      <c r="FL140" s="147" t="s">
        <v>1175</v>
      </c>
      <c r="FM140" s="148"/>
      <c r="FN140" s="149"/>
      <c r="FO140" s="147" t="s">
        <v>1176</v>
      </c>
      <c r="FP140" s="148"/>
      <c r="FQ140" s="149"/>
      <c r="FR140" s="147" t="s">
        <v>1177</v>
      </c>
      <c r="FS140" s="148"/>
      <c r="FT140" s="149"/>
      <c r="FU140" s="147" t="s">
        <v>1178</v>
      </c>
      <c r="FV140" s="148"/>
      <c r="FW140" s="149"/>
      <c r="FX140" s="147" t="s">
        <v>1179</v>
      </c>
      <c r="FY140" s="148"/>
      <c r="FZ140" s="149"/>
      <c r="GA140" s="147" t="s">
        <v>1180</v>
      </c>
      <c r="GB140" s="148"/>
      <c r="GC140" s="149"/>
      <c r="GD140" s="147" t="s">
        <v>1181</v>
      </c>
      <c r="GE140" s="148"/>
      <c r="GF140" s="149"/>
      <c r="GG140" s="147" t="s">
        <v>1182</v>
      </c>
      <c r="GH140" s="148"/>
      <c r="GI140" s="149"/>
      <c r="GJ140" s="147" t="s">
        <v>1183</v>
      </c>
      <c r="GK140" s="148"/>
      <c r="GL140" s="149"/>
      <c r="GM140" s="147" t="s">
        <v>1184</v>
      </c>
      <c r="GN140" s="148"/>
      <c r="GO140" s="149"/>
      <c r="GP140" s="147" t="s">
        <v>1185</v>
      </c>
      <c r="GQ140" s="148"/>
      <c r="GR140" s="149"/>
      <c r="GS140" s="147" t="s">
        <v>1186</v>
      </c>
      <c r="GT140" s="148"/>
      <c r="GU140" s="149"/>
      <c r="GV140" s="147" t="s">
        <v>1187</v>
      </c>
      <c r="GW140" s="148"/>
      <c r="GX140" s="149"/>
      <c r="GY140" s="147" t="s">
        <v>1188</v>
      </c>
      <c r="GZ140" s="148"/>
      <c r="HA140" s="149"/>
      <c r="HB140" s="147" t="s">
        <v>1189</v>
      </c>
      <c r="HC140" s="148"/>
      <c r="HD140" s="149"/>
      <c r="HE140" s="147" t="s">
        <v>1190</v>
      </c>
      <c r="HF140" s="148"/>
      <c r="HG140" s="149"/>
      <c r="HH140" s="147" t="s">
        <v>1191</v>
      </c>
      <c r="HI140" s="148"/>
      <c r="HJ140" s="149"/>
      <c r="HK140" s="147" t="s">
        <v>1192</v>
      </c>
      <c r="HL140" s="148"/>
      <c r="HM140" s="149"/>
      <c r="HN140" s="147" t="s">
        <v>1193</v>
      </c>
      <c r="HO140" s="148"/>
      <c r="HP140" s="149"/>
      <c r="HQ140" s="147" t="s">
        <v>1194</v>
      </c>
      <c r="HR140" s="148"/>
      <c r="HS140" s="149"/>
      <c r="HT140" s="147" t="s">
        <v>1195</v>
      </c>
      <c r="HU140" s="148"/>
      <c r="HV140" s="149"/>
      <c r="HW140" s="147" t="s">
        <v>1196</v>
      </c>
      <c r="HX140" s="148"/>
      <c r="HY140" s="149"/>
      <c r="HZ140" s="147" t="s">
        <v>1197</v>
      </c>
      <c r="IA140" s="148"/>
      <c r="IB140" s="149"/>
      <c r="IC140" s="147" t="s">
        <v>1198</v>
      </c>
      <c r="ID140" s="148"/>
      <c r="IE140" s="149"/>
      <c r="IF140" s="147" t="s">
        <v>1199</v>
      </c>
      <c r="IG140" s="148"/>
      <c r="IH140" s="149"/>
      <c r="II140" s="147" t="s">
        <v>1200</v>
      </c>
      <c r="IJ140" s="148"/>
      <c r="IK140" s="149"/>
      <c r="IL140" s="146" t="s">
        <v>1084</v>
      </c>
      <c r="IM140" s="146"/>
      <c r="IN140" s="146"/>
      <c r="IO140" s="146" t="s">
        <v>1085</v>
      </c>
      <c r="IP140" s="146"/>
      <c r="IQ140" s="146"/>
      <c r="IR140" s="146" t="s">
        <v>1149</v>
      </c>
      <c r="IS140" s="146"/>
      <c r="IT140" s="146"/>
      <c r="IU140" s="146" t="s">
        <v>1086</v>
      </c>
      <c r="IV140" s="146"/>
      <c r="IW140" s="146"/>
      <c r="IX140" s="146" t="s">
        <v>1087</v>
      </c>
      <c r="IY140" s="146"/>
      <c r="IZ140" s="146"/>
      <c r="JA140" s="146" t="s">
        <v>1088</v>
      </c>
      <c r="JB140" s="146"/>
      <c r="JC140" s="146"/>
      <c r="JD140" s="146" t="s">
        <v>1089</v>
      </c>
      <c r="JE140" s="146"/>
      <c r="JF140" s="146"/>
      <c r="JG140" s="146" t="s">
        <v>1090</v>
      </c>
      <c r="JH140" s="146"/>
      <c r="JI140" s="146"/>
      <c r="JJ140" s="146" t="s">
        <v>1091</v>
      </c>
      <c r="JK140" s="146"/>
      <c r="JL140" s="146"/>
      <c r="JM140" s="146" t="s">
        <v>1092</v>
      </c>
      <c r="JN140" s="146"/>
      <c r="JO140" s="146"/>
      <c r="JP140" s="146" t="s">
        <v>1201</v>
      </c>
      <c r="JQ140" s="146"/>
      <c r="JR140" s="146"/>
      <c r="JS140" s="146" t="s">
        <v>1202</v>
      </c>
      <c r="JT140" s="146"/>
      <c r="JU140" s="146"/>
      <c r="JV140" s="146" t="s">
        <v>1203</v>
      </c>
      <c r="JW140" s="146"/>
      <c r="JX140" s="146"/>
      <c r="JY140" s="149" t="s">
        <v>1093</v>
      </c>
      <c r="JZ140" s="146"/>
      <c r="KA140" s="146"/>
      <c r="KB140" s="146" t="s">
        <v>1094</v>
      </c>
      <c r="KC140" s="146"/>
      <c r="KD140" s="146"/>
      <c r="KE140" s="146" t="s">
        <v>1150</v>
      </c>
      <c r="KF140" s="146"/>
      <c r="KG140" s="146"/>
      <c r="KH140" s="146" t="s">
        <v>1095</v>
      </c>
      <c r="KI140" s="146"/>
      <c r="KJ140" s="146"/>
      <c r="KK140" s="146" t="s">
        <v>1096</v>
      </c>
      <c r="KL140" s="146"/>
      <c r="KM140" s="146"/>
      <c r="KN140" s="146" t="s">
        <v>1097</v>
      </c>
      <c r="KO140" s="146"/>
      <c r="KP140" s="146"/>
      <c r="KQ140" s="146" t="s">
        <v>1098</v>
      </c>
      <c r="KR140" s="146"/>
      <c r="KS140" s="146"/>
      <c r="KT140" s="206" t="s">
        <v>1099</v>
      </c>
      <c r="KU140" s="207"/>
      <c r="KV140" s="208"/>
      <c r="KW140" s="206" t="s">
        <v>1100</v>
      </c>
      <c r="KX140" s="207"/>
      <c r="KY140" s="208"/>
      <c r="KZ140" s="206" t="s">
        <v>1101</v>
      </c>
      <c r="LA140" s="207"/>
      <c r="LB140" s="208"/>
      <c r="LC140" s="206" t="s">
        <v>1102</v>
      </c>
      <c r="LD140" s="207"/>
      <c r="LE140" s="208"/>
      <c r="LF140" s="206" t="s">
        <v>1103</v>
      </c>
      <c r="LG140" s="207"/>
      <c r="LH140" s="208"/>
      <c r="LI140" s="206" t="s">
        <v>1151</v>
      </c>
      <c r="LJ140" s="207"/>
      <c r="LK140" s="208"/>
      <c r="LL140" s="206" t="s">
        <v>1104</v>
      </c>
      <c r="LM140" s="207"/>
      <c r="LN140" s="208"/>
      <c r="LO140" s="206" t="s">
        <v>1105</v>
      </c>
      <c r="LP140" s="207"/>
      <c r="LQ140" s="208"/>
      <c r="LR140" s="206" t="s">
        <v>1106</v>
      </c>
      <c r="LS140" s="207"/>
      <c r="LT140" s="208"/>
      <c r="LU140" s="206" t="s">
        <v>1107</v>
      </c>
      <c r="LV140" s="207"/>
      <c r="LW140" s="208"/>
      <c r="LX140" s="206" t="s">
        <v>1108</v>
      </c>
      <c r="LY140" s="207"/>
      <c r="LZ140" s="208"/>
      <c r="MA140" s="206" t="s">
        <v>1109</v>
      </c>
      <c r="MB140" s="207"/>
      <c r="MC140" s="208"/>
      <c r="MD140" s="147" t="s">
        <v>1110</v>
      </c>
      <c r="ME140" s="148"/>
      <c r="MF140" s="149"/>
      <c r="MG140" s="147" t="s">
        <v>1111</v>
      </c>
      <c r="MH140" s="148"/>
      <c r="MI140" s="149"/>
      <c r="MJ140" s="147" t="s">
        <v>1112</v>
      </c>
      <c r="MK140" s="148"/>
      <c r="ML140" s="149"/>
      <c r="MM140" s="206" t="s">
        <v>1152</v>
      </c>
      <c r="MN140" s="207"/>
      <c r="MO140" s="208"/>
      <c r="MP140" s="206" t="s">
        <v>1113</v>
      </c>
      <c r="MQ140" s="207"/>
      <c r="MR140" s="208"/>
      <c r="MS140" s="147" t="s">
        <v>1114</v>
      </c>
      <c r="MT140" s="148"/>
      <c r="MU140" s="149"/>
      <c r="MV140" s="147" t="s">
        <v>1115</v>
      </c>
      <c r="MW140" s="148"/>
      <c r="MX140" s="149"/>
      <c r="MY140" s="147" t="s">
        <v>1116</v>
      </c>
      <c r="MZ140" s="148"/>
      <c r="NA140" s="149"/>
      <c r="NB140" s="149" t="s">
        <v>1117</v>
      </c>
      <c r="NC140" s="146"/>
      <c r="ND140" s="146"/>
      <c r="NE140" s="146" t="s">
        <v>1118</v>
      </c>
      <c r="NF140" s="146"/>
      <c r="NG140" s="146"/>
      <c r="NH140" s="224" t="s">
        <v>1153</v>
      </c>
      <c r="NI140" s="225"/>
      <c r="NJ140" s="226"/>
      <c r="NK140" s="146" t="s">
        <v>1154</v>
      </c>
      <c r="NL140" s="146"/>
      <c r="NM140" s="146"/>
      <c r="NN140" s="146" t="s">
        <v>1155</v>
      </c>
      <c r="NO140" s="146"/>
      <c r="NP140" s="146"/>
      <c r="NQ140" s="146" t="s">
        <v>1156</v>
      </c>
      <c r="NR140" s="146"/>
      <c r="NS140" s="146"/>
      <c r="NT140" s="146" t="s">
        <v>1157</v>
      </c>
      <c r="NU140" s="146"/>
      <c r="NV140" s="146"/>
      <c r="NW140" s="146" t="s">
        <v>1158</v>
      </c>
      <c r="NX140" s="146"/>
      <c r="NY140" s="146"/>
      <c r="NZ140" s="146" t="s">
        <v>1159</v>
      </c>
      <c r="OA140" s="146"/>
      <c r="OB140" s="146"/>
      <c r="OC140" s="206" t="s">
        <v>1160</v>
      </c>
      <c r="OD140" s="207"/>
      <c r="OE140" s="208"/>
      <c r="OF140" s="206" t="s">
        <v>1161</v>
      </c>
      <c r="OG140" s="207"/>
      <c r="OH140" s="208"/>
      <c r="OI140" s="206" t="s">
        <v>1162</v>
      </c>
      <c r="OJ140" s="207"/>
      <c r="OK140" s="207"/>
      <c r="OL140" s="146" t="s">
        <v>1119</v>
      </c>
      <c r="OM140" s="146"/>
      <c r="ON140" s="146"/>
      <c r="OO140" s="206" t="s">
        <v>1120</v>
      </c>
      <c r="OP140" s="207"/>
      <c r="OQ140" s="208"/>
      <c r="OR140" s="206" t="s">
        <v>1121</v>
      </c>
      <c r="OS140" s="207"/>
      <c r="OT140" s="208"/>
      <c r="OU140" s="206" t="s">
        <v>1163</v>
      </c>
      <c r="OV140" s="207"/>
      <c r="OW140" s="208"/>
      <c r="OX140" s="206" t="s">
        <v>1122</v>
      </c>
      <c r="OY140" s="207"/>
      <c r="OZ140" s="208"/>
      <c r="PA140" s="206" t="s">
        <v>1123</v>
      </c>
      <c r="PB140" s="207"/>
      <c r="PC140" s="208"/>
      <c r="PD140" s="206" t="s">
        <v>1124</v>
      </c>
      <c r="PE140" s="207"/>
      <c r="PF140" s="208"/>
      <c r="PG140" s="206" t="s">
        <v>1125</v>
      </c>
      <c r="PH140" s="207"/>
      <c r="PI140" s="208"/>
      <c r="PJ140" s="206" t="s">
        <v>1204</v>
      </c>
      <c r="PK140" s="207"/>
      <c r="PL140" s="207"/>
      <c r="PM140" s="207" t="s">
        <v>1205</v>
      </c>
      <c r="PN140" s="207"/>
      <c r="PO140" s="207"/>
      <c r="PP140" s="207" t="s">
        <v>1206</v>
      </c>
      <c r="PQ140" s="207"/>
      <c r="PR140" s="207"/>
      <c r="PS140" s="207" t="s">
        <v>1207</v>
      </c>
      <c r="PT140" s="207"/>
      <c r="PU140" s="207"/>
      <c r="PV140" s="207" t="s">
        <v>1208</v>
      </c>
      <c r="PW140" s="207"/>
      <c r="PX140" s="207"/>
      <c r="PY140" s="207" t="s">
        <v>1209</v>
      </c>
      <c r="PZ140" s="207"/>
      <c r="QA140" s="207"/>
      <c r="QB140" s="207" t="s">
        <v>1210</v>
      </c>
      <c r="QC140" s="207"/>
      <c r="QD140" s="207"/>
      <c r="QE140" s="207" t="s">
        <v>1211</v>
      </c>
      <c r="QF140" s="207"/>
      <c r="QG140" s="207"/>
      <c r="QH140" s="207" t="s">
        <v>1212</v>
      </c>
      <c r="QI140" s="207"/>
      <c r="QJ140" s="207"/>
      <c r="QK140" s="207" t="s">
        <v>1213</v>
      </c>
      <c r="QL140" s="207"/>
      <c r="QM140" s="207"/>
      <c r="QN140" s="207" t="s">
        <v>1214</v>
      </c>
      <c r="QO140" s="207"/>
      <c r="QP140" s="207"/>
      <c r="QQ140" s="207" t="s">
        <v>1215</v>
      </c>
      <c r="QR140" s="207"/>
      <c r="QS140" s="207"/>
      <c r="QT140" s="207" t="s">
        <v>1216</v>
      </c>
      <c r="QU140" s="207"/>
      <c r="QV140" s="207"/>
      <c r="QW140" s="207" t="s">
        <v>1217</v>
      </c>
      <c r="QX140" s="207"/>
      <c r="QY140" s="208"/>
      <c r="QZ140" s="146" t="s">
        <v>1126</v>
      </c>
      <c r="RA140" s="146"/>
      <c r="RB140" s="146"/>
      <c r="RC140" s="146" t="s">
        <v>1127</v>
      </c>
      <c r="RD140" s="146"/>
      <c r="RE140" s="146"/>
      <c r="RF140" s="146" t="s">
        <v>1164</v>
      </c>
      <c r="RG140" s="146"/>
      <c r="RH140" s="146"/>
      <c r="RI140" s="146" t="s">
        <v>1128</v>
      </c>
      <c r="RJ140" s="146"/>
      <c r="RK140" s="146"/>
      <c r="RL140" s="146" t="s">
        <v>1129</v>
      </c>
      <c r="RM140" s="146"/>
      <c r="RN140" s="146"/>
      <c r="RO140" s="146" t="s">
        <v>1130</v>
      </c>
      <c r="RP140" s="146"/>
      <c r="RQ140" s="146"/>
      <c r="RR140" s="146" t="s">
        <v>1131</v>
      </c>
      <c r="RS140" s="146"/>
      <c r="RT140" s="146"/>
      <c r="RU140" s="146" t="s">
        <v>1132</v>
      </c>
      <c r="RV140" s="146"/>
      <c r="RW140" s="146"/>
      <c r="RX140" s="146" t="s">
        <v>1133</v>
      </c>
      <c r="RY140" s="146"/>
      <c r="RZ140" s="146"/>
      <c r="SA140" s="146" t="s">
        <v>1134</v>
      </c>
      <c r="SB140" s="146"/>
      <c r="SC140" s="146"/>
      <c r="SD140" s="146" t="s">
        <v>1135</v>
      </c>
      <c r="SE140" s="146"/>
      <c r="SF140" s="146"/>
      <c r="SG140" s="146" t="s">
        <v>1136</v>
      </c>
      <c r="SH140" s="146"/>
      <c r="SI140" s="146"/>
      <c r="SJ140" s="146" t="s">
        <v>1165</v>
      </c>
      <c r="SK140" s="146"/>
      <c r="SL140" s="146"/>
      <c r="SM140" s="146" t="s">
        <v>1137</v>
      </c>
      <c r="SN140" s="146"/>
      <c r="SO140" s="146"/>
      <c r="SP140" s="146" t="s">
        <v>1138</v>
      </c>
      <c r="SQ140" s="146"/>
      <c r="SR140" s="146"/>
      <c r="SS140" s="146" t="s">
        <v>1139</v>
      </c>
      <c r="ST140" s="146"/>
      <c r="SU140" s="146"/>
      <c r="SV140" s="146" t="s">
        <v>1140</v>
      </c>
      <c r="SW140" s="146"/>
      <c r="SX140" s="147"/>
      <c r="SY140" s="146" t="s">
        <v>1141</v>
      </c>
      <c r="SZ140" s="146"/>
      <c r="TA140" s="147"/>
      <c r="TB140" s="146" t="s">
        <v>1142</v>
      </c>
      <c r="TC140" s="146"/>
      <c r="TD140" s="147"/>
      <c r="TE140" s="146" t="s">
        <v>1143</v>
      </c>
      <c r="TF140" s="146"/>
      <c r="TG140" s="147"/>
      <c r="TH140" s="147" t="s">
        <v>1144</v>
      </c>
      <c r="TI140" s="159"/>
      <c r="TJ140" s="159"/>
      <c r="TK140" s="147" t="s">
        <v>1218</v>
      </c>
      <c r="TL140" s="148"/>
      <c r="TM140" s="149"/>
      <c r="TN140" s="147" t="s">
        <v>1219</v>
      </c>
      <c r="TO140" s="148"/>
      <c r="TP140" s="149"/>
      <c r="TQ140" s="147" t="s">
        <v>1220</v>
      </c>
      <c r="TR140" s="148"/>
      <c r="TS140" s="149"/>
      <c r="TT140" s="147" t="s">
        <v>1221</v>
      </c>
      <c r="TU140" s="148"/>
      <c r="TV140" s="149"/>
      <c r="TW140" s="147" t="s">
        <v>1222</v>
      </c>
      <c r="TX140" s="148"/>
      <c r="TY140" s="149"/>
      <c r="TZ140" s="147" t="s">
        <v>1223</v>
      </c>
      <c r="UA140" s="148"/>
      <c r="UB140" s="149"/>
      <c r="UC140" s="147" t="s">
        <v>1224</v>
      </c>
      <c r="UD140" s="148"/>
      <c r="UE140" s="149"/>
      <c r="UF140" s="147" t="s">
        <v>1225</v>
      </c>
      <c r="UG140" s="148"/>
      <c r="UH140" s="149"/>
      <c r="UI140" s="147" t="s">
        <v>1226</v>
      </c>
      <c r="UJ140" s="148"/>
      <c r="UK140" s="149"/>
      <c r="UL140" s="147" t="s">
        <v>1227</v>
      </c>
      <c r="UM140" s="148"/>
      <c r="UN140" s="149"/>
      <c r="UO140" s="147" t="s">
        <v>1228</v>
      </c>
      <c r="UP140" s="148"/>
      <c r="UQ140" s="149"/>
      <c r="UR140" s="147" t="s">
        <v>1229</v>
      </c>
      <c r="US140" s="148"/>
      <c r="UT140" s="149"/>
      <c r="UU140" s="147" t="s">
        <v>1230</v>
      </c>
      <c r="UV140" s="148"/>
      <c r="UW140" s="149"/>
      <c r="UX140" s="147" t="s">
        <v>1231</v>
      </c>
      <c r="UY140" s="148"/>
      <c r="UZ140" s="149"/>
      <c r="VA140" s="147" t="s">
        <v>1232</v>
      </c>
      <c r="VB140" s="148"/>
      <c r="VC140" s="149"/>
      <c r="VD140" s="147" t="s">
        <v>1233</v>
      </c>
      <c r="VE140" s="148"/>
      <c r="VF140" s="149"/>
      <c r="VG140" s="147" t="s">
        <v>1234</v>
      </c>
      <c r="VH140" s="148"/>
      <c r="VI140" s="149"/>
      <c r="VJ140" s="147" t="s">
        <v>1235</v>
      </c>
      <c r="VK140" s="148"/>
      <c r="VL140" s="149"/>
    </row>
    <row r="141" spans="1:584" ht="57.75" customHeight="1" thickBot="1">
      <c r="A141" s="190"/>
      <c r="B141" s="190"/>
      <c r="C141" s="140" t="s">
        <v>1438</v>
      </c>
      <c r="D141" s="141"/>
      <c r="E141" s="142"/>
      <c r="F141" s="140" t="s">
        <v>1439</v>
      </c>
      <c r="G141" s="141"/>
      <c r="H141" s="142"/>
      <c r="I141" s="221" t="s">
        <v>1440</v>
      </c>
      <c r="J141" s="222"/>
      <c r="K141" s="223"/>
      <c r="L141" s="140" t="s">
        <v>1441</v>
      </c>
      <c r="M141" s="141"/>
      <c r="N141" s="142"/>
      <c r="O141" s="140" t="s">
        <v>1442</v>
      </c>
      <c r="P141" s="141"/>
      <c r="Q141" s="142"/>
      <c r="R141" s="140" t="s">
        <v>1443</v>
      </c>
      <c r="S141" s="141"/>
      <c r="T141" s="142"/>
      <c r="U141" s="140" t="s">
        <v>1444</v>
      </c>
      <c r="V141" s="141"/>
      <c r="W141" s="142"/>
      <c r="X141" s="140" t="s">
        <v>1445</v>
      </c>
      <c r="Y141" s="141"/>
      <c r="Z141" s="142"/>
      <c r="AA141" s="140" t="s">
        <v>1446</v>
      </c>
      <c r="AB141" s="141"/>
      <c r="AC141" s="142"/>
      <c r="AD141" s="140" t="s">
        <v>1447</v>
      </c>
      <c r="AE141" s="141"/>
      <c r="AF141" s="142"/>
      <c r="AG141" s="140" t="s">
        <v>1448</v>
      </c>
      <c r="AH141" s="141"/>
      <c r="AI141" s="142"/>
      <c r="AJ141" s="140" t="s">
        <v>1449</v>
      </c>
      <c r="AK141" s="141"/>
      <c r="AL141" s="142"/>
      <c r="AM141" s="140" t="s">
        <v>1450</v>
      </c>
      <c r="AN141" s="141"/>
      <c r="AO141" s="142"/>
      <c r="AP141" s="140" t="s">
        <v>1451</v>
      </c>
      <c r="AQ141" s="141"/>
      <c r="AR141" s="142"/>
      <c r="AS141" s="140" t="s">
        <v>1452</v>
      </c>
      <c r="AT141" s="141"/>
      <c r="AU141" s="142"/>
      <c r="AV141" s="140" t="s">
        <v>1453</v>
      </c>
      <c r="AW141" s="141"/>
      <c r="AX141" s="142"/>
      <c r="AY141" s="140" t="s">
        <v>1454</v>
      </c>
      <c r="AZ141" s="141"/>
      <c r="BA141" s="142"/>
      <c r="BB141" s="140" t="s">
        <v>1455</v>
      </c>
      <c r="BC141" s="141"/>
      <c r="BD141" s="142"/>
      <c r="BE141" s="140" t="s">
        <v>1456</v>
      </c>
      <c r="BF141" s="141"/>
      <c r="BG141" s="142"/>
      <c r="BH141" s="140" t="s">
        <v>1457</v>
      </c>
      <c r="BI141" s="141"/>
      <c r="BJ141" s="142"/>
      <c r="BK141" s="140" t="s">
        <v>1458</v>
      </c>
      <c r="BL141" s="141"/>
      <c r="BM141" s="142"/>
      <c r="BN141" s="140" t="s">
        <v>1297</v>
      </c>
      <c r="BO141" s="141"/>
      <c r="BP141" s="142"/>
      <c r="BQ141" s="140" t="s">
        <v>1459</v>
      </c>
      <c r="BR141" s="141"/>
      <c r="BS141" s="142"/>
      <c r="BT141" s="140" t="s">
        <v>1460</v>
      </c>
      <c r="BU141" s="141"/>
      <c r="BV141" s="142"/>
      <c r="BW141" s="140" t="s">
        <v>1461</v>
      </c>
      <c r="BX141" s="141"/>
      <c r="BY141" s="142"/>
      <c r="BZ141" s="140" t="s">
        <v>1462</v>
      </c>
      <c r="CA141" s="141"/>
      <c r="CB141" s="142"/>
      <c r="CC141" s="140" t="s">
        <v>1463</v>
      </c>
      <c r="CD141" s="141"/>
      <c r="CE141" s="142"/>
      <c r="CF141" s="140" t="s">
        <v>1464</v>
      </c>
      <c r="CG141" s="141"/>
      <c r="CH141" s="142"/>
      <c r="CI141" s="140" t="s">
        <v>1465</v>
      </c>
      <c r="CJ141" s="141"/>
      <c r="CK141" s="142"/>
      <c r="CL141" s="140" t="s">
        <v>1466</v>
      </c>
      <c r="CM141" s="141"/>
      <c r="CN141" s="142"/>
      <c r="CO141" s="140" t="s">
        <v>1467</v>
      </c>
      <c r="CP141" s="141"/>
      <c r="CQ141" s="142"/>
      <c r="CR141" s="140" t="s">
        <v>1468</v>
      </c>
      <c r="CS141" s="141"/>
      <c r="CT141" s="142"/>
      <c r="CU141" s="140" t="s">
        <v>1469</v>
      </c>
      <c r="CV141" s="141"/>
      <c r="CW141" s="142"/>
      <c r="CX141" s="143" t="s">
        <v>1470</v>
      </c>
      <c r="CY141" s="144"/>
      <c r="CZ141" s="145"/>
      <c r="DA141" s="140" t="s">
        <v>1471</v>
      </c>
      <c r="DB141" s="141"/>
      <c r="DC141" s="142"/>
      <c r="DD141" s="140" t="s">
        <v>1472</v>
      </c>
      <c r="DE141" s="141"/>
      <c r="DF141" s="142"/>
      <c r="DG141" s="140" t="s">
        <v>1473</v>
      </c>
      <c r="DH141" s="141"/>
      <c r="DI141" s="142"/>
      <c r="DJ141" s="140" t="s">
        <v>1474</v>
      </c>
      <c r="DK141" s="141"/>
      <c r="DL141" s="142"/>
      <c r="DM141" s="140" t="s">
        <v>1475</v>
      </c>
      <c r="DN141" s="141"/>
      <c r="DO141" s="142"/>
      <c r="DP141" s="140" t="s">
        <v>1476</v>
      </c>
      <c r="DQ141" s="141"/>
      <c r="DR141" s="142"/>
      <c r="DS141" s="140" t="s">
        <v>1477</v>
      </c>
      <c r="DT141" s="141"/>
      <c r="DU141" s="142"/>
      <c r="DV141" s="140" t="s">
        <v>1351</v>
      </c>
      <c r="DW141" s="141"/>
      <c r="DX141" s="142"/>
      <c r="DY141" s="140" t="s">
        <v>1478</v>
      </c>
      <c r="DZ141" s="141"/>
      <c r="EA141" s="142"/>
      <c r="EB141" s="140" t="s">
        <v>1479</v>
      </c>
      <c r="EC141" s="141"/>
      <c r="ED141" s="142"/>
      <c r="EE141" s="140" t="s">
        <v>1480</v>
      </c>
      <c r="EF141" s="141"/>
      <c r="EG141" s="142"/>
      <c r="EH141" s="140" t="s">
        <v>1481</v>
      </c>
      <c r="EI141" s="141"/>
      <c r="EJ141" s="142"/>
      <c r="EK141" s="140" t="s">
        <v>1482</v>
      </c>
      <c r="EL141" s="141"/>
      <c r="EM141" s="142"/>
      <c r="EN141" s="140" t="s">
        <v>1483</v>
      </c>
      <c r="EO141" s="141"/>
      <c r="EP141" s="142"/>
      <c r="EQ141" s="140" t="s">
        <v>1484</v>
      </c>
      <c r="ER141" s="141"/>
      <c r="ES141" s="142"/>
      <c r="ET141" s="140" t="s">
        <v>1485</v>
      </c>
      <c r="EU141" s="141"/>
      <c r="EV141" s="142"/>
      <c r="EW141" s="140" t="s">
        <v>1486</v>
      </c>
      <c r="EX141" s="141"/>
      <c r="EY141" s="142"/>
      <c r="EZ141" s="140" t="s">
        <v>1487</v>
      </c>
      <c r="FA141" s="141"/>
      <c r="FB141" s="142"/>
      <c r="FC141" s="140" t="s">
        <v>1488</v>
      </c>
      <c r="FD141" s="141"/>
      <c r="FE141" s="142"/>
      <c r="FF141" s="140" t="s">
        <v>1489</v>
      </c>
      <c r="FG141" s="141"/>
      <c r="FH141" s="142"/>
      <c r="FI141" s="140" t="s">
        <v>1490</v>
      </c>
      <c r="FJ141" s="141"/>
      <c r="FK141" s="142"/>
      <c r="FL141" s="140" t="s">
        <v>1380</v>
      </c>
      <c r="FM141" s="141"/>
      <c r="FN141" s="142"/>
      <c r="FO141" s="217" t="s">
        <v>1384</v>
      </c>
      <c r="FP141" s="218"/>
      <c r="FQ141" s="219"/>
      <c r="FR141" s="143" t="s">
        <v>1491</v>
      </c>
      <c r="FS141" s="144"/>
      <c r="FT141" s="145"/>
      <c r="FU141" s="140" t="s">
        <v>1492</v>
      </c>
      <c r="FV141" s="141"/>
      <c r="FW141" s="142"/>
      <c r="FX141" s="140" t="s">
        <v>1493</v>
      </c>
      <c r="FY141" s="141"/>
      <c r="FZ141" s="142"/>
      <c r="GA141" s="140" t="s">
        <v>1494</v>
      </c>
      <c r="GB141" s="141"/>
      <c r="GC141" s="142"/>
      <c r="GD141" s="140" t="s">
        <v>1495</v>
      </c>
      <c r="GE141" s="141"/>
      <c r="GF141" s="142"/>
      <c r="GG141" s="140" t="s">
        <v>1496</v>
      </c>
      <c r="GH141" s="141"/>
      <c r="GI141" s="142"/>
      <c r="GJ141" s="143" t="s">
        <v>1497</v>
      </c>
      <c r="GK141" s="144"/>
      <c r="GL141" s="145"/>
      <c r="GM141" s="140" t="s">
        <v>1498</v>
      </c>
      <c r="GN141" s="141"/>
      <c r="GO141" s="142"/>
      <c r="GP141" s="140" t="s">
        <v>1499</v>
      </c>
      <c r="GQ141" s="141"/>
      <c r="GR141" s="142"/>
      <c r="GS141" s="140" t="s">
        <v>1500</v>
      </c>
      <c r="GT141" s="141"/>
      <c r="GU141" s="142"/>
      <c r="GV141" s="140" t="s">
        <v>1501</v>
      </c>
      <c r="GW141" s="141"/>
      <c r="GX141" s="142"/>
      <c r="GY141" s="140" t="s">
        <v>1502</v>
      </c>
      <c r="GZ141" s="141"/>
      <c r="HA141" s="142"/>
      <c r="HB141" s="140" t="s">
        <v>1503</v>
      </c>
      <c r="HC141" s="141"/>
      <c r="HD141" s="142"/>
      <c r="HE141" s="140" t="s">
        <v>1504</v>
      </c>
      <c r="HF141" s="141"/>
      <c r="HG141" s="142"/>
      <c r="HH141" s="140" t="s">
        <v>1505</v>
      </c>
      <c r="HI141" s="141"/>
      <c r="HJ141" s="142"/>
      <c r="HK141" s="140" t="s">
        <v>1506</v>
      </c>
      <c r="HL141" s="141"/>
      <c r="HM141" s="142"/>
      <c r="HN141" s="140" t="s">
        <v>1507</v>
      </c>
      <c r="HO141" s="141"/>
      <c r="HP141" s="142"/>
      <c r="HQ141" s="140" t="s">
        <v>1508</v>
      </c>
      <c r="HR141" s="141"/>
      <c r="HS141" s="142"/>
      <c r="HT141" s="140" t="s">
        <v>1509</v>
      </c>
      <c r="HU141" s="141"/>
      <c r="HV141" s="142"/>
      <c r="HW141" s="140" t="s">
        <v>1510</v>
      </c>
      <c r="HX141" s="141"/>
      <c r="HY141" s="142"/>
      <c r="HZ141" s="140" t="s">
        <v>1511</v>
      </c>
      <c r="IA141" s="141"/>
      <c r="IB141" s="142"/>
      <c r="IC141" s="140" t="s">
        <v>1512</v>
      </c>
      <c r="ID141" s="141"/>
      <c r="IE141" s="142"/>
      <c r="IF141" s="140" t="s">
        <v>1513</v>
      </c>
      <c r="IG141" s="141"/>
      <c r="IH141" s="142"/>
      <c r="II141" s="140" t="s">
        <v>1437</v>
      </c>
      <c r="IJ141" s="141"/>
      <c r="IK141" s="142"/>
      <c r="IL141" s="140" t="s">
        <v>1547</v>
      </c>
      <c r="IM141" s="141"/>
      <c r="IN141" s="142"/>
      <c r="IO141" s="140" t="s">
        <v>1548</v>
      </c>
      <c r="IP141" s="141"/>
      <c r="IQ141" s="142"/>
      <c r="IR141" s="140" t="s">
        <v>1549</v>
      </c>
      <c r="IS141" s="141"/>
      <c r="IT141" s="142"/>
      <c r="IU141" s="140" t="s">
        <v>1550</v>
      </c>
      <c r="IV141" s="141"/>
      <c r="IW141" s="142"/>
      <c r="IX141" s="140" t="s">
        <v>1551</v>
      </c>
      <c r="IY141" s="141"/>
      <c r="IZ141" s="142"/>
      <c r="JA141" s="140" t="s">
        <v>1552</v>
      </c>
      <c r="JB141" s="141"/>
      <c r="JC141" s="142"/>
      <c r="JD141" s="140" t="s">
        <v>1553</v>
      </c>
      <c r="JE141" s="141"/>
      <c r="JF141" s="142"/>
      <c r="JG141" s="140" t="s">
        <v>1554</v>
      </c>
      <c r="JH141" s="141"/>
      <c r="JI141" s="142"/>
      <c r="JJ141" s="143" t="s">
        <v>1555</v>
      </c>
      <c r="JK141" s="144"/>
      <c r="JL141" s="145"/>
      <c r="JM141" s="140" t="s">
        <v>1556</v>
      </c>
      <c r="JN141" s="141"/>
      <c r="JO141" s="142"/>
      <c r="JP141" s="143" t="s">
        <v>1557</v>
      </c>
      <c r="JQ141" s="144"/>
      <c r="JR141" s="145"/>
      <c r="JS141" s="140" t="s">
        <v>1558</v>
      </c>
      <c r="JT141" s="141"/>
      <c r="JU141" s="142"/>
      <c r="JV141" s="140" t="s">
        <v>1559</v>
      </c>
      <c r="JW141" s="141"/>
      <c r="JX141" s="142"/>
      <c r="JY141" s="140" t="s">
        <v>1718</v>
      </c>
      <c r="JZ141" s="141"/>
      <c r="KA141" s="142"/>
      <c r="KB141" s="140" t="s">
        <v>1719</v>
      </c>
      <c r="KC141" s="141"/>
      <c r="KD141" s="142"/>
      <c r="KE141" s="143" t="s">
        <v>1720</v>
      </c>
      <c r="KF141" s="144"/>
      <c r="KG141" s="145"/>
      <c r="KH141" s="140" t="s">
        <v>1721</v>
      </c>
      <c r="KI141" s="141"/>
      <c r="KJ141" s="142"/>
      <c r="KK141" s="140" t="s">
        <v>1722</v>
      </c>
      <c r="KL141" s="141"/>
      <c r="KM141" s="142"/>
      <c r="KN141" s="140" t="s">
        <v>1723</v>
      </c>
      <c r="KO141" s="141"/>
      <c r="KP141" s="142"/>
      <c r="KQ141" s="140" t="s">
        <v>1724</v>
      </c>
      <c r="KR141" s="141"/>
      <c r="KS141" s="142"/>
      <c r="KT141" s="140" t="s">
        <v>1725</v>
      </c>
      <c r="KU141" s="141"/>
      <c r="KV141" s="142"/>
      <c r="KW141" s="140" t="s">
        <v>1726</v>
      </c>
      <c r="KX141" s="141"/>
      <c r="KY141" s="142"/>
      <c r="KZ141" s="140" t="s">
        <v>1727</v>
      </c>
      <c r="LA141" s="141"/>
      <c r="LB141" s="142"/>
      <c r="LC141" s="140" t="s">
        <v>1587</v>
      </c>
      <c r="LD141" s="141"/>
      <c r="LE141" s="142"/>
      <c r="LF141" s="140" t="s">
        <v>1728</v>
      </c>
      <c r="LG141" s="141"/>
      <c r="LH141" s="142"/>
      <c r="LI141" s="140" t="s">
        <v>1729</v>
      </c>
      <c r="LJ141" s="141"/>
      <c r="LK141" s="142"/>
      <c r="LL141" s="140" t="s">
        <v>1730</v>
      </c>
      <c r="LM141" s="141"/>
      <c r="LN141" s="142"/>
      <c r="LO141" s="143" t="s">
        <v>1731</v>
      </c>
      <c r="LP141" s="144"/>
      <c r="LQ141" s="145"/>
      <c r="LR141" s="140" t="s">
        <v>1732</v>
      </c>
      <c r="LS141" s="141"/>
      <c r="LT141" s="142"/>
      <c r="LU141" s="197" t="s">
        <v>1605</v>
      </c>
      <c r="LV141" s="198"/>
      <c r="LW141" s="199"/>
      <c r="LX141" s="140" t="s">
        <v>1733</v>
      </c>
      <c r="LY141" s="141"/>
      <c r="LZ141" s="142"/>
      <c r="MA141" s="140" t="s">
        <v>1734</v>
      </c>
      <c r="MB141" s="141"/>
      <c r="MC141" s="142"/>
      <c r="MD141" s="140" t="s">
        <v>1735</v>
      </c>
      <c r="ME141" s="141"/>
      <c r="MF141" s="142"/>
      <c r="MG141" s="143" t="s">
        <v>1736</v>
      </c>
      <c r="MH141" s="144"/>
      <c r="MI141" s="145"/>
      <c r="MJ141" s="140" t="s">
        <v>1612</v>
      </c>
      <c r="MK141" s="141"/>
      <c r="ML141" s="142"/>
      <c r="MM141" s="140" t="s">
        <v>1737</v>
      </c>
      <c r="MN141" s="141"/>
      <c r="MO141" s="142"/>
      <c r="MP141" s="140" t="s">
        <v>1738</v>
      </c>
      <c r="MQ141" s="141"/>
      <c r="MR141" s="142"/>
      <c r="MS141" s="140" t="s">
        <v>1739</v>
      </c>
      <c r="MT141" s="141"/>
      <c r="MU141" s="142"/>
      <c r="MV141" s="140" t="s">
        <v>1740</v>
      </c>
      <c r="MW141" s="141"/>
      <c r="MX141" s="142"/>
      <c r="MY141" s="140" t="s">
        <v>1741</v>
      </c>
      <c r="MZ141" s="141"/>
      <c r="NA141" s="142"/>
      <c r="NB141" s="140" t="s">
        <v>1742</v>
      </c>
      <c r="NC141" s="141"/>
      <c r="ND141" s="142"/>
      <c r="NE141" s="197" t="s">
        <v>1634</v>
      </c>
      <c r="NF141" s="198"/>
      <c r="NG141" s="220"/>
      <c r="NH141" s="221" t="s">
        <v>1743</v>
      </c>
      <c r="NI141" s="222"/>
      <c r="NJ141" s="223"/>
      <c r="NK141" s="140" t="s">
        <v>1744</v>
      </c>
      <c r="NL141" s="141"/>
      <c r="NM141" s="142"/>
      <c r="NN141" s="140" t="s">
        <v>1641</v>
      </c>
      <c r="NO141" s="141"/>
      <c r="NP141" s="142"/>
      <c r="NQ141" s="140" t="s">
        <v>1745</v>
      </c>
      <c r="NR141" s="141"/>
      <c r="NS141" s="142"/>
      <c r="NT141" s="140" t="s">
        <v>1746</v>
      </c>
      <c r="NU141" s="141"/>
      <c r="NV141" s="142"/>
      <c r="NW141" s="140" t="s">
        <v>1747</v>
      </c>
      <c r="NX141" s="141"/>
      <c r="NY141" s="142"/>
      <c r="NZ141" s="140" t="s">
        <v>1748</v>
      </c>
      <c r="OA141" s="141"/>
      <c r="OB141" s="142"/>
      <c r="OC141" s="140" t="s">
        <v>1749</v>
      </c>
      <c r="OD141" s="141"/>
      <c r="OE141" s="142"/>
      <c r="OF141" s="140" t="s">
        <v>1750</v>
      </c>
      <c r="OG141" s="141"/>
      <c r="OH141" s="142"/>
      <c r="OI141" s="140" t="s">
        <v>1751</v>
      </c>
      <c r="OJ141" s="141"/>
      <c r="OK141" s="142"/>
      <c r="OL141" s="140" t="s">
        <v>1752</v>
      </c>
      <c r="OM141" s="141"/>
      <c r="ON141" s="142"/>
      <c r="OO141" s="140" t="s">
        <v>1753</v>
      </c>
      <c r="OP141" s="141"/>
      <c r="OQ141" s="142"/>
      <c r="OR141" s="140" t="s">
        <v>1754</v>
      </c>
      <c r="OS141" s="141"/>
      <c r="OT141" s="142"/>
      <c r="OU141" s="140" t="s">
        <v>1755</v>
      </c>
      <c r="OV141" s="141"/>
      <c r="OW141" s="142"/>
      <c r="OX141" s="143" t="s">
        <v>1667</v>
      </c>
      <c r="OY141" s="144"/>
      <c r="OZ141" s="145"/>
      <c r="PA141" s="140" t="s">
        <v>1756</v>
      </c>
      <c r="PB141" s="141"/>
      <c r="PC141" s="142"/>
      <c r="PD141" s="140" t="s">
        <v>1757</v>
      </c>
      <c r="PE141" s="141"/>
      <c r="PF141" s="142"/>
      <c r="PG141" s="140" t="s">
        <v>1758</v>
      </c>
      <c r="PH141" s="141"/>
      <c r="PI141" s="142"/>
      <c r="PJ141" s="143" t="s">
        <v>1759</v>
      </c>
      <c r="PK141" s="144"/>
      <c r="PL141" s="145"/>
      <c r="PM141" s="140" t="s">
        <v>1760</v>
      </c>
      <c r="PN141" s="141"/>
      <c r="PO141" s="142"/>
      <c r="PP141" s="140" t="s">
        <v>1761</v>
      </c>
      <c r="PQ141" s="141"/>
      <c r="PR141" s="142"/>
      <c r="PS141" s="143" t="s">
        <v>1762</v>
      </c>
      <c r="PT141" s="144"/>
      <c r="PU141" s="145"/>
      <c r="PV141" s="143" t="s">
        <v>1763</v>
      </c>
      <c r="PW141" s="144"/>
      <c r="PX141" s="145"/>
      <c r="PY141" s="140" t="s">
        <v>1764</v>
      </c>
      <c r="PZ141" s="141"/>
      <c r="QA141" s="142"/>
      <c r="QB141" s="140" t="s">
        <v>1765</v>
      </c>
      <c r="QC141" s="141"/>
      <c r="QD141" s="142"/>
      <c r="QE141" s="140" t="s">
        <v>1766</v>
      </c>
      <c r="QF141" s="141"/>
      <c r="QG141" s="142"/>
      <c r="QH141" s="140" t="s">
        <v>1767</v>
      </c>
      <c r="QI141" s="141"/>
      <c r="QJ141" s="142"/>
      <c r="QK141" s="140" t="s">
        <v>1768</v>
      </c>
      <c r="QL141" s="141"/>
      <c r="QM141" s="142"/>
      <c r="QN141" s="140" t="s">
        <v>1769</v>
      </c>
      <c r="QO141" s="141"/>
      <c r="QP141" s="142"/>
      <c r="QQ141" s="140" t="s">
        <v>1770</v>
      </c>
      <c r="QR141" s="141"/>
      <c r="QS141" s="142"/>
      <c r="QT141" s="140" t="s">
        <v>1771</v>
      </c>
      <c r="QU141" s="141"/>
      <c r="QV141" s="142"/>
      <c r="QW141" s="140" t="s">
        <v>1772</v>
      </c>
      <c r="QX141" s="141"/>
      <c r="QY141" s="142"/>
      <c r="QZ141" s="140" t="s">
        <v>1778</v>
      </c>
      <c r="RA141" s="141"/>
      <c r="RB141" s="142"/>
      <c r="RC141" s="140" t="s">
        <v>1779</v>
      </c>
      <c r="RD141" s="141"/>
      <c r="RE141" s="142"/>
      <c r="RF141" s="140" t="s">
        <v>1780</v>
      </c>
      <c r="RG141" s="141"/>
      <c r="RH141" s="142"/>
      <c r="RI141" s="143" t="s">
        <v>1784</v>
      </c>
      <c r="RJ141" s="144"/>
      <c r="RK141" s="145"/>
      <c r="RL141" s="140" t="s">
        <v>1788</v>
      </c>
      <c r="RM141" s="141"/>
      <c r="RN141" s="142"/>
      <c r="RO141" s="140" t="s">
        <v>1792</v>
      </c>
      <c r="RP141" s="141"/>
      <c r="RQ141" s="142"/>
      <c r="RR141" s="140" t="s">
        <v>1796</v>
      </c>
      <c r="RS141" s="141"/>
      <c r="RT141" s="142"/>
      <c r="RU141" s="143" t="s">
        <v>1797</v>
      </c>
      <c r="RV141" s="144"/>
      <c r="RW141" s="145"/>
      <c r="RX141" s="140" t="s">
        <v>1801</v>
      </c>
      <c r="RY141" s="141"/>
      <c r="RZ141" s="142"/>
      <c r="SA141" s="140" t="s">
        <v>1805</v>
      </c>
      <c r="SB141" s="141"/>
      <c r="SC141" s="142"/>
      <c r="SD141" s="140" t="s">
        <v>1809</v>
      </c>
      <c r="SE141" s="141"/>
      <c r="SF141" s="142"/>
      <c r="SG141" s="140" t="s">
        <v>1813</v>
      </c>
      <c r="SH141" s="141"/>
      <c r="SI141" s="142"/>
      <c r="SJ141" s="140" t="s">
        <v>1817</v>
      </c>
      <c r="SK141" s="141"/>
      <c r="SL141" s="142"/>
      <c r="SM141" s="143" t="s">
        <v>1818</v>
      </c>
      <c r="SN141" s="144"/>
      <c r="SO141" s="145"/>
      <c r="SP141" s="140" t="s">
        <v>1822</v>
      </c>
      <c r="SQ141" s="141"/>
      <c r="SR141" s="142"/>
      <c r="SS141" s="140" t="s">
        <v>1826</v>
      </c>
      <c r="ST141" s="141"/>
      <c r="SU141" s="142"/>
      <c r="SV141" s="140" t="s">
        <v>1830</v>
      </c>
      <c r="SW141" s="141"/>
      <c r="SX141" s="142"/>
      <c r="SY141" s="140" t="s">
        <v>1834</v>
      </c>
      <c r="SZ141" s="141"/>
      <c r="TA141" s="142"/>
      <c r="TB141" s="140" t="s">
        <v>1838</v>
      </c>
      <c r="TC141" s="141"/>
      <c r="TD141" s="142"/>
      <c r="TE141" s="140" t="s">
        <v>1842</v>
      </c>
      <c r="TF141" s="141"/>
      <c r="TG141" s="142"/>
      <c r="TH141" s="140" t="s">
        <v>1846</v>
      </c>
      <c r="TI141" s="141"/>
      <c r="TJ141" s="142"/>
      <c r="TK141" s="140" t="s">
        <v>1850</v>
      </c>
      <c r="TL141" s="141"/>
      <c r="TM141" s="142"/>
      <c r="TN141" s="140" t="s">
        <v>1851</v>
      </c>
      <c r="TO141" s="141"/>
      <c r="TP141" s="142"/>
      <c r="TQ141" s="140" t="s">
        <v>1855</v>
      </c>
      <c r="TR141" s="141"/>
      <c r="TS141" s="142"/>
      <c r="TT141" s="140" t="s">
        <v>1859</v>
      </c>
      <c r="TU141" s="141"/>
      <c r="TV141" s="142"/>
      <c r="TW141" s="140" t="s">
        <v>1863</v>
      </c>
      <c r="TX141" s="141"/>
      <c r="TY141" s="142"/>
      <c r="TZ141" s="140" t="s">
        <v>1867</v>
      </c>
      <c r="UA141" s="141"/>
      <c r="UB141" s="142"/>
      <c r="UC141" s="143" t="s">
        <v>1871</v>
      </c>
      <c r="UD141" s="144"/>
      <c r="UE141" s="145"/>
      <c r="UF141" s="140" t="s">
        <v>1874</v>
      </c>
      <c r="UG141" s="141"/>
      <c r="UH141" s="142"/>
      <c r="UI141" s="217" t="s">
        <v>1881</v>
      </c>
      <c r="UJ141" s="218"/>
      <c r="UK141" s="219"/>
      <c r="UL141" s="140" t="s">
        <v>1882</v>
      </c>
      <c r="UM141" s="141"/>
      <c r="UN141" s="142"/>
      <c r="UO141" s="140" t="s">
        <v>1886</v>
      </c>
      <c r="UP141" s="141"/>
      <c r="UQ141" s="142"/>
      <c r="UR141" s="140" t="s">
        <v>1890</v>
      </c>
      <c r="US141" s="141"/>
      <c r="UT141" s="142"/>
      <c r="UU141" s="140" t="s">
        <v>1894</v>
      </c>
      <c r="UV141" s="141"/>
      <c r="UW141" s="215"/>
      <c r="UX141" s="216" t="s">
        <v>1898</v>
      </c>
      <c r="UY141" s="141"/>
      <c r="UZ141" s="215"/>
      <c r="VA141" s="216" t="s">
        <v>1902</v>
      </c>
      <c r="VB141" s="141"/>
      <c r="VC141" s="142"/>
      <c r="VD141" s="140" t="s">
        <v>1906</v>
      </c>
      <c r="VE141" s="141"/>
      <c r="VF141" s="142"/>
      <c r="VG141" s="140" t="s">
        <v>1910</v>
      </c>
      <c r="VH141" s="141"/>
      <c r="VI141" s="142"/>
      <c r="VJ141" s="140" t="s">
        <v>1914</v>
      </c>
      <c r="VK141" s="141"/>
      <c r="VL141" s="142"/>
    </row>
    <row r="142" spans="1:584" ht="120.75" thickBot="1">
      <c r="A142" s="190"/>
      <c r="B142" s="190"/>
      <c r="C142" s="14" t="s">
        <v>1236</v>
      </c>
      <c r="D142" s="15" t="s">
        <v>1237</v>
      </c>
      <c r="E142" s="16" t="s">
        <v>1238</v>
      </c>
      <c r="F142" s="28" t="s">
        <v>1239</v>
      </c>
      <c r="G142" s="39" t="s">
        <v>1240</v>
      </c>
      <c r="H142" s="40" t="s">
        <v>1241</v>
      </c>
      <c r="I142" s="14" t="s">
        <v>1242</v>
      </c>
      <c r="J142" s="15" t="s">
        <v>1243</v>
      </c>
      <c r="K142" s="16" t="s">
        <v>1244</v>
      </c>
      <c r="L142" s="14" t="s">
        <v>1245</v>
      </c>
      <c r="M142" s="15" t="s">
        <v>1246</v>
      </c>
      <c r="N142" s="16" t="s">
        <v>1247</v>
      </c>
      <c r="O142" s="14" t="s">
        <v>1248</v>
      </c>
      <c r="P142" s="15" t="s">
        <v>1249</v>
      </c>
      <c r="Q142" s="16" t="s">
        <v>1250</v>
      </c>
      <c r="R142" s="14" t="s">
        <v>1251</v>
      </c>
      <c r="S142" s="15" t="s">
        <v>1252</v>
      </c>
      <c r="T142" s="16" t="s">
        <v>1253</v>
      </c>
      <c r="U142" s="14" t="s">
        <v>1254</v>
      </c>
      <c r="V142" s="15" t="s">
        <v>1255</v>
      </c>
      <c r="W142" s="16" t="s">
        <v>1256</v>
      </c>
      <c r="X142" s="14" t="s">
        <v>1257</v>
      </c>
      <c r="Y142" s="15" t="s">
        <v>1258</v>
      </c>
      <c r="Z142" s="16" t="s">
        <v>1259</v>
      </c>
      <c r="AA142" s="14" t="s">
        <v>1260</v>
      </c>
      <c r="AB142" s="15" t="s">
        <v>1261</v>
      </c>
      <c r="AC142" s="16" t="s">
        <v>1262</v>
      </c>
      <c r="AD142" s="14" t="s">
        <v>1263</v>
      </c>
      <c r="AE142" s="15" t="s">
        <v>1264</v>
      </c>
      <c r="AF142" s="16" t="s">
        <v>1265</v>
      </c>
      <c r="AG142" s="14" t="s">
        <v>1266</v>
      </c>
      <c r="AH142" s="15" t="s">
        <v>1267</v>
      </c>
      <c r="AI142" s="16" t="s">
        <v>1268</v>
      </c>
      <c r="AJ142" s="14" t="s">
        <v>1269</v>
      </c>
      <c r="AK142" s="15" t="s">
        <v>1270</v>
      </c>
      <c r="AL142" s="16" t="s">
        <v>1271</v>
      </c>
      <c r="AM142" s="14" t="s">
        <v>1272</v>
      </c>
      <c r="AN142" s="15" t="s">
        <v>1273</v>
      </c>
      <c r="AO142" s="16" t="s">
        <v>1274</v>
      </c>
      <c r="AP142" s="14" t="s">
        <v>1275</v>
      </c>
      <c r="AQ142" s="15" t="s">
        <v>1276</v>
      </c>
      <c r="AR142" s="16" t="s">
        <v>1277</v>
      </c>
      <c r="AS142" s="14" t="s">
        <v>1278</v>
      </c>
      <c r="AT142" s="15" t="s">
        <v>1279</v>
      </c>
      <c r="AU142" s="16" t="s">
        <v>1280</v>
      </c>
      <c r="AV142" s="14" t="s">
        <v>1281</v>
      </c>
      <c r="AW142" s="15" t="s">
        <v>1282</v>
      </c>
      <c r="AX142" s="16" t="s">
        <v>1283</v>
      </c>
      <c r="AY142" s="14" t="s">
        <v>720</v>
      </c>
      <c r="AZ142" s="15" t="s">
        <v>1284</v>
      </c>
      <c r="BA142" s="16" t="s">
        <v>1285</v>
      </c>
      <c r="BB142" s="14" t="s">
        <v>1286</v>
      </c>
      <c r="BC142" s="15" t="s">
        <v>1287</v>
      </c>
      <c r="BD142" s="16" t="s">
        <v>1288</v>
      </c>
      <c r="BE142" s="14" t="s">
        <v>1289</v>
      </c>
      <c r="BF142" s="15" t="s">
        <v>1290</v>
      </c>
      <c r="BG142" s="16" t="s">
        <v>128</v>
      </c>
      <c r="BH142" s="14" t="s">
        <v>1291</v>
      </c>
      <c r="BI142" s="15" t="s">
        <v>1292</v>
      </c>
      <c r="BJ142" s="16" t="s">
        <v>1293</v>
      </c>
      <c r="BK142" s="14" t="s">
        <v>1294</v>
      </c>
      <c r="BL142" s="15" t="s">
        <v>1295</v>
      </c>
      <c r="BM142" s="16" t="s">
        <v>1296</v>
      </c>
      <c r="BN142" s="14" t="s">
        <v>1298</v>
      </c>
      <c r="BO142" s="15" t="s">
        <v>1299</v>
      </c>
      <c r="BP142" s="16" t="s">
        <v>3188</v>
      </c>
      <c r="BQ142" s="14" t="s">
        <v>1301</v>
      </c>
      <c r="BR142" s="15" t="s">
        <v>1302</v>
      </c>
      <c r="BS142" s="16" t="s">
        <v>1303</v>
      </c>
      <c r="BT142" s="14" t="s">
        <v>1304</v>
      </c>
      <c r="BU142" s="15" t="s">
        <v>1306</v>
      </c>
      <c r="BV142" s="16" t="s">
        <v>1305</v>
      </c>
      <c r="BW142" s="14" t="s">
        <v>1307</v>
      </c>
      <c r="BX142" s="15" t="s">
        <v>1308</v>
      </c>
      <c r="BY142" s="16" t="s">
        <v>1309</v>
      </c>
      <c r="BZ142" s="14" t="s">
        <v>1310</v>
      </c>
      <c r="CA142" s="15" t="s">
        <v>1302</v>
      </c>
      <c r="CB142" s="16" t="s">
        <v>1311</v>
      </c>
      <c r="CC142" s="14" t="s">
        <v>1312</v>
      </c>
      <c r="CD142" s="15" t="s">
        <v>1313</v>
      </c>
      <c r="CE142" s="16" t="s">
        <v>1314</v>
      </c>
      <c r="CF142" s="14" t="s">
        <v>292</v>
      </c>
      <c r="CG142" s="15" t="s">
        <v>317</v>
      </c>
      <c r="CH142" s="16" t="s">
        <v>322</v>
      </c>
      <c r="CI142" s="14" t="s">
        <v>1315</v>
      </c>
      <c r="CJ142" s="15" t="s">
        <v>1316</v>
      </c>
      <c r="CK142" s="16" t="s">
        <v>1317</v>
      </c>
      <c r="CL142" s="14" t="s">
        <v>1318</v>
      </c>
      <c r="CM142" s="15" t="s">
        <v>1319</v>
      </c>
      <c r="CN142" s="16" t="s">
        <v>1320</v>
      </c>
      <c r="CO142" s="14" t="s">
        <v>1321</v>
      </c>
      <c r="CP142" s="15" t="s">
        <v>1322</v>
      </c>
      <c r="CQ142" s="16" t="s">
        <v>1323</v>
      </c>
      <c r="CR142" s="14" t="s">
        <v>125</v>
      </c>
      <c r="CS142" s="15" t="s">
        <v>1324</v>
      </c>
      <c r="CT142" s="16" t="s">
        <v>1325</v>
      </c>
      <c r="CU142" s="14" t="s">
        <v>1326</v>
      </c>
      <c r="CV142" s="15" t="s">
        <v>1327</v>
      </c>
      <c r="CW142" s="16" t="s">
        <v>1328</v>
      </c>
      <c r="CX142" s="14" t="s">
        <v>1329</v>
      </c>
      <c r="CY142" s="15" t="s">
        <v>1330</v>
      </c>
      <c r="CZ142" s="16" t="s">
        <v>1331</v>
      </c>
      <c r="DA142" s="14" t="s">
        <v>1332</v>
      </c>
      <c r="DB142" s="15" t="s">
        <v>1333</v>
      </c>
      <c r="DC142" s="16" t="s">
        <v>1334</v>
      </c>
      <c r="DD142" s="14" t="s">
        <v>1335</v>
      </c>
      <c r="DE142" s="15" t="s">
        <v>1336</v>
      </c>
      <c r="DF142" s="16" t="s">
        <v>1337</v>
      </c>
      <c r="DG142" s="14" t="s">
        <v>1338</v>
      </c>
      <c r="DH142" s="15" t="s">
        <v>1339</v>
      </c>
      <c r="DI142" s="16" t="s">
        <v>1340</v>
      </c>
      <c r="DJ142" s="14" t="s">
        <v>1341</v>
      </c>
      <c r="DK142" s="15" t="s">
        <v>1342</v>
      </c>
      <c r="DL142" s="16" t="s">
        <v>1343</v>
      </c>
      <c r="DM142" s="14" t="s">
        <v>1344</v>
      </c>
      <c r="DN142" s="15" t="s">
        <v>1345</v>
      </c>
      <c r="DO142" s="16" t="s">
        <v>1346</v>
      </c>
      <c r="DP142" s="14" t="s">
        <v>349</v>
      </c>
      <c r="DQ142" s="15" t="s">
        <v>1347</v>
      </c>
      <c r="DR142" s="16" t="s">
        <v>1348</v>
      </c>
      <c r="DS142" s="14" t="s">
        <v>1349</v>
      </c>
      <c r="DT142" s="15" t="s">
        <v>1350</v>
      </c>
      <c r="DU142" s="16" t="s">
        <v>49</v>
      </c>
      <c r="DV142" s="96" t="s">
        <v>1352</v>
      </c>
      <c r="DW142" s="15" t="s">
        <v>1353</v>
      </c>
      <c r="DX142" s="16" t="s">
        <v>1354</v>
      </c>
      <c r="DY142" s="14" t="s">
        <v>1355</v>
      </c>
      <c r="DZ142" s="15" t="s">
        <v>1356</v>
      </c>
      <c r="EA142" s="16" t="s">
        <v>1357</v>
      </c>
      <c r="EB142" s="14" t="s">
        <v>349</v>
      </c>
      <c r="EC142" s="15" t="s">
        <v>1347</v>
      </c>
      <c r="ED142" s="16" t="s">
        <v>1348</v>
      </c>
      <c r="EE142" s="14" t="s">
        <v>1358</v>
      </c>
      <c r="EF142" s="15" t="s">
        <v>1359</v>
      </c>
      <c r="EG142" s="16" t="s">
        <v>1360</v>
      </c>
      <c r="EH142" s="14" t="s">
        <v>1361</v>
      </c>
      <c r="EI142" s="15" t="s">
        <v>1362</v>
      </c>
      <c r="EJ142" s="16" t="s">
        <v>1363</v>
      </c>
      <c r="EK142" s="14" t="s">
        <v>805</v>
      </c>
      <c r="EL142" s="15" t="s">
        <v>1364</v>
      </c>
      <c r="EM142" s="16" t="s">
        <v>1365</v>
      </c>
      <c r="EN142" s="14" t="s">
        <v>1366</v>
      </c>
      <c r="EO142" s="15" t="s">
        <v>1367</v>
      </c>
      <c r="EP142" s="16" t="s">
        <v>1368</v>
      </c>
      <c r="EQ142" s="14" t="s">
        <v>445</v>
      </c>
      <c r="ER142" s="15" t="s">
        <v>458</v>
      </c>
      <c r="ES142" s="16" t="s">
        <v>447</v>
      </c>
      <c r="ET142" s="14" t="s">
        <v>1369</v>
      </c>
      <c r="EU142" s="15" t="s">
        <v>1370</v>
      </c>
      <c r="EV142" s="16" t="s">
        <v>1371</v>
      </c>
      <c r="EW142" s="14" t="s">
        <v>1372</v>
      </c>
      <c r="EX142" s="15" t="s">
        <v>1373</v>
      </c>
      <c r="EY142" s="16" t="s">
        <v>115</v>
      </c>
      <c r="EZ142" s="14" t="s">
        <v>733</v>
      </c>
      <c r="FA142" s="15" t="s">
        <v>1374</v>
      </c>
      <c r="FB142" s="22" t="s">
        <v>1375</v>
      </c>
      <c r="FC142" s="14" t="s">
        <v>292</v>
      </c>
      <c r="FD142" s="15" t="s">
        <v>317</v>
      </c>
      <c r="FE142" s="16" t="s">
        <v>322</v>
      </c>
      <c r="FF142" s="14" t="s">
        <v>1376</v>
      </c>
      <c r="FG142" s="15" t="s">
        <v>1377</v>
      </c>
      <c r="FH142" s="16" t="s">
        <v>49</v>
      </c>
      <c r="FI142" s="14" t="s">
        <v>1378</v>
      </c>
      <c r="FJ142" s="15" t="s">
        <v>80</v>
      </c>
      <c r="FK142" s="16" t="s">
        <v>1379</v>
      </c>
      <c r="FL142" s="28" t="s">
        <v>1381</v>
      </c>
      <c r="FM142" s="15" t="s">
        <v>1382</v>
      </c>
      <c r="FN142" s="18" t="s">
        <v>1383</v>
      </c>
      <c r="FO142" s="58" t="s">
        <v>1385</v>
      </c>
      <c r="FP142" s="19" t="s">
        <v>1386</v>
      </c>
      <c r="FQ142" s="19" t="s">
        <v>1387</v>
      </c>
      <c r="FR142" s="14" t="s">
        <v>1388</v>
      </c>
      <c r="FS142" s="15" t="s">
        <v>1389</v>
      </c>
      <c r="FT142" s="16" t="s">
        <v>1390</v>
      </c>
      <c r="FU142" s="14" t="s">
        <v>1391</v>
      </c>
      <c r="FV142" s="15" t="s">
        <v>1392</v>
      </c>
      <c r="FW142" s="16" t="s">
        <v>1393</v>
      </c>
      <c r="FX142" s="14" t="s">
        <v>1394</v>
      </c>
      <c r="FY142" s="15" t="s">
        <v>1395</v>
      </c>
      <c r="FZ142" s="16" t="s">
        <v>1396</v>
      </c>
      <c r="GA142" s="14" t="s">
        <v>88</v>
      </c>
      <c r="GB142" s="15" t="s">
        <v>1397</v>
      </c>
      <c r="GC142" s="16" t="s">
        <v>306</v>
      </c>
      <c r="GD142" s="14" t="s">
        <v>1398</v>
      </c>
      <c r="GE142" s="15" t="s">
        <v>1399</v>
      </c>
      <c r="GF142" s="16" t="s">
        <v>1400</v>
      </c>
      <c r="GG142" s="14" t="s">
        <v>112</v>
      </c>
      <c r="GH142" s="15" t="s">
        <v>1401</v>
      </c>
      <c r="GI142" s="16" t="s">
        <v>90</v>
      </c>
      <c r="GJ142" s="14" t="s">
        <v>1315</v>
      </c>
      <c r="GK142" s="15" t="s">
        <v>1316</v>
      </c>
      <c r="GL142" s="16" t="s">
        <v>1402</v>
      </c>
      <c r="GM142" s="14" t="s">
        <v>1403</v>
      </c>
      <c r="GN142" s="15" t="s">
        <v>1404</v>
      </c>
      <c r="GO142" s="16" t="s">
        <v>1405</v>
      </c>
      <c r="GP142" s="14" t="s">
        <v>805</v>
      </c>
      <c r="GQ142" s="15" t="s">
        <v>1364</v>
      </c>
      <c r="GR142" s="16" t="s">
        <v>1365</v>
      </c>
      <c r="GS142" s="14" t="s">
        <v>1406</v>
      </c>
      <c r="GT142" s="15" t="s">
        <v>1407</v>
      </c>
      <c r="GU142" s="16" t="s">
        <v>1408</v>
      </c>
      <c r="GV142" s="14" t="s">
        <v>47</v>
      </c>
      <c r="GW142" s="15" t="s">
        <v>48</v>
      </c>
      <c r="GX142" s="16" t="s">
        <v>49</v>
      </c>
      <c r="GY142" s="14" t="s">
        <v>1409</v>
      </c>
      <c r="GZ142" s="15" t="s">
        <v>1410</v>
      </c>
      <c r="HA142" s="16" t="s">
        <v>484</v>
      </c>
      <c r="HB142" s="14" t="s">
        <v>1411</v>
      </c>
      <c r="HC142" s="15" t="s">
        <v>1412</v>
      </c>
      <c r="HD142" s="16" t="s">
        <v>49</v>
      </c>
      <c r="HE142" s="14" t="s">
        <v>772</v>
      </c>
      <c r="HF142" s="15" t="s">
        <v>1413</v>
      </c>
      <c r="HG142" s="16" t="s">
        <v>79</v>
      </c>
      <c r="HH142" s="14" t="s">
        <v>1414</v>
      </c>
      <c r="HI142" s="15" t="s">
        <v>80</v>
      </c>
      <c r="HJ142" s="16" t="s">
        <v>1379</v>
      </c>
      <c r="HK142" s="14" t="s">
        <v>292</v>
      </c>
      <c r="HL142" s="15" t="s">
        <v>317</v>
      </c>
      <c r="HM142" s="16" t="s">
        <v>322</v>
      </c>
      <c r="HN142" s="14" t="s">
        <v>1415</v>
      </c>
      <c r="HO142" s="15" t="s">
        <v>1416</v>
      </c>
      <c r="HP142" s="16" t="s">
        <v>1417</v>
      </c>
      <c r="HQ142" s="14" t="s">
        <v>1418</v>
      </c>
      <c r="HR142" s="15" t="s">
        <v>1419</v>
      </c>
      <c r="HS142" s="16" t="s">
        <v>1420</v>
      </c>
      <c r="HT142" s="14" t="s">
        <v>1421</v>
      </c>
      <c r="HU142" s="15" t="s">
        <v>1422</v>
      </c>
      <c r="HV142" s="16" t="s">
        <v>1423</v>
      </c>
      <c r="HW142" s="14" t="s">
        <v>1424</v>
      </c>
      <c r="HX142" s="15" t="s">
        <v>1425</v>
      </c>
      <c r="HY142" s="16" t="s">
        <v>1426</v>
      </c>
      <c r="HZ142" s="14" t="s">
        <v>1427</v>
      </c>
      <c r="IA142" s="15" t="s">
        <v>1428</v>
      </c>
      <c r="IB142" s="16" t="s">
        <v>1429</v>
      </c>
      <c r="IC142" s="14" t="s">
        <v>1430</v>
      </c>
      <c r="ID142" s="15" t="s">
        <v>1431</v>
      </c>
      <c r="IE142" s="16" t="s">
        <v>1432</v>
      </c>
      <c r="IF142" s="14" t="s">
        <v>1341</v>
      </c>
      <c r="IG142" s="15" t="s">
        <v>1342</v>
      </c>
      <c r="IH142" s="16" t="s">
        <v>1433</v>
      </c>
      <c r="II142" s="14" t="s">
        <v>1434</v>
      </c>
      <c r="IJ142" s="15" t="s">
        <v>1435</v>
      </c>
      <c r="IK142" s="16" t="s">
        <v>1436</v>
      </c>
      <c r="IL142" s="14" t="s">
        <v>1514</v>
      </c>
      <c r="IM142" s="15" t="s">
        <v>1515</v>
      </c>
      <c r="IN142" s="16" t="s">
        <v>1516</v>
      </c>
      <c r="IO142" s="14" t="s">
        <v>1517</v>
      </c>
      <c r="IP142" s="15" t="s">
        <v>1518</v>
      </c>
      <c r="IQ142" s="16" t="s">
        <v>1519</v>
      </c>
      <c r="IR142" s="14" t="s">
        <v>375</v>
      </c>
      <c r="IS142" s="15" t="s">
        <v>376</v>
      </c>
      <c r="IT142" s="16" t="s">
        <v>1520</v>
      </c>
      <c r="IU142" s="14" t="s">
        <v>1521</v>
      </c>
      <c r="IV142" s="15" t="s">
        <v>1522</v>
      </c>
      <c r="IW142" s="16" t="s">
        <v>1523</v>
      </c>
      <c r="IX142" s="14" t="s">
        <v>1524</v>
      </c>
      <c r="IY142" s="15" t="s">
        <v>1525</v>
      </c>
      <c r="IZ142" s="16" t="s">
        <v>1526</v>
      </c>
      <c r="JA142" s="14" t="s">
        <v>1527</v>
      </c>
      <c r="JB142" s="15" t="s">
        <v>932</v>
      </c>
      <c r="JC142" s="16" t="s">
        <v>1528</v>
      </c>
      <c r="JD142" s="14" t="s">
        <v>421</v>
      </c>
      <c r="JE142" s="15" t="s">
        <v>422</v>
      </c>
      <c r="JF142" s="16" t="s">
        <v>423</v>
      </c>
      <c r="JG142" s="14" t="s">
        <v>1529</v>
      </c>
      <c r="JH142" s="15" t="s">
        <v>1530</v>
      </c>
      <c r="JI142" s="16" t="s">
        <v>1531</v>
      </c>
      <c r="JJ142" s="14" t="s">
        <v>1532</v>
      </c>
      <c r="JK142" s="21" t="s">
        <v>1533</v>
      </c>
      <c r="JL142" s="22" t="s">
        <v>1534</v>
      </c>
      <c r="JM142" s="97" t="s">
        <v>1535</v>
      </c>
      <c r="JN142" s="15" t="s">
        <v>1536</v>
      </c>
      <c r="JO142" s="16" t="s">
        <v>1537</v>
      </c>
      <c r="JP142" s="28" t="s">
        <v>1538</v>
      </c>
      <c r="JQ142" s="15" t="s">
        <v>1539</v>
      </c>
      <c r="JR142" s="16" t="s">
        <v>1540</v>
      </c>
      <c r="JS142" s="14" t="s">
        <v>1541</v>
      </c>
      <c r="JT142" s="15" t="s">
        <v>1542</v>
      </c>
      <c r="JU142" s="16" t="s">
        <v>1543</v>
      </c>
      <c r="JV142" s="14" t="s">
        <v>1544</v>
      </c>
      <c r="JW142" s="15" t="s">
        <v>1545</v>
      </c>
      <c r="JX142" s="16" t="s">
        <v>1546</v>
      </c>
      <c r="JY142" s="14" t="s">
        <v>1560</v>
      </c>
      <c r="JZ142" s="15" t="s">
        <v>1561</v>
      </c>
      <c r="KA142" s="16" t="s">
        <v>1562</v>
      </c>
      <c r="KB142" s="14" t="s">
        <v>47</v>
      </c>
      <c r="KC142" s="15" t="s">
        <v>48</v>
      </c>
      <c r="KD142" s="16" t="s">
        <v>49</v>
      </c>
      <c r="KE142" s="14" t="s">
        <v>1563</v>
      </c>
      <c r="KF142" s="15" t="s">
        <v>1564</v>
      </c>
      <c r="KG142" s="16" t="s">
        <v>1565</v>
      </c>
      <c r="KH142" s="14" t="s">
        <v>1566</v>
      </c>
      <c r="KI142" s="15" t="s">
        <v>1567</v>
      </c>
      <c r="KJ142" s="16" t="s">
        <v>1568</v>
      </c>
      <c r="KK142" s="14" t="s">
        <v>1569</v>
      </c>
      <c r="KL142" s="15" t="s">
        <v>1570</v>
      </c>
      <c r="KM142" s="16" t="s">
        <v>1571</v>
      </c>
      <c r="KN142" s="14" t="s">
        <v>1572</v>
      </c>
      <c r="KO142" s="15" t="s">
        <v>1573</v>
      </c>
      <c r="KP142" s="16" t="s">
        <v>1574</v>
      </c>
      <c r="KQ142" s="14" t="s">
        <v>1575</v>
      </c>
      <c r="KR142" s="15" t="s">
        <v>1576</v>
      </c>
      <c r="KS142" s="16" t="s">
        <v>1577</v>
      </c>
      <c r="KT142" s="14" t="s">
        <v>1578</v>
      </c>
      <c r="KU142" s="15" t="s">
        <v>1579</v>
      </c>
      <c r="KV142" s="16" t="s">
        <v>1580</v>
      </c>
      <c r="KW142" s="14" t="s">
        <v>1581</v>
      </c>
      <c r="KX142" s="15" t="s">
        <v>1582</v>
      </c>
      <c r="KY142" s="16" t="s">
        <v>1583</v>
      </c>
      <c r="KZ142" s="14" t="s">
        <v>1584</v>
      </c>
      <c r="LA142" s="15" t="s">
        <v>1585</v>
      </c>
      <c r="LB142" s="16" t="s">
        <v>1586</v>
      </c>
      <c r="LC142" s="14" t="s">
        <v>1588</v>
      </c>
      <c r="LD142" s="15" t="s">
        <v>1589</v>
      </c>
      <c r="LE142" s="16" t="s">
        <v>1590</v>
      </c>
      <c r="LF142" s="14" t="s">
        <v>1591</v>
      </c>
      <c r="LG142" s="15" t="s">
        <v>1592</v>
      </c>
      <c r="LH142" s="16" t="s">
        <v>49</v>
      </c>
      <c r="LI142" s="14" t="s">
        <v>1593</v>
      </c>
      <c r="LJ142" s="15" t="s">
        <v>1594</v>
      </c>
      <c r="LK142" s="16" t="s">
        <v>1595</v>
      </c>
      <c r="LL142" s="14" t="s">
        <v>1596</v>
      </c>
      <c r="LM142" s="15" t="s">
        <v>1597</v>
      </c>
      <c r="LN142" s="16" t="s">
        <v>1598</v>
      </c>
      <c r="LO142" s="14" t="s">
        <v>1599</v>
      </c>
      <c r="LP142" s="15" t="s">
        <v>1600</v>
      </c>
      <c r="LQ142" s="16" t="s">
        <v>1601</v>
      </c>
      <c r="LR142" s="14" t="s">
        <v>1524</v>
      </c>
      <c r="LS142" s="15" t="s">
        <v>1525</v>
      </c>
      <c r="LT142" s="16" t="s">
        <v>1526</v>
      </c>
      <c r="LU142" s="26" t="s">
        <v>1602</v>
      </c>
      <c r="LV142" s="64" t="s">
        <v>1603</v>
      </c>
      <c r="LW142" s="60" t="s">
        <v>1604</v>
      </c>
      <c r="LX142" s="14" t="s">
        <v>1606</v>
      </c>
      <c r="LY142" s="15" t="s">
        <v>1607</v>
      </c>
      <c r="LZ142" s="16" t="s">
        <v>1608</v>
      </c>
      <c r="MA142" s="14" t="s">
        <v>733</v>
      </c>
      <c r="MB142" s="15" t="s">
        <v>1374</v>
      </c>
      <c r="MC142" s="16" t="s">
        <v>1375</v>
      </c>
      <c r="MD142" s="14" t="s">
        <v>47</v>
      </c>
      <c r="ME142" s="15" t="s">
        <v>48</v>
      </c>
      <c r="MF142" s="16" t="s">
        <v>49</v>
      </c>
      <c r="MG142" s="14" t="s">
        <v>1609</v>
      </c>
      <c r="MH142" s="15" t="s">
        <v>1610</v>
      </c>
      <c r="MI142" s="16" t="s">
        <v>1611</v>
      </c>
      <c r="MJ142" s="14" t="s">
        <v>1613</v>
      </c>
      <c r="MK142" s="15" t="s">
        <v>1614</v>
      </c>
      <c r="ML142" s="16" t="s">
        <v>1615</v>
      </c>
      <c r="MM142" s="14" t="s">
        <v>95</v>
      </c>
      <c r="MN142" s="15" t="s">
        <v>1616</v>
      </c>
      <c r="MO142" s="16" t="s">
        <v>846</v>
      </c>
      <c r="MP142" s="14" t="s">
        <v>1617</v>
      </c>
      <c r="MQ142" s="15" t="s">
        <v>1618</v>
      </c>
      <c r="MR142" s="16" t="s">
        <v>1619</v>
      </c>
      <c r="MS142" s="14" t="s">
        <v>1620</v>
      </c>
      <c r="MT142" s="15" t="s">
        <v>1621</v>
      </c>
      <c r="MU142" s="16" t="s">
        <v>1622</v>
      </c>
      <c r="MV142" s="14" t="s">
        <v>1623</v>
      </c>
      <c r="MW142" s="15" t="s">
        <v>1624</v>
      </c>
      <c r="MX142" s="16" t="s">
        <v>1625</v>
      </c>
      <c r="MY142" s="14" t="s">
        <v>909</v>
      </c>
      <c r="MZ142" s="15" t="s">
        <v>1626</v>
      </c>
      <c r="NA142" s="16" t="s">
        <v>1627</v>
      </c>
      <c r="NB142" s="14" t="s">
        <v>1628</v>
      </c>
      <c r="NC142" s="15" t="s">
        <v>1629</v>
      </c>
      <c r="ND142" s="16" t="s">
        <v>1630</v>
      </c>
      <c r="NE142" s="27" t="s">
        <v>1631</v>
      </c>
      <c r="NF142" s="41" t="s">
        <v>1632</v>
      </c>
      <c r="NG142" s="41" t="s">
        <v>1633</v>
      </c>
      <c r="NH142" s="14" t="s">
        <v>1635</v>
      </c>
      <c r="NI142" s="15" t="s">
        <v>1636</v>
      </c>
      <c r="NJ142" s="16" t="s">
        <v>1637</v>
      </c>
      <c r="NK142" s="14" t="s">
        <v>1638</v>
      </c>
      <c r="NL142" s="15" t="s">
        <v>1639</v>
      </c>
      <c r="NM142" s="16" t="s">
        <v>1640</v>
      </c>
      <c r="NN142" s="14" t="s">
        <v>1642</v>
      </c>
      <c r="NO142" s="15" t="s">
        <v>1643</v>
      </c>
      <c r="NP142" s="16" t="s">
        <v>1644</v>
      </c>
      <c r="NQ142" s="14" t="s">
        <v>1645</v>
      </c>
      <c r="NR142" s="15" t="s">
        <v>1646</v>
      </c>
      <c r="NS142" s="16" t="s">
        <v>1647</v>
      </c>
      <c r="NT142" s="14" t="s">
        <v>1648</v>
      </c>
      <c r="NU142" s="15" t="s">
        <v>100</v>
      </c>
      <c r="NV142" s="16" t="s">
        <v>101</v>
      </c>
      <c r="NW142" s="14" t="s">
        <v>1649</v>
      </c>
      <c r="NX142" s="15" t="s">
        <v>1650</v>
      </c>
      <c r="NY142" s="16" t="s">
        <v>1651</v>
      </c>
      <c r="NZ142" s="14" t="s">
        <v>1652</v>
      </c>
      <c r="OA142" s="15" t="s">
        <v>1653</v>
      </c>
      <c r="OB142" s="16" t="s">
        <v>1654</v>
      </c>
      <c r="OC142" s="14" t="s">
        <v>445</v>
      </c>
      <c r="OD142" s="15" t="s">
        <v>458</v>
      </c>
      <c r="OE142" s="16" t="s">
        <v>447</v>
      </c>
      <c r="OF142" s="14" t="s">
        <v>1655</v>
      </c>
      <c r="OG142" s="15" t="s">
        <v>1656</v>
      </c>
      <c r="OH142" s="16" t="s">
        <v>1657</v>
      </c>
      <c r="OI142" s="14" t="s">
        <v>1658</v>
      </c>
      <c r="OJ142" s="15" t="s">
        <v>1659</v>
      </c>
      <c r="OK142" s="16" t="s">
        <v>1660</v>
      </c>
      <c r="OL142" s="14" t="s">
        <v>445</v>
      </c>
      <c r="OM142" s="15" t="s">
        <v>458</v>
      </c>
      <c r="ON142" s="16" t="s">
        <v>447</v>
      </c>
      <c r="OO142" s="14" t="s">
        <v>1661</v>
      </c>
      <c r="OP142" s="15" t="s">
        <v>1662</v>
      </c>
      <c r="OQ142" s="16" t="s">
        <v>1663</v>
      </c>
      <c r="OR142" s="14" t="s">
        <v>445</v>
      </c>
      <c r="OS142" s="15" t="s">
        <v>458</v>
      </c>
      <c r="OT142" s="16" t="s">
        <v>447</v>
      </c>
      <c r="OU142" s="14" t="s">
        <v>1664</v>
      </c>
      <c r="OV142" s="15" t="s">
        <v>1665</v>
      </c>
      <c r="OW142" s="16" t="s">
        <v>1666</v>
      </c>
      <c r="OX142" s="14" t="s">
        <v>1668</v>
      </c>
      <c r="OY142" s="15" t="s">
        <v>1669</v>
      </c>
      <c r="OZ142" s="16" t="s">
        <v>1670</v>
      </c>
      <c r="PA142" s="14" t="s">
        <v>346</v>
      </c>
      <c r="PB142" s="15" t="s">
        <v>958</v>
      </c>
      <c r="PC142" s="16" t="s">
        <v>87</v>
      </c>
      <c r="PD142" s="14" t="s">
        <v>1671</v>
      </c>
      <c r="PE142" s="15" t="s">
        <v>1672</v>
      </c>
      <c r="PF142" s="16" t="s">
        <v>1673</v>
      </c>
      <c r="PG142" s="14" t="s">
        <v>1674</v>
      </c>
      <c r="PH142" s="15" t="s">
        <v>1675</v>
      </c>
      <c r="PI142" s="16" t="s">
        <v>1676</v>
      </c>
      <c r="PJ142" s="14" t="s">
        <v>1677</v>
      </c>
      <c r="PK142" s="15" t="s">
        <v>1678</v>
      </c>
      <c r="PL142" s="16" t="s">
        <v>1679</v>
      </c>
      <c r="PM142" s="14" t="s">
        <v>1680</v>
      </c>
      <c r="PN142" s="15" t="s">
        <v>1681</v>
      </c>
      <c r="PO142" s="16" t="s">
        <v>1682</v>
      </c>
      <c r="PP142" s="14" t="s">
        <v>1683</v>
      </c>
      <c r="PQ142" s="15" t="s">
        <v>1684</v>
      </c>
      <c r="PR142" s="16" t="s">
        <v>1685</v>
      </c>
      <c r="PS142" s="14" t="s">
        <v>1686</v>
      </c>
      <c r="PT142" s="15" t="s">
        <v>1687</v>
      </c>
      <c r="PU142" s="16" t="s">
        <v>1688</v>
      </c>
      <c r="PV142" s="14" t="s">
        <v>1689</v>
      </c>
      <c r="PW142" s="15" t="s">
        <v>1690</v>
      </c>
      <c r="PX142" s="16" t="s">
        <v>1691</v>
      </c>
      <c r="PY142" s="14" t="s">
        <v>1692</v>
      </c>
      <c r="PZ142" s="15" t="s">
        <v>1693</v>
      </c>
      <c r="QA142" s="16" t="s">
        <v>1694</v>
      </c>
      <c r="QB142" s="14" t="s">
        <v>1695</v>
      </c>
      <c r="QC142" s="15" t="s">
        <v>1696</v>
      </c>
      <c r="QD142" s="16" t="s">
        <v>1697</v>
      </c>
      <c r="QE142" s="14" t="s">
        <v>1698</v>
      </c>
      <c r="QF142" s="15" t="s">
        <v>1699</v>
      </c>
      <c r="QG142" s="16" t="s">
        <v>1700</v>
      </c>
      <c r="QH142" s="14" t="s">
        <v>1701</v>
      </c>
      <c r="QI142" s="15" t="s">
        <v>1702</v>
      </c>
      <c r="QJ142" s="16" t="s">
        <v>1703</v>
      </c>
      <c r="QK142" s="14" t="s">
        <v>1704</v>
      </c>
      <c r="QL142" s="15" t="s">
        <v>1705</v>
      </c>
      <c r="QM142" s="16" t="s">
        <v>1706</v>
      </c>
      <c r="QN142" s="14" t="s">
        <v>1707</v>
      </c>
      <c r="QO142" s="15" t="s">
        <v>1708</v>
      </c>
      <c r="QP142" s="16" t="s">
        <v>1709</v>
      </c>
      <c r="QQ142" s="14" t="s">
        <v>1710</v>
      </c>
      <c r="QR142" s="15" t="s">
        <v>1711</v>
      </c>
      <c r="QS142" s="16" t="s">
        <v>1712</v>
      </c>
      <c r="QT142" s="14" t="s">
        <v>1713</v>
      </c>
      <c r="QU142" s="15" t="s">
        <v>841</v>
      </c>
      <c r="QV142" s="16" t="s">
        <v>1714</v>
      </c>
      <c r="QW142" s="14" t="s">
        <v>1715</v>
      </c>
      <c r="QX142" s="15" t="s">
        <v>1716</v>
      </c>
      <c r="QY142" s="16" t="s">
        <v>1717</v>
      </c>
      <c r="QZ142" s="14" t="s">
        <v>1773</v>
      </c>
      <c r="RA142" s="15" t="s">
        <v>1774</v>
      </c>
      <c r="RB142" s="16" t="s">
        <v>1775</v>
      </c>
      <c r="RC142" s="14" t="s">
        <v>1776</v>
      </c>
      <c r="RD142" s="15" t="s">
        <v>1777</v>
      </c>
      <c r="RE142" s="16" t="s">
        <v>49</v>
      </c>
      <c r="RF142" s="14" t="s">
        <v>1781</v>
      </c>
      <c r="RG142" s="15" t="s">
        <v>1782</v>
      </c>
      <c r="RH142" s="16" t="s">
        <v>1783</v>
      </c>
      <c r="RI142" s="14" t="s">
        <v>1785</v>
      </c>
      <c r="RJ142" s="15" t="s">
        <v>1786</v>
      </c>
      <c r="RK142" s="16" t="s">
        <v>1787</v>
      </c>
      <c r="RL142" s="14" t="s">
        <v>1789</v>
      </c>
      <c r="RM142" s="15" t="s">
        <v>1790</v>
      </c>
      <c r="RN142" s="16" t="s">
        <v>1791</v>
      </c>
      <c r="RO142" s="14" t="s">
        <v>1793</v>
      </c>
      <c r="RP142" s="15" t="s">
        <v>1794</v>
      </c>
      <c r="RQ142" s="16" t="s">
        <v>1795</v>
      </c>
      <c r="RR142" s="14" t="s">
        <v>47</v>
      </c>
      <c r="RS142" s="15" t="s">
        <v>48</v>
      </c>
      <c r="RT142" s="16" t="s">
        <v>49</v>
      </c>
      <c r="RU142" s="14" t="s">
        <v>1798</v>
      </c>
      <c r="RV142" s="15" t="s">
        <v>1799</v>
      </c>
      <c r="RW142" s="16" t="s">
        <v>1800</v>
      </c>
      <c r="RX142" s="14" t="s">
        <v>1802</v>
      </c>
      <c r="RY142" s="15" t="s">
        <v>1803</v>
      </c>
      <c r="RZ142" s="16" t="s">
        <v>1804</v>
      </c>
      <c r="SA142" s="14" t="s">
        <v>1806</v>
      </c>
      <c r="SB142" s="15" t="s">
        <v>1807</v>
      </c>
      <c r="SC142" s="16" t="s">
        <v>1808</v>
      </c>
      <c r="SD142" s="14" t="s">
        <v>1810</v>
      </c>
      <c r="SE142" s="15" t="s">
        <v>1811</v>
      </c>
      <c r="SF142" s="16" t="s">
        <v>1812</v>
      </c>
      <c r="SG142" s="14" t="s">
        <v>1814</v>
      </c>
      <c r="SH142" s="15" t="s">
        <v>1815</v>
      </c>
      <c r="SI142" s="16" t="s">
        <v>1816</v>
      </c>
      <c r="SJ142" s="14" t="s">
        <v>1409</v>
      </c>
      <c r="SK142" s="15" t="s">
        <v>1410</v>
      </c>
      <c r="SL142" s="16" t="s">
        <v>776</v>
      </c>
      <c r="SM142" s="14" t="s">
        <v>1819</v>
      </c>
      <c r="SN142" s="15" t="s">
        <v>1820</v>
      </c>
      <c r="SO142" s="16" t="s">
        <v>1821</v>
      </c>
      <c r="SP142" s="14" t="s">
        <v>1823</v>
      </c>
      <c r="SQ142" s="15" t="s">
        <v>1824</v>
      </c>
      <c r="SR142" s="16" t="s">
        <v>1825</v>
      </c>
      <c r="SS142" s="14" t="s">
        <v>1827</v>
      </c>
      <c r="ST142" s="15" t="s">
        <v>1828</v>
      </c>
      <c r="SU142" s="16" t="s">
        <v>1829</v>
      </c>
      <c r="SV142" s="14" t="s">
        <v>1831</v>
      </c>
      <c r="SW142" s="15" t="s">
        <v>1832</v>
      </c>
      <c r="SX142" s="16" t="s">
        <v>1833</v>
      </c>
      <c r="SY142" s="14" t="s">
        <v>1835</v>
      </c>
      <c r="SZ142" s="15" t="s">
        <v>1836</v>
      </c>
      <c r="TA142" s="16" t="s">
        <v>1837</v>
      </c>
      <c r="TB142" s="14" t="s">
        <v>1839</v>
      </c>
      <c r="TC142" s="15" t="s">
        <v>1840</v>
      </c>
      <c r="TD142" s="16" t="s">
        <v>1841</v>
      </c>
      <c r="TE142" s="14" t="s">
        <v>1843</v>
      </c>
      <c r="TF142" s="15" t="s">
        <v>1844</v>
      </c>
      <c r="TG142" s="16" t="s">
        <v>1845</v>
      </c>
      <c r="TH142" s="14" t="s">
        <v>1847</v>
      </c>
      <c r="TI142" s="15" t="s">
        <v>1848</v>
      </c>
      <c r="TJ142" s="16" t="s">
        <v>1849</v>
      </c>
      <c r="TK142" s="14" t="s">
        <v>123</v>
      </c>
      <c r="TL142" s="15" t="s">
        <v>413</v>
      </c>
      <c r="TM142" s="16" t="s">
        <v>315</v>
      </c>
      <c r="TN142" s="14" t="s">
        <v>1852</v>
      </c>
      <c r="TO142" s="15" t="s">
        <v>1853</v>
      </c>
      <c r="TP142" s="16" t="s">
        <v>1854</v>
      </c>
      <c r="TQ142" s="14" t="s">
        <v>1856</v>
      </c>
      <c r="TR142" s="15" t="s">
        <v>1857</v>
      </c>
      <c r="TS142" s="16" t="s">
        <v>1858</v>
      </c>
      <c r="TT142" s="14" t="s">
        <v>1860</v>
      </c>
      <c r="TU142" s="15" t="s">
        <v>1861</v>
      </c>
      <c r="TV142" s="16" t="s">
        <v>1862</v>
      </c>
      <c r="TW142" s="14" t="s">
        <v>1864</v>
      </c>
      <c r="TX142" s="15" t="s">
        <v>1865</v>
      </c>
      <c r="TY142" s="16" t="s">
        <v>1866</v>
      </c>
      <c r="TZ142" s="14" t="s">
        <v>1868</v>
      </c>
      <c r="UA142" s="15" t="s">
        <v>1869</v>
      </c>
      <c r="UB142" s="16" t="s">
        <v>1870</v>
      </c>
      <c r="UC142" s="14" t="s">
        <v>1872</v>
      </c>
      <c r="UD142" s="15" t="s">
        <v>1873</v>
      </c>
      <c r="UE142" s="16" t="s">
        <v>273</v>
      </c>
      <c r="UF142" s="14" t="s">
        <v>1875</v>
      </c>
      <c r="UG142" s="15" t="s">
        <v>1876</v>
      </c>
      <c r="UH142" s="18" t="s">
        <v>1877</v>
      </c>
      <c r="UI142" s="58" t="s">
        <v>1879</v>
      </c>
      <c r="UJ142" s="58" t="s">
        <v>1878</v>
      </c>
      <c r="UK142" s="58" t="s">
        <v>1880</v>
      </c>
      <c r="UL142" s="14" t="s">
        <v>1883</v>
      </c>
      <c r="UM142" s="15" t="s">
        <v>1884</v>
      </c>
      <c r="UN142" s="16" t="s">
        <v>1885</v>
      </c>
      <c r="UO142" s="14" t="s">
        <v>1887</v>
      </c>
      <c r="UP142" s="15" t="s">
        <v>1888</v>
      </c>
      <c r="UQ142" s="16" t="s">
        <v>1889</v>
      </c>
      <c r="UR142" s="14" t="s">
        <v>1891</v>
      </c>
      <c r="US142" s="15" t="s">
        <v>1892</v>
      </c>
      <c r="UT142" s="16" t="s">
        <v>1893</v>
      </c>
      <c r="UU142" s="14" t="s">
        <v>1895</v>
      </c>
      <c r="UV142" s="15" t="s">
        <v>1896</v>
      </c>
      <c r="UW142" s="15" t="s">
        <v>1897</v>
      </c>
      <c r="UX142" s="14" t="s">
        <v>1899</v>
      </c>
      <c r="UY142" s="15" t="s">
        <v>1900</v>
      </c>
      <c r="UZ142" s="15" t="s">
        <v>1901</v>
      </c>
      <c r="VA142" s="14" t="s">
        <v>1903</v>
      </c>
      <c r="VB142" s="15" t="s">
        <v>1904</v>
      </c>
      <c r="VC142" s="16" t="s">
        <v>1905</v>
      </c>
      <c r="VD142" s="14" t="s">
        <v>1907</v>
      </c>
      <c r="VE142" s="15" t="s">
        <v>1908</v>
      </c>
      <c r="VF142" s="16" t="s">
        <v>1909</v>
      </c>
      <c r="VG142" s="14" t="s">
        <v>1911</v>
      </c>
      <c r="VH142" s="15" t="s">
        <v>1912</v>
      </c>
      <c r="VI142" s="16" t="s">
        <v>1913</v>
      </c>
      <c r="VJ142" s="14" t="s">
        <v>895</v>
      </c>
      <c r="VK142" s="15" t="s">
        <v>1915</v>
      </c>
      <c r="VL142" s="16" t="s">
        <v>1916</v>
      </c>
    </row>
    <row r="143" spans="1:584" ht="15.75">
      <c r="A143" s="2">
        <v>1</v>
      </c>
      <c r="B143" s="1" t="s">
        <v>3189</v>
      </c>
      <c r="C143" s="98">
        <v>1</v>
      </c>
      <c r="D143" s="98"/>
      <c r="E143" s="98"/>
      <c r="F143" s="99">
        <v>1</v>
      </c>
      <c r="G143" s="99"/>
      <c r="H143" s="99"/>
      <c r="I143" s="99">
        <v>1</v>
      </c>
      <c r="J143" s="99"/>
      <c r="K143" s="99"/>
      <c r="L143" s="96">
        <v>1</v>
      </c>
      <c r="M143" s="96"/>
      <c r="N143" s="96"/>
      <c r="O143" s="96"/>
      <c r="P143" s="96">
        <v>1</v>
      </c>
      <c r="Q143" s="96"/>
      <c r="R143" s="98">
        <v>1</v>
      </c>
      <c r="S143" s="98"/>
      <c r="T143" s="98"/>
      <c r="U143" s="99">
        <v>1</v>
      </c>
      <c r="V143" s="99"/>
      <c r="W143" s="99"/>
      <c r="X143" s="96">
        <v>1</v>
      </c>
      <c r="Y143" s="96"/>
      <c r="Z143" s="96"/>
      <c r="AA143" s="98">
        <v>1</v>
      </c>
      <c r="AB143" s="98"/>
      <c r="AC143" s="98"/>
      <c r="AD143" s="99">
        <v>1</v>
      </c>
      <c r="AE143" s="99"/>
      <c r="AF143" s="99"/>
      <c r="AG143" s="96">
        <v>1</v>
      </c>
      <c r="AH143" s="96"/>
      <c r="AI143" s="96"/>
      <c r="AJ143" s="96"/>
      <c r="AK143" s="96">
        <v>1</v>
      </c>
      <c r="AL143" s="96"/>
      <c r="AM143" s="98">
        <v>1</v>
      </c>
      <c r="AN143" s="98"/>
      <c r="AO143" s="98"/>
      <c r="AP143" s="96">
        <v>1</v>
      </c>
      <c r="AQ143" s="96"/>
      <c r="AR143" s="96"/>
      <c r="AS143" s="98">
        <v>1</v>
      </c>
      <c r="AT143" s="98"/>
      <c r="AU143" s="98"/>
      <c r="AV143" s="99">
        <v>1</v>
      </c>
      <c r="AW143" s="99"/>
      <c r="AX143" s="99"/>
      <c r="AY143" s="99">
        <v>1</v>
      </c>
      <c r="AZ143" s="99"/>
      <c r="BA143" s="99"/>
      <c r="BB143" s="96">
        <v>1</v>
      </c>
      <c r="BC143" s="96"/>
      <c r="BD143" s="96"/>
      <c r="BE143" s="96"/>
      <c r="BF143" s="96">
        <v>1</v>
      </c>
      <c r="BG143" s="96"/>
      <c r="BH143" s="99">
        <v>1</v>
      </c>
      <c r="BI143" s="99"/>
      <c r="BJ143" s="99"/>
      <c r="BK143" s="96">
        <v>1</v>
      </c>
      <c r="BL143" s="96"/>
      <c r="BM143" s="96"/>
      <c r="BN143" s="96">
        <v>1</v>
      </c>
      <c r="BO143" s="96"/>
      <c r="BP143" s="96"/>
      <c r="BQ143" s="98">
        <v>1</v>
      </c>
      <c r="BR143" s="98"/>
      <c r="BS143" s="98"/>
      <c r="BT143" s="99">
        <v>1</v>
      </c>
      <c r="BU143" s="99"/>
      <c r="BV143" s="99"/>
      <c r="BW143" s="99">
        <v>1</v>
      </c>
      <c r="BX143" s="99"/>
      <c r="BY143" s="99"/>
      <c r="BZ143" s="96">
        <v>1</v>
      </c>
      <c r="CA143" s="96"/>
      <c r="CB143" s="96"/>
      <c r="CC143" s="98">
        <v>1</v>
      </c>
      <c r="CD143" s="98"/>
      <c r="CE143" s="98"/>
      <c r="CF143" s="99">
        <v>1</v>
      </c>
      <c r="CG143" s="99"/>
      <c r="CH143" s="99"/>
      <c r="CI143" s="98">
        <v>1</v>
      </c>
      <c r="CJ143" s="98"/>
      <c r="CK143" s="98"/>
      <c r="CL143" s="99">
        <v>1</v>
      </c>
      <c r="CM143" s="99"/>
      <c r="CN143" s="99"/>
      <c r="CO143" s="99">
        <v>1</v>
      </c>
      <c r="CP143" s="99"/>
      <c r="CQ143" s="99"/>
      <c r="CR143" s="96">
        <v>1</v>
      </c>
      <c r="CS143" s="96"/>
      <c r="CT143" s="96"/>
      <c r="CU143" s="96"/>
      <c r="CV143" s="96">
        <v>1</v>
      </c>
      <c r="CW143" s="96"/>
      <c r="CX143" s="99">
        <v>1</v>
      </c>
      <c r="CY143" s="99"/>
      <c r="CZ143" s="99"/>
      <c r="DA143" s="96">
        <v>1</v>
      </c>
      <c r="DB143" s="96"/>
      <c r="DC143" s="96"/>
      <c r="DD143" s="96">
        <v>1</v>
      </c>
      <c r="DE143" s="96"/>
      <c r="DF143" s="96"/>
      <c r="DG143" s="96">
        <v>1</v>
      </c>
      <c r="DH143" s="100"/>
      <c r="DI143" s="100"/>
      <c r="DJ143" s="96">
        <v>1</v>
      </c>
      <c r="DK143" s="100"/>
      <c r="DL143" s="100"/>
      <c r="DM143" s="98">
        <v>1</v>
      </c>
      <c r="DN143" s="98"/>
      <c r="DO143" s="98"/>
      <c r="DP143" s="96">
        <v>1</v>
      </c>
      <c r="DQ143" s="100"/>
      <c r="DR143" s="100"/>
      <c r="DS143" s="96">
        <v>1</v>
      </c>
      <c r="DT143" s="100"/>
      <c r="DU143" s="100"/>
      <c r="DV143" s="96">
        <v>1</v>
      </c>
      <c r="DW143" s="96"/>
      <c r="DX143" s="96"/>
      <c r="DY143" s="96">
        <v>1</v>
      </c>
      <c r="DZ143" s="96"/>
      <c r="EA143" s="96"/>
      <c r="EB143" s="98">
        <v>1</v>
      </c>
      <c r="EC143" s="98"/>
      <c r="ED143" s="98"/>
      <c r="EE143" s="99">
        <v>1</v>
      </c>
      <c r="EF143" s="99"/>
      <c r="EG143" s="99"/>
      <c r="EH143" s="99">
        <v>1</v>
      </c>
      <c r="EI143" s="99"/>
      <c r="EJ143" s="99"/>
      <c r="EK143" s="96">
        <v>1</v>
      </c>
      <c r="EL143" s="96"/>
      <c r="EM143" s="96"/>
      <c r="EN143" s="98">
        <v>1</v>
      </c>
      <c r="EO143" s="98"/>
      <c r="EP143" s="98"/>
      <c r="EQ143" s="99">
        <v>1</v>
      </c>
      <c r="ER143" s="99"/>
      <c r="ES143" s="99"/>
      <c r="ET143" s="96">
        <v>1</v>
      </c>
      <c r="EU143" s="96"/>
      <c r="EV143" s="96"/>
      <c r="EW143" s="96"/>
      <c r="EX143" s="96">
        <v>1</v>
      </c>
      <c r="EY143" s="96"/>
      <c r="EZ143" s="99">
        <v>1</v>
      </c>
      <c r="FA143" s="99"/>
      <c r="FB143" s="99"/>
      <c r="FC143" s="96">
        <v>1</v>
      </c>
      <c r="FD143" s="96"/>
      <c r="FE143" s="96"/>
      <c r="FF143" s="96"/>
      <c r="FG143" s="96">
        <v>1</v>
      </c>
      <c r="FH143" s="96"/>
      <c r="FI143" s="99">
        <v>1</v>
      </c>
      <c r="FJ143" s="99"/>
      <c r="FK143" s="99"/>
      <c r="FL143" s="96">
        <v>1</v>
      </c>
      <c r="FM143" s="96"/>
      <c r="FN143" s="96"/>
      <c r="FO143" s="96">
        <v>1</v>
      </c>
      <c r="FP143" s="96"/>
      <c r="FQ143" s="96"/>
      <c r="FR143" s="98">
        <v>1</v>
      </c>
      <c r="FS143" s="98"/>
      <c r="FT143" s="98"/>
      <c r="FU143" s="99">
        <v>1</v>
      </c>
      <c r="FV143" s="99">
        <v>1</v>
      </c>
      <c r="FW143" s="99"/>
      <c r="FX143" s="99"/>
      <c r="FY143" s="96">
        <v>1</v>
      </c>
      <c r="FZ143" s="96"/>
      <c r="GA143" s="96"/>
      <c r="GB143" s="98">
        <v>1</v>
      </c>
      <c r="GC143" s="98"/>
      <c r="GD143" s="98"/>
      <c r="GE143" s="99">
        <v>1</v>
      </c>
      <c r="GF143" s="99"/>
      <c r="GG143" s="99"/>
      <c r="GH143" s="98">
        <v>1</v>
      </c>
      <c r="GI143" s="98"/>
      <c r="GJ143" s="98"/>
      <c r="GK143" s="99">
        <v>1</v>
      </c>
      <c r="GL143" s="99"/>
      <c r="GM143" s="99"/>
      <c r="GN143" s="99">
        <v>1</v>
      </c>
      <c r="GO143" s="99"/>
      <c r="GP143" s="99"/>
      <c r="GQ143" s="96">
        <v>1</v>
      </c>
      <c r="GR143" s="96"/>
      <c r="GS143" s="96"/>
      <c r="GT143" s="96"/>
      <c r="GU143" s="96">
        <v>1</v>
      </c>
      <c r="GV143" s="96"/>
      <c r="GW143" s="99">
        <v>1</v>
      </c>
      <c r="GX143" s="99"/>
      <c r="GY143" s="99"/>
      <c r="GZ143" s="99">
        <v>1</v>
      </c>
      <c r="HA143" s="99"/>
      <c r="HB143" s="99"/>
      <c r="HC143" s="96">
        <v>1</v>
      </c>
      <c r="HD143" s="96"/>
      <c r="HE143" s="96"/>
      <c r="HF143" s="98">
        <v>1</v>
      </c>
      <c r="HG143" s="98"/>
      <c r="HH143" s="98"/>
      <c r="HI143" s="99">
        <v>1</v>
      </c>
      <c r="HJ143" s="99"/>
      <c r="HK143" s="99"/>
      <c r="HL143" s="96">
        <v>1</v>
      </c>
      <c r="HM143" s="96"/>
      <c r="HN143" s="96"/>
      <c r="HO143" s="96"/>
      <c r="HP143" s="96">
        <v>1</v>
      </c>
      <c r="HQ143" s="96"/>
      <c r="HR143" s="99">
        <v>1</v>
      </c>
      <c r="HS143" s="99"/>
      <c r="HT143" s="99"/>
      <c r="HU143" s="96">
        <v>1</v>
      </c>
      <c r="HV143" s="96"/>
      <c r="HW143" s="98">
        <v>1</v>
      </c>
      <c r="HX143" s="98"/>
      <c r="HY143" s="98"/>
      <c r="HZ143" s="99">
        <v>1</v>
      </c>
      <c r="IA143" s="99"/>
      <c r="IB143" s="99"/>
      <c r="IC143" s="99">
        <v>1</v>
      </c>
      <c r="ID143" s="99"/>
      <c r="IE143" s="99"/>
      <c r="IF143" s="96">
        <v>1</v>
      </c>
      <c r="IG143" s="96"/>
      <c r="IH143" s="96"/>
      <c r="II143" s="96"/>
      <c r="IJ143" s="96">
        <v>1</v>
      </c>
      <c r="IK143" s="96"/>
      <c r="IL143" s="98">
        <v>1</v>
      </c>
      <c r="IM143" s="98"/>
      <c r="IN143" s="98"/>
      <c r="IO143" s="99">
        <v>1</v>
      </c>
      <c r="IP143" s="99"/>
      <c r="IQ143" s="99"/>
      <c r="IR143" s="99">
        <v>1</v>
      </c>
      <c r="IS143" s="99"/>
      <c r="IT143" s="99"/>
      <c r="IU143" s="96">
        <v>1</v>
      </c>
      <c r="IV143" s="96"/>
      <c r="IW143" s="96"/>
      <c r="IX143" s="96"/>
      <c r="IY143" s="96">
        <v>1</v>
      </c>
      <c r="IZ143" s="96"/>
      <c r="JA143" s="98">
        <v>1</v>
      </c>
      <c r="JB143" s="98"/>
      <c r="JC143" s="98"/>
      <c r="JD143" s="99">
        <v>1</v>
      </c>
      <c r="JE143" s="99"/>
      <c r="JF143" s="99"/>
      <c r="JG143" s="96">
        <v>1</v>
      </c>
      <c r="JH143" s="96"/>
      <c r="JI143" s="96"/>
      <c r="JJ143" s="98">
        <v>1</v>
      </c>
      <c r="JK143" s="98"/>
      <c r="JL143" s="98"/>
      <c r="JM143" s="99">
        <v>1</v>
      </c>
      <c r="JN143" s="99"/>
      <c r="JO143" s="99"/>
      <c r="JP143" s="96">
        <v>1</v>
      </c>
      <c r="JQ143" s="96"/>
      <c r="JR143" s="96"/>
      <c r="JS143" s="96"/>
      <c r="JT143" s="96">
        <v>1</v>
      </c>
      <c r="JU143" s="96"/>
      <c r="JV143" s="98">
        <v>1</v>
      </c>
      <c r="JW143" s="98"/>
      <c r="JX143" s="98"/>
      <c r="JY143" s="96">
        <v>1</v>
      </c>
      <c r="JZ143" s="96"/>
      <c r="KA143" s="96"/>
      <c r="KB143" s="98">
        <v>1</v>
      </c>
      <c r="KC143" s="98"/>
      <c r="KD143" s="98"/>
      <c r="KE143" s="99">
        <v>1</v>
      </c>
      <c r="KF143" s="99"/>
      <c r="KG143" s="99"/>
      <c r="KH143" s="99">
        <v>1</v>
      </c>
      <c r="KI143" s="99"/>
      <c r="KJ143" s="99"/>
      <c r="KK143" s="96">
        <v>1</v>
      </c>
      <c r="KL143" s="96"/>
      <c r="KM143" s="96"/>
      <c r="KN143" s="96"/>
      <c r="KO143" s="96">
        <v>1</v>
      </c>
      <c r="KP143" s="96"/>
      <c r="KQ143" s="99">
        <v>1</v>
      </c>
      <c r="KR143" s="99"/>
      <c r="KS143" s="99"/>
      <c r="KT143" s="96">
        <v>1</v>
      </c>
      <c r="KU143" s="96"/>
      <c r="KV143" s="96"/>
      <c r="KW143" s="96">
        <v>1</v>
      </c>
      <c r="KX143" s="96"/>
      <c r="KY143" s="96"/>
      <c r="KZ143" s="98">
        <v>1</v>
      </c>
      <c r="LA143" s="98"/>
      <c r="LB143" s="98"/>
      <c r="LC143" s="99">
        <v>1</v>
      </c>
      <c r="LD143" s="99"/>
      <c r="LE143" s="99"/>
      <c r="LF143" s="99">
        <v>1</v>
      </c>
      <c r="LG143" s="99"/>
      <c r="LH143" s="99"/>
      <c r="LI143" s="96">
        <v>1</v>
      </c>
      <c r="LJ143" s="96"/>
      <c r="LK143" s="96"/>
      <c r="LL143" s="98">
        <v>1</v>
      </c>
      <c r="LM143" s="98"/>
      <c r="LN143" s="98"/>
      <c r="LO143" s="99">
        <v>1</v>
      </c>
      <c r="LP143" s="99"/>
      <c r="LQ143" s="99"/>
      <c r="LR143" s="99">
        <v>1</v>
      </c>
      <c r="LS143" s="99"/>
      <c r="LT143" s="99"/>
      <c r="LU143" s="96">
        <v>1</v>
      </c>
      <c r="LV143" s="96"/>
      <c r="LW143" s="96"/>
      <c r="LX143" s="96"/>
      <c r="LY143" s="96">
        <v>1</v>
      </c>
      <c r="LZ143" s="96"/>
      <c r="MA143" s="99">
        <v>1</v>
      </c>
      <c r="MB143" s="99"/>
      <c r="MC143" s="99"/>
      <c r="MD143" s="96">
        <v>1</v>
      </c>
      <c r="ME143" s="96"/>
      <c r="MF143" s="96"/>
      <c r="MG143" s="96">
        <v>1</v>
      </c>
      <c r="MH143" s="96"/>
      <c r="MI143" s="96"/>
      <c r="MJ143" s="96">
        <v>1</v>
      </c>
      <c r="MK143" s="100"/>
      <c r="ML143" s="100"/>
      <c r="MM143" s="96">
        <v>1</v>
      </c>
      <c r="MN143" s="100"/>
      <c r="MO143" s="100"/>
      <c r="MP143" s="96"/>
      <c r="MQ143" s="96">
        <v>1</v>
      </c>
      <c r="MR143" s="96"/>
      <c r="MS143" s="99">
        <v>1</v>
      </c>
      <c r="MT143" s="99"/>
      <c r="MU143" s="99"/>
      <c r="MV143" s="96">
        <v>1</v>
      </c>
      <c r="MW143" s="96"/>
      <c r="MX143" s="96"/>
      <c r="MY143" s="96">
        <v>1</v>
      </c>
      <c r="MZ143" s="96"/>
      <c r="NA143" s="96"/>
      <c r="NB143" s="98">
        <v>1</v>
      </c>
      <c r="NC143" s="98"/>
      <c r="ND143" s="98"/>
      <c r="NE143" s="99">
        <v>1</v>
      </c>
      <c r="NF143" s="99"/>
      <c r="NG143" s="99"/>
      <c r="NH143" s="99">
        <v>1</v>
      </c>
      <c r="NI143" s="99"/>
      <c r="NJ143" s="99"/>
      <c r="NK143" s="96">
        <v>1</v>
      </c>
      <c r="NL143" s="96"/>
      <c r="NM143" s="96"/>
      <c r="NN143" s="98">
        <v>1</v>
      </c>
      <c r="NO143" s="98"/>
      <c r="NP143" s="98"/>
      <c r="NQ143" s="99">
        <v>1</v>
      </c>
      <c r="NR143" s="99"/>
      <c r="NS143" s="99"/>
      <c r="NT143" s="99">
        <v>1</v>
      </c>
      <c r="NU143" s="99"/>
      <c r="NV143" s="99"/>
      <c r="NW143" s="96">
        <v>1</v>
      </c>
      <c r="NX143" s="96"/>
      <c r="NY143" s="96"/>
      <c r="NZ143" s="96"/>
      <c r="OA143" s="96">
        <v>1</v>
      </c>
      <c r="OB143" s="96"/>
      <c r="OC143" s="99">
        <v>1</v>
      </c>
      <c r="OD143" s="99"/>
      <c r="OE143" s="99"/>
      <c r="OF143" s="96">
        <v>1</v>
      </c>
      <c r="OG143" s="96"/>
      <c r="OH143" s="96"/>
      <c r="OI143" s="96">
        <v>1</v>
      </c>
      <c r="OJ143" s="96"/>
      <c r="OK143" s="96"/>
      <c r="OL143" s="96">
        <v>1</v>
      </c>
      <c r="OM143" s="100"/>
      <c r="ON143" s="100"/>
      <c r="OO143" s="99">
        <v>1</v>
      </c>
      <c r="OP143" s="99"/>
      <c r="OQ143" s="99"/>
      <c r="OR143" s="96">
        <v>1</v>
      </c>
      <c r="OS143" s="96"/>
      <c r="OT143" s="96"/>
      <c r="OU143" s="96">
        <v>1</v>
      </c>
      <c r="OV143" s="96"/>
      <c r="OW143" s="96"/>
      <c r="OX143" s="98">
        <v>1</v>
      </c>
      <c r="OY143" s="98"/>
      <c r="OZ143" s="98"/>
      <c r="PA143" s="99">
        <v>1</v>
      </c>
      <c r="PB143" s="99"/>
      <c r="PC143" s="99"/>
      <c r="PD143" s="99">
        <v>1</v>
      </c>
      <c r="PE143" s="99"/>
      <c r="PF143" s="99"/>
      <c r="PG143" s="96">
        <v>1</v>
      </c>
      <c r="PH143" s="96"/>
      <c r="PI143" s="96"/>
      <c r="PJ143" s="98">
        <v>1</v>
      </c>
      <c r="PK143" s="98"/>
      <c r="PL143" s="98"/>
      <c r="PM143" s="99">
        <v>1</v>
      </c>
      <c r="PN143" s="99"/>
      <c r="PO143" s="99"/>
      <c r="PP143" s="98">
        <v>1</v>
      </c>
      <c r="PQ143" s="98"/>
      <c r="PR143" s="98"/>
      <c r="PS143" s="99">
        <v>1</v>
      </c>
      <c r="PT143" s="99"/>
      <c r="PU143" s="99"/>
      <c r="PV143" s="99">
        <v>1</v>
      </c>
      <c r="PW143" s="99"/>
      <c r="PX143" s="99"/>
      <c r="PY143" s="96">
        <v>1</v>
      </c>
      <c r="PZ143" s="96"/>
      <c r="QA143" s="96"/>
      <c r="QB143" s="96"/>
      <c r="QC143" s="96">
        <v>1</v>
      </c>
      <c r="QD143" s="96"/>
      <c r="QE143" s="98">
        <v>1</v>
      </c>
      <c r="QF143" s="98"/>
      <c r="QG143" s="98"/>
      <c r="QH143" s="99">
        <v>1</v>
      </c>
      <c r="QI143" s="99"/>
      <c r="QJ143" s="99"/>
      <c r="QK143" s="96">
        <v>1</v>
      </c>
      <c r="QL143" s="96"/>
      <c r="QM143" s="96"/>
      <c r="QN143" s="96"/>
      <c r="QO143" s="96">
        <v>1</v>
      </c>
      <c r="QP143" s="96"/>
      <c r="QQ143" s="99">
        <v>1</v>
      </c>
      <c r="QR143" s="99"/>
      <c r="QS143" s="99"/>
      <c r="QT143" s="96">
        <v>1</v>
      </c>
      <c r="QU143" s="96"/>
      <c r="QV143" s="96"/>
      <c r="QW143" s="96"/>
      <c r="QX143" s="96">
        <v>1</v>
      </c>
      <c r="QY143" s="96"/>
      <c r="QZ143" s="99">
        <v>1</v>
      </c>
      <c r="RA143" s="99"/>
      <c r="RB143" s="99"/>
      <c r="RC143" s="96">
        <v>1</v>
      </c>
      <c r="RD143" s="96"/>
      <c r="RE143" s="96"/>
      <c r="RF143" s="96">
        <v>1</v>
      </c>
      <c r="RG143" s="96"/>
      <c r="RH143" s="96"/>
      <c r="RI143" s="98">
        <v>1</v>
      </c>
      <c r="RJ143" s="98"/>
      <c r="RK143" s="98"/>
      <c r="RL143" s="99">
        <v>1</v>
      </c>
      <c r="RM143" s="99">
        <v>1</v>
      </c>
      <c r="RN143" s="99"/>
      <c r="RO143" s="99"/>
      <c r="RP143" s="96">
        <v>1</v>
      </c>
      <c r="RQ143" s="96"/>
      <c r="RR143" s="96"/>
      <c r="RS143" s="98">
        <v>1</v>
      </c>
      <c r="RT143" s="98"/>
      <c r="RU143" s="98">
        <v>1</v>
      </c>
      <c r="RV143" s="98"/>
      <c r="RW143" s="98"/>
      <c r="RX143" s="99">
        <v>1</v>
      </c>
      <c r="RY143" s="99"/>
      <c r="RZ143" s="99"/>
      <c r="SA143" s="99">
        <v>1</v>
      </c>
      <c r="SB143" s="99"/>
      <c r="SC143" s="99"/>
      <c r="SD143" s="96">
        <v>1</v>
      </c>
      <c r="SE143" s="96"/>
      <c r="SF143" s="96"/>
      <c r="SG143" s="98">
        <v>1</v>
      </c>
      <c r="SH143" s="98"/>
      <c r="SI143" s="98"/>
      <c r="SJ143" s="99">
        <v>1</v>
      </c>
      <c r="SK143" s="99"/>
      <c r="SL143" s="99"/>
      <c r="SM143" s="98">
        <v>1</v>
      </c>
      <c r="SN143" s="98"/>
      <c r="SO143" s="98"/>
      <c r="SP143" s="99">
        <v>1</v>
      </c>
      <c r="SQ143" s="99"/>
      <c r="SR143" s="99"/>
      <c r="SS143" s="99">
        <v>1</v>
      </c>
      <c r="ST143" s="99"/>
      <c r="SU143" s="99"/>
      <c r="SV143" s="96">
        <v>1</v>
      </c>
      <c r="SW143" s="96"/>
      <c r="SX143" s="96"/>
      <c r="SY143" s="96"/>
      <c r="SZ143" s="96">
        <v>1</v>
      </c>
      <c r="TA143" s="96"/>
      <c r="TB143" s="98">
        <v>1</v>
      </c>
      <c r="TC143" s="98"/>
      <c r="TD143" s="98"/>
      <c r="TE143" s="98">
        <v>1</v>
      </c>
      <c r="TF143" s="98"/>
      <c r="TG143" s="98"/>
      <c r="TH143" s="99">
        <v>1</v>
      </c>
      <c r="TI143" s="99"/>
      <c r="TJ143" s="99"/>
      <c r="TK143" s="99">
        <v>1</v>
      </c>
      <c r="TL143" s="99"/>
      <c r="TM143" s="99"/>
      <c r="TN143" s="96">
        <v>1</v>
      </c>
      <c r="TO143" s="96"/>
      <c r="TP143" s="96"/>
      <c r="TQ143" s="96"/>
      <c r="TR143" s="96">
        <v>1</v>
      </c>
      <c r="TS143" s="96"/>
      <c r="TT143" s="98">
        <v>1</v>
      </c>
      <c r="TU143" s="98"/>
      <c r="TV143" s="98"/>
      <c r="TW143" s="99">
        <v>1</v>
      </c>
      <c r="TX143" s="99"/>
      <c r="TY143" s="99"/>
      <c r="TZ143" s="96">
        <v>1</v>
      </c>
      <c r="UA143" s="96"/>
      <c r="UB143" s="96"/>
      <c r="UC143" s="98">
        <v>1</v>
      </c>
      <c r="UD143" s="98"/>
      <c r="UE143" s="98"/>
      <c r="UF143" s="99">
        <v>1</v>
      </c>
      <c r="UG143" s="99"/>
      <c r="UH143" s="99"/>
      <c r="UI143" s="96">
        <v>1</v>
      </c>
      <c r="UJ143" s="96"/>
      <c r="UK143" s="96"/>
      <c r="UL143" s="96"/>
      <c r="UM143" s="96">
        <v>1</v>
      </c>
      <c r="UN143" s="96"/>
      <c r="UO143" s="98">
        <v>1</v>
      </c>
      <c r="UP143" s="98"/>
      <c r="UQ143" s="98"/>
      <c r="UR143" s="96">
        <v>1</v>
      </c>
      <c r="US143" s="96"/>
      <c r="UT143" s="96"/>
      <c r="UU143" s="98">
        <v>1</v>
      </c>
      <c r="UV143" s="98"/>
      <c r="UW143" s="98"/>
      <c r="UX143" s="99">
        <v>1</v>
      </c>
      <c r="UY143" s="99"/>
      <c r="UZ143" s="99"/>
      <c r="VA143" s="99">
        <v>1</v>
      </c>
      <c r="VB143" s="99"/>
      <c r="VC143" s="99"/>
      <c r="VD143" s="96">
        <v>1</v>
      </c>
      <c r="VE143" s="96"/>
      <c r="VF143" s="96"/>
      <c r="VG143" s="96"/>
      <c r="VH143" s="96">
        <v>1</v>
      </c>
      <c r="VI143" s="96"/>
      <c r="VJ143" s="99">
        <v>1</v>
      </c>
      <c r="VK143" s="99"/>
      <c r="VL143" s="99"/>
    </row>
    <row r="144" spans="1:584" ht="15.75">
      <c r="A144" s="2">
        <v>2</v>
      </c>
      <c r="B144" s="1" t="s">
        <v>3190</v>
      </c>
      <c r="C144" s="58"/>
      <c r="D144" s="58">
        <v>1</v>
      </c>
      <c r="E144" s="58"/>
      <c r="F144" s="99"/>
      <c r="G144" s="99">
        <v>1</v>
      </c>
      <c r="H144" s="99"/>
      <c r="I144" s="99"/>
      <c r="J144" s="99">
        <v>1</v>
      </c>
      <c r="K144" s="99"/>
      <c r="L144" s="99"/>
      <c r="M144" s="99">
        <v>1</v>
      </c>
      <c r="N144" s="99"/>
      <c r="O144" s="99"/>
      <c r="P144" s="99">
        <v>1</v>
      </c>
      <c r="Q144" s="99"/>
      <c r="R144" s="58"/>
      <c r="S144" s="58">
        <v>1</v>
      </c>
      <c r="T144" s="58"/>
      <c r="U144" s="99"/>
      <c r="V144" s="99">
        <v>1</v>
      </c>
      <c r="W144" s="99"/>
      <c r="X144" s="99"/>
      <c r="Y144" s="99">
        <v>1</v>
      </c>
      <c r="Z144" s="99"/>
      <c r="AA144" s="58"/>
      <c r="AB144" s="58">
        <v>1</v>
      </c>
      <c r="AC144" s="58"/>
      <c r="AD144" s="99"/>
      <c r="AE144" s="99">
        <v>1</v>
      </c>
      <c r="AF144" s="99"/>
      <c r="AG144" s="99"/>
      <c r="AH144" s="99">
        <v>1</v>
      </c>
      <c r="AI144" s="99"/>
      <c r="AJ144" s="99"/>
      <c r="AK144" s="99">
        <v>1</v>
      </c>
      <c r="AL144" s="99"/>
      <c r="AM144" s="58"/>
      <c r="AN144" s="58">
        <v>1</v>
      </c>
      <c r="AO144" s="58"/>
      <c r="AP144" s="99"/>
      <c r="AQ144" s="99">
        <v>1</v>
      </c>
      <c r="AR144" s="99"/>
      <c r="AS144" s="58"/>
      <c r="AT144" s="58">
        <v>1</v>
      </c>
      <c r="AU144" s="58"/>
      <c r="AV144" s="99"/>
      <c r="AW144" s="99">
        <v>1</v>
      </c>
      <c r="AX144" s="99"/>
      <c r="AY144" s="99"/>
      <c r="AZ144" s="99">
        <v>1</v>
      </c>
      <c r="BA144" s="99"/>
      <c r="BB144" s="99"/>
      <c r="BC144" s="99">
        <v>1</v>
      </c>
      <c r="BD144" s="99"/>
      <c r="BE144" s="99"/>
      <c r="BF144" s="99">
        <v>1</v>
      </c>
      <c r="BG144" s="99"/>
      <c r="BH144" s="99"/>
      <c r="BI144" s="99">
        <v>1</v>
      </c>
      <c r="BJ144" s="99"/>
      <c r="BK144" s="99"/>
      <c r="BL144" s="99">
        <v>1</v>
      </c>
      <c r="BM144" s="99"/>
      <c r="BN144" s="99"/>
      <c r="BO144" s="99">
        <v>1</v>
      </c>
      <c r="BP144" s="99"/>
      <c r="BQ144" s="58"/>
      <c r="BR144" s="58">
        <v>1</v>
      </c>
      <c r="BS144" s="58"/>
      <c r="BT144" s="99"/>
      <c r="BU144" s="99">
        <v>1</v>
      </c>
      <c r="BV144" s="99"/>
      <c r="BW144" s="99"/>
      <c r="BX144" s="99">
        <v>1</v>
      </c>
      <c r="BY144" s="99"/>
      <c r="BZ144" s="99"/>
      <c r="CA144" s="99">
        <v>1</v>
      </c>
      <c r="CB144" s="99"/>
      <c r="CC144" s="58"/>
      <c r="CD144" s="58">
        <v>1</v>
      </c>
      <c r="CE144" s="58"/>
      <c r="CF144" s="99"/>
      <c r="CG144" s="99">
        <v>1</v>
      </c>
      <c r="CH144" s="99"/>
      <c r="CI144" s="58"/>
      <c r="CJ144" s="58">
        <v>1</v>
      </c>
      <c r="CK144" s="58"/>
      <c r="CL144" s="99"/>
      <c r="CM144" s="99">
        <v>1</v>
      </c>
      <c r="CN144" s="99"/>
      <c r="CO144" s="99"/>
      <c r="CP144" s="99">
        <v>1</v>
      </c>
      <c r="CQ144" s="99"/>
      <c r="CR144" s="99"/>
      <c r="CS144" s="99">
        <v>1</v>
      </c>
      <c r="CT144" s="99"/>
      <c r="CU144" s="99"/>
      <c r="CV144" s="99">
        <v>1</v>
      </c>
      <c r="CW144" s="99"/>
      <c r="CX144" s="99"/>
      <c r="CY144" s="99">
        <v>1</v>
      </c>
      <c r="CZ144" s="99"/>
      <c r="DA144" s="99"/>
      <c r="DB144" s="99">
        <v>1</v>
      </c>
      <c r="DC144" s="99"/>
      <c r="DD144" s="99"/>
      <c r="DE144" s="99">
        <v>1</v>
      </c>
      <c r="DF144" s="99"/>
      <c r="DG144" s="96">
        <v>1</v>
      </c>
      <c r="DH144" s="100"/>
      <c r="DI144" s="100"/>
      <c r="DJ144" s="96">
        <v>1</v>
      </c>
      <c r="DK144" s="100"/>
      <c r="DL144" s="100"/>
      <c r="DM144" s="58"/>
      <c r="DN144" s="58">
        <v>1</v>
      </c>
      <c r="DO144" s="58"/>
      <c r="DP144" s="96">
        <v>1</v>
      </c>
      <c r="DQ144" s="100"/>
      <c r="DR144" s="100"/>
      <c r="DS144" s="96">
        <v>1</v>
      </c>
      <c r="DT144" s="100"/>
      <c r="DU144" s="100"/>
      <c r="DV144" s="99"/>
      <c r="DW144" s="99">
        <v>1</v>
      </c>
      <c r="DX144" s="99"/>
      <c r="DY144" s="99"/>
      <c r="DZ144" s="99">
        <v>1</v>
      </c>
      <c r="EA144" s="99"/>
      <c r="EB144" s="58"/>
      <c r="EC144" s="58">
        <v>1</v>
      </c>
      <c r="ED144" s="58"/>
      <c r="EE144" s="99"/>
      <c r="EF144" s="99">
        <v>1</v>
      </c>
      <c r="EG144" s="99"/>
      <c r="EH144" s="99"/>
      <c r="EI144" s="99">
        <v>1</v>
      </c>
      <c r="EJ144" s="99"/>
      <c r="EK144" s="99"/>
      <c r="EL144" s="99">
        <v>1</v>
      </c>
      <c r="EM144" s="99"/>
      <c r="EN144" s="58"/>
      <c r="EO144" s="58">
        <v>1</v>
      </c>
      <c r="EP144" s="58"/>
      <c r="EQ144" s="99"/>
      <c r="ER144" s="99">
        <v>1</v>
      </c>
      <c r="ES144" s="99"/>
      <c r="ET144" s="99"/>
      <c r="EU144" s="99">
        <v>1</v>
      </c>
      <c r="EV144" s="99"/>
      <c r="EW144" s="99"/>
      <c r="EX144" s="99">
        <v>1</v>
      </c>
      <c r="EY144" s="99"/>
      <c r="EZ144" s="99"/>
      <c r="FA144" s="99">
        <v>1</v>
      </c>
      <c r="FB144" s="99"/>
      <c r="FC144" s="99"/>
      <c r="FD144" s="99">
        <v>1</v>
      </c>
      <c r="FE144" s="99"/>
      <c r="FF144" s="99"/>
      <c r="FG144" s="99">
        <v>1</v>
      </c>
      <c r="FH144" s="99"/>
      <c r="FI144" s="99"/>
      <c r="FJ144" s="99">
        <v>1</v>
      </c>
      <c r="FK144" s="99"/>
      <c r="FL144" s="99"/>
      <c r="FM144" s="99">
        <v>1</v>
      </c>
      <c r="FN144" s="99"/>
      <c r="FO144" s="99"/>
      <c r="FP144" s="99">
        <v>1</v>
      </c>
      <c r="FQ144" s="99"/>
      <c r="FR144" s="58"/>
      <c r="FS144" s="58">
        <v>1</v>
      </c>
      <c r="FT144" s="58"/>
      <c r="FU144" s="99"/>
      <c r="FV144" s="99"/>
      <c r="FW144" s="99">
        <v>1</v>
      </c>
      <c r="FX144" s="99"/>
      <c r="FY144" s="99"/>
      <c r="FZ144" s="99">
        <v>1</v>
      </c>
      <c r="GA144" s="99"/>
      <c r="GB144" s="58"/>
      <c r="GC144" s="58">
        <v>1</v>
      </c>
      <c r="GD144" s="58"/>
      <c r="GE144" s="99"/>
      <c r="GF144" s="99">
        <v>1</v>
      </c>
      <c r="GG144" s="99"/>
      <c r="GH144" s="58"/>
      <c r="GI144" s="58">
        <v>1</v>
      </c>
      <c r="GJ144" s="58"/>
      <c r="GK144" s="99"/>
      <c r="GL144" s="99">
        <v>1</v>
      </c>
      <c r="GM144" s="99"/>
      <c r="GN144" s="99"/>
      <c r="GO144" s="99">
        <v>1</v>
      </c>
      <c r="GP144" s="99"/>
      <c r="GQ144" s="99"/>
      <c r="GR144" s="99">
        <v>1</v>
      </c>
      <c r="GS144" s="99"/>
      <c r="GT144" s="99"/>
      <c r="GU144" s="99">
        <v>1</v>
      </c>
      <c r="GV144" s="99"/>
      <c r="GW144" s="99"/>
      <c r="GX144" s="99">
        <v>1</v>
      </c>
      <c r="GY144" s="99"/>
      <c r="GZ144" s="99"/>
      <c r="HA144" s="99">
        <v>1</v>
      </c>
      <c r="HB144" s="99"/>
      <c r="HC144" s="99"/>
      <c r="HD144" s="99">
        <v>1</v>
      </c>
      <c r="HE144" s="99"/>
      <c r="HF144" s="58"/>
      <c r="HG144" s="58">
        <v>1</v>
      </c>
      <c r="HH144" s="58"/>
      <c r="HI144" s="99"/>
      <c r="HJ144" s="99">
        <v>1</v>
      </c>
      <c r="HK144" s="99"/>
      <c r="HL144" s="99"/>
      <c r="HM144" s="99">
        <v>1</v>
      </c>
      <c r="HN144" s="99"/>
      <c r="HO144" s="99"/>
      <c r="HP144" s="99">
        <v>1</v>
      </c>
      <c r="HQ144" s="99"/>
      <c r="HR144" s="99"/>
      <c r="HS144" s="99">
        <v>1</v>
      </c>
      <c r="HT144" s="99"/>
      <c r="HU144" s="99"/>
      <c r="HV144" s="99">
        <v>1</v>
      </c>
      <c r="HW144" s="58"/>
      <c r="HX144" s="58">
        <v>1</v>
      </c>
      <c r="HY144" s="58"/>
      <c r="HZ144" s="99"/>
      <c r="IA144" s="99">
        <v>1</v>
      </c>
      <c r="IB144" s="99"/>
      <c r="IC144" s="99"/>
      <c r="ID144" s="99">
        <v>1</v>
      </c>
      <c r="IE144" s="99"/>
      <c r="IF144" s="99"/>
      <c r="IG144" s="99">
        <v>1</v>
      </c>
      <c r="IH144" s="99"/>
      <c r="II144" s="99"/>
      <c r="IJ144" s="99">
        <v>1</v>
      </c>
      <c r="IK144" s="99"/>
      <c r="IL144" s="58"/>
      <c r="IM144" s="58">
        <v>1</v>
      </c>
      <c r="IN144" s="58"/>
      <c r="IO144" s="99"/>
      <c r="IP144" s="99">
        <v>1</v>
      </c>
      <c r="IQ144" s="99"/>
      <c r="IR144" s="99"/>
      <c r="IS144" s="99">
        <v>1</v>
      </c>
      <c r="IT144" s="99"/>
      <c r="IU144" s="99"/>
      <c r="IV144" s="99">
        <v>1</v>
      </c>
      <c r="IW144" s="99"/>
      <c r="IX144" s="99"/>
      <c r="IY144" s="99">
        <v>1</v>
      </c>
      <c r="IZ144" s="99"/>
      <c r="JA144" s="58"/>
      <c r="JB144" s="58">
        <v>1</v>
      </c>
      <c r="JC144" s="58"/>
      <c r="JD144" s="99"/>
      <c r="JE144" s="99">
        <v>1</v>
      </c>
      <c r="JF144" s="99"/>
      <c r="JG144" s="99"/>
      <c r="JH144" s="99">
        <v>1</v>
      </c>
      <c r="JI144" s="99"/>
      <c r="JJ144" s="58"/>
      <c r="JK144" s="58">
        <v>1</v>
      </c>
      <c r="JL144" s="58"/>
      <c r="JM144" s="99"/>
      <c r="JN144" s="99">
        <v>1</v>
      </c>
      <c r="JO144" s="99"/>
      <c r="JP144" s="99"/>
      <c r="JQ144" s="99">
        <v>1</v>
      </c>
      <c r="JR144" s="99"/>
      <c r="JS144" s="99"/>
      <c r="JT144" s="99">
        <v>1</v>
      </c>
      <c r="JU144" s="99"/>
      <c r="JV144" s="58"/>
      <c r="JW144" s="58">
        <v>1</v>
      </c>
      <c r="JX144" s="58"/>
      <c r="JY144" s="99"/>
      <c r="JZ144" s="99">
        <v>1</v>
      </c>
      <c r="KA144" s="99"/>
      <c r="KB144" s="58"/>
      <c r="KC144" s="58">
        <v>1</v>
      </c>
      <c r="KD144" s="58"/>
      <c r="KE144" s="99"/>
      <c r="KF144" s="99">
        <v>1</v>
      </c>
      <c r="KG144" s="99"/>
      <c r="KH144" s="99"/>
      <c r="KI144" s="99">
        <v>1</v>
      </c>
      <c r="KJ144" s="99"/>
      <c r="KK144" s="99"/>
      <c r="KL144" s="99">
        <v>1</v>
      </c>
      <c r="KM144" s="99"/>
      <c r="KN144" s="99"/>
      <c r="KO144" s="99">
        <v>1</v>
      </c>
      <c r="KP144" s="99"/>
      <c r="KQ144" s="99"/>
      <c r="KR144" s="99">
        <v>1</v>
      </c>
      <c r="KS144" s="99"/>
      <c r="KT144" s="99"/>
      <c r="KU144" s="99">
        <v>1</v>
      </c>
      <c r="KV144" s="99"/>
      <c r="KW144" s="99"/>
      <c r="KX144" s="99">
        <v>1</v>
      </c>
      <c r="KY144" s="99"/>
      <c r="KZ144" s="58"/>
      <c r="LA144" s="58">
        <v>1</v>
      </c>
      <c r="LB144" s="58"/>
      <c r="LC144" s="99"/>
      <c r="LD144" s="99">
        <v>1</v>
      </c>
      <c r="LE144" s="99"/>
      <c r="LF144" s="99"/>
      <c r="LG144" s="99">
        <v>1</v>
      </c>
      <c r="LH144" s="99"/>
      <c r="LI144" s="99"/>
      <c r="LJ144" s="99">
        <v>1</v>
      </c>
      <c r="LK144" s="99"/>
      <c r="LL144" s="58"/>
      <c r="LM144" s="58">
        <v>1</v>
      </c>
      <c r="LN144" s="58"/>
      <c r="LO144" s="99"/>
      <c r="LP144" s="99">
        <v>1</v>
      </c>
      <c r="LQ144" s="99"/>
      <c r="LR144" s="99"/>
      <c r="LS144" s="99">
        <v>1</v>
      </c>
      <c r="LT144" s="99"/>
      <c r="LU144" s="99"/>
      <c r="LV144" s="99">
        <v>1</v>
      </c>
      <c r="LW144" s="99"/>
      <c r="LX144" s="99"/>
      <c r="LY144" s="99">
        <v>1</v>
      </c>
      <c r="LZ144" s="99"/>
      <c r="MA144" s="99"/>
      <c r="MB144" s="99">
        <v>1</v>
      </c>
      <c r="MC144" s="99"/>
      <c r="MD144" s="99"/>
      <c r="ME144" s="99">
        <v>1</v>
      </c>
      <c r="MF144" s="99"/>
      <c r="MG144" s="99"/>
      <c r="MH144" s="99">
        <v>1</v>
      </c>
      <c r="MI144" s="99"/>
      <c r="MJ144" s="96">
        <v>1</v>
      </c>
      <c r="MK144" s="100"/>
      <c r="ML144" s="100"/>
      <c r="MM144" s="96">
        <v>1</v>
      </c>
      <c r="MN144" s="100"/>
      <c r="MO144" s="100"/>
      <c r="MP144" s="99"/>
      <c r="MQ144" s="99">
        <v>1</v>
      </c>
      <c r="MR144" s="99"/>
      <c r="MS144" s="99"/>
      <c r="MT144" s="99">
        <v>1</v>
      </c>
      <c r="MU144" s="99"/>
      <c r="MV144" s="99"/>
      <c r="MW144" s="99">
        <v>1</v>
      </c>
      <c r="MX144" s="99"/>
      <c r="MY144" s="99"/>
      <c r="MZ144" s="99">
        <v>1</v>
      </c>
      <c r="NA144" s="99"/>
      <c r="NB144" s="58"/>
      <c r="NC144" s="58">
        <v>1</v>
      </c>
      <c r="ND144" s="58"/>
      <c r="NE144" s="99"/>
      <c r="NF144" s="99">
        <v>1</v>
      </c>
      <c r="NG144" s="99"/>
      <c r="NH144" s="99"/>
      <c r="NI144" s="99">
        <v>1</v>
      </c>
      <c r="NJ144" s="99"/>
      <c r="NK144" s="99"/>
      <c r="NL144" s="99">
        <v>1</v>
      </c>
      <c r="NM144" s="99"/>
      <c r="NN144" s="58"/>
      <c r="NO144" s="58">
        <v>1</v>
      </c>
      <c r="NP144" s="58"/>
      <c r="NQ144" s="99"/>
      <c r="NR144" s="99">
        <v>1</v>
      </c>
      <c r="NS144" s="99"/>
      <c r="NT144" s="99"/>
      <c r="NU144" s="99">
        <v>1</v>
      </c>
      <c r="NV144" s="99"/>
      <c r="NW144" s="99"/>
      <c r="NX144" s="99">
        <v>1</v>
      </c>
      <c r="NY144" s="99"/>
      <c r="NZ144" s="99"/>
      <c r="OA144" s="99">
        <v>1</v>
      </c>
      <c r="OB144" s="99"/>
      <c r="OC144" s="99"/>
      <c r="OD144" s="99">
        <v>1</v>
      </c>
      <c r="OE144" s="99"/>
      <c r="OF144" s="99"/>
      <c r="OG144" s="99">
        <v>1</v>
      </c>
      <c r="OH144" s="99"/>
      <c r="OI144" s="99"/>
      <c r="OJ144" s="99">
        <v>1</v>
      </c>
      <c r="OK144" s="99"/>
      <c r="OL144" s="96">
        <v>1</v>
      </c>
      <c r="OM144" s="100"/>
      <c r="ON144" s="100"/>
      <c r="OO144" s="99"/>
      <c r="OP144" s="99">
        <v>1</v>
      </c>
      <c r="OQ144" s="99"/>
      <c r="OR144" s="99"/>
      <c r="OS144" s="99">
        <v>1</v>
      </c>
      <c r="OT144" s="99"/>
      <c r="OU144" s="99"/>
      <c r="OV144" s="99">
        <v>1</v>
      </c>
      <c r="OW144" s="99"/>
      <c r="OX144" s="58"/>
      <c r="OY144" s="58">
        <v>1</v>
      </c>
      <c r="OZ144" s="58"/>
      <c r="PA144" s="99"/>
      <c r="PB144" s="99">
        <v>1</v>
      </c>
      <c r="PC144" s="99"/>
      <c r="PD144" s="99"/>
      <c r="PE144" s="99">
        <v>1</v>
      </c>
      <c r="PF144" s="99"/>
      <c r="PG144" s="99"/>
      <c r="PH144" s="99">
        <v>1</v>
      </c>
      <c r="PI144" s="99"/>
      <c r="PJ144" s="58"/>
      <c r="PK144" s="58">
        <v>1</v>
      </c>
      <c r="PL144" s="58"/>
      <c r="PM144" s="99"/>
      <c r="PN144" s="99">
        <v>1</v>
      </c>
      <c r="PO144" s="99"/>
      <c r="PP144" s="58"/>
      <c r="PQ144" s="58">
        <v>1</v>
      </c>
      <c r="PR144" s="58"/>
      <c r="PS144" s="99"/>
      <c r="PT144" s="99">
        <v>1</v>
      </c>
      <c r="PU144" s="99"/>
      <c r="PV144" s="99"/>
      <c r="PW144" s="99">
        <v>1</v>
      </c>
      <c r="PX144" s="99"/>
      <c r="PY144" s="99"/>
      <c r="PZ144" s="99">
        <v>1</v>
      </c>
      <c r="QA144" s="99"/>
      <c r="QB144" s="99"/>
      <c r="QC144" s="99">
        <v>1</v>
      </c>
      <c r="QD144" s="99"/>
      <c r="QE144" s="58"/>
      <c r="QF144" s="58">
        <v>1</v>
      </c>
      <c r="QG144" s="58"/>
      <c r="QH144" s="99"/>
      <c r="QI144" s="99">
        <v>1</v>
      </c>
      <c r="QJ144" s="99"/>
      <c r="QK144" s="99"/>
      <c r="QL144" s="99">
        <v>1</v>
      </c>
      <c r="QM144" s="99"/>
      <c r="QN144" s="99"/>
      <c r="QO144" s="99">
        <v>1</v>
      </c>
      <c r="QP144" s="99"/>
      <c r="QQ144" s="99"/>
      <c r="QR144" s="99">
        <v>1</v>
      </c>
      <c r="QS144" s="99"/>
      <c r="QT144" s="99"/>
      <c r="QU144" s="99">
        <v>1</v>
      </c>
      <c r="QV144" s="99"/>
      <c r="QW144" s="99"/>
      <c r="QX144" s="99">
        <v>1</v>
      </c>
      <c r="QY144" s="99"/>
      <c r="QZ144" s="99"/>
      <c r="RA144" s="99">
        <v>1</v>
      </c>
      <c r="RB144" s="99"/>
      <c r="RC144" s="99"/>
      <c r="RD144" s="99">
        <v>1</v>
      </c>
      <c r="RE144" s="99"/>
      <c r="RF144" s="99"/>
      <c r="RG144" s="99">
        <v>1</v>
      </c>
      <c r="RH144" s="99"/>
      <c r="RI144" s="58"/>
      <c r="RJ144" s="58">
        <v>1</v>
      </c>
      <c r="RK144" s="58"/>
      <c r="RL144" s="99"/>
      <c r="RM144" s="99"/>
      <c r="RN144" s="99">
        <v>1</v>
      </c>
      <c r="RO144" s="99"/>
      <c r="RP144" s="99"/>
      <c r="RQ144" s="99">
        <v>1</v>
      </c>
      <c r="RR144" s="99"/>
      <c r="RS144" s="58"/>
      <c r="RT144" s="58">
        <v>1</v>
      </c>
      <c r="RU144" s="58"/>
      <c r="RV144" s="58">
        <v>1</v>
      </c>
      <c r="RW144" s="58"/>
      <c r="RX144" s="99"/>
      <c r="RY144" s="99">
        <v>1</v>
      </c>
      <c r="RZ144" s="99"/>
      <c r="SA144" s="99"/>
      <c r="SB144" s="99">
        <v>1</v>
      </c>
      <c r="SC144" s="99"/>
      <c r="SD144" s="99"/>
      <c r="SE144" s="99">
        <v>1</v>
      </c>
      <c r="SF144" s="99"/>
      <c r="SG144" s="58"/>
      <c r="SH144" s="58">
        <v>1</v>
      </c>
      <c r="SI144" s="58"/>
      <c r="SJ144" s="99"/>
      <c r="SK144" s="99">
        <v>1</v>
      </c>
      <c r="SL144" s="99"/>
      <c r="SM144" s="58"/>
      <c r="SN144" s="58">
        <v>1</v>
      </c>
      <c r="SO144" s="58"/>
      <c r="SP144" s="99"/>
      <c r="SQ144" s="99">
        <v>1</v>
      </c>
      <c r="SR144" s="99"/>
      <c r="SS144" s="99"/>
      <c r="ST144" s="99">
        <v>1</v>
      </c>
      <c r="SU144" s="99"/>
      <c r="SV144" s="99"/>
      <c r="SW144" s="99">
        <v>1</v>
      </c>
      <c r="SX144" s="99"/>
      <c r="SY144" s="99"/>
      <c r="SZ144" s="99">
        <v>1</v>
      </c>
      <c r="TA144" s="99"/>
      <c r="TB144" s="58"/>
      <c r="TC144" s="58">
        <v>1</v>
      </c>
      <c r="TD144" s="58"/>
      <c r="TE144" s="58"/>
      <c r="TF144" s="58">
        <v>1</v>
      </c>
      <c r="TG144" s="58"/>
      <c r="TH144" s="99"/>
      <c r="TI144" s="99">
        <v>1</v>
      </c>
      <c r="TJ144" s="99"/>
      <c r="TK144" s="99"/>
      <c r="TL144" s="99">
        <v>1</v>
      </c>
      <c r="TM144" s="99"/>
      <c r="TN144" s="99"/>
      <c r="TO144" s="99">
        <v>1</v>
      </c>
      <c r="TP144" s="99"/>
      <c r="TQ144" s="99"/>
      <c r="TR144" s="99">
        <v>1</v>
      </c>
      <c r="TS144" s="99"/>
      <c r="TT144" s="58"/>
      <c r="TU144" s="58">
        <v>1</v>
      </c>
      <c r="TV144" s="58"/>
      <c r="TW144" s="99"/>
      <c r="TX144" s="99">
        <v>1</v>
      </c>
      <c r="TY144" s="99"/>
      <c r="TZ144" s="99"/>
      <c r="UA144" s="99">
        <v>1</v>
      </c>
      <c r="UB144" s="99"/>
      <c r="UC144" s="58"/>
      <c r="UD144" s="58">
        <v>1</v>
      </c>
      <c r="UE144" s="58"/>
      <c r="UF144" s="99"/>
      <c r="UG144" s="99">
        <v>1</v>
      </c>
      <c r="UH144" s="99"/>
      <c r="UI144" s="99"/>
      <c r="UJ144" s="99">
        <v>1</v>
      </c>
      <c r="UK144" s="99"/>
      <c r="UL144" s="99"/>
      <c r="UM144" s="99">
        <v>1</v>
      </c>
      <c r="UN144" s="99"/>
      <c r="UO144" s="58"/>
      <c r="UP144" s="58">
        <v>1</v>
      </c>
      <c r="UQ144" s="58"/>
      <c r="UR144" s="99"/>
      <c r="US144" s="99">
        <v>1</v>
      </c>
      <c r="UT144" s="99"/>
      <c r="UU144" s="58"/>
      <c r="UV144" s="58">
        <v>1</v>
      </c>
      <c r="UW144" s="58"/>
      <c r="UX144" s="99"/>
      <c r="UY144" s="99">
        <v>1</v>
      </c>
      <c r="UZ144" s="99"/>
      <c r="VA144" s="99"/>
      <c r="VB144" s="99">
        <v>1</v>
      </c>
      <c r="VC144" s="99"/>
      <c r="VD144" s="99"/>
      <c r="VE144" s="99">
        <v>1</v>
      </c>
      <c r="VF144" s="99"/>
      <c r="VG144" s="99"/>
      <c r="VH144" s="99">
        <v>1</v>
      </c>
      <c r="VI144" s="99"/>
      <c r="VJ144" s="99"/>
      <c r="VK144" s="99">
        <v>1</v>
      </c>
      <c r="VL144" s="99"/>
    </row>
    <row r="145" spans="1:584" ht="15.75">
      <c r="A145" s="2">
        <v>3</v>
      </c>
      <c r="B145" s="1" t="s">
        <v>3191</v>
      </c>
      <c r="C145" s="58">
        <v>1</v>
      </c>
      <c r="D145" s="58"/>
      <c r="E145" s="58"/>
      <c r="F145" s="99"/>
      <c r="G145" s="99">
        <v>1</v>
      </c>
      <c r="H145" s="99"/>
      <c r="I145" s="99">
        <v>1</v>
      </c>
      <c r="J145" s="99"/>
      <c r="K145" s="99"/>
      <c r="L145" s="99">
        <v>1</v>
      </c>
      <c r="M145" s="99"/>
      <c r="N145" s="99"/>
      <c r="O145" s="99"/>
      <c r="P145" s="99">
        <v>1</v>
      </c>
      <c r="Q145" s="99"/>
      <c r="R145" s="58">
        <v>1</v>
      </c>
      <c r="S145" s="58"/>
      <c r="T145" s="58"/>
      <c r="U145" s="99"/>
      <c r="V145" s="99">
        <v>1</v>
      </c>
      <c r="W145" s="99"/>
      <c r="X145" s="99"/>
      <c r="Y145" s="99">
        <v>1</v>
      </c>
      <c r="Z145" s="99"/>
      <c r="AA145" s="58">
        <v>1</v>
      </c>
      <c r="AB145" s="58"/>
      <c r="AC145" s="58"/>
      <c r="AD145" s="99"/>
      <c r="AE145" s="99">
        <v>1</v>
      </c>
      <c r="AF145" s="99"/>
      <c r="AG145" s="99">
        <v>1</v>
      </c>
      <c r="AH145" s="99"/>
      <c r="AI145" s="99"/>
      <c r="AJ145" s="99"/>
      <c r="AK145" s="99">
        <v>1</v>
      </c>
      <c r="AL145" s="99"/>
      <c r="AM145" s="58">
        <v>1</v>
      </c>
      <c r="AN145" s="58"/>
      <c r="AO145" s="58"/>
      <c r="AP145" s="99"/>
      <c r="AQ145" s="99">
        <v>1</v>
      </c>
      <c r="AR145" s="99"/>
      <c r="AS145" s="58">
        <v>1</v>
      </c>
      <c r="AT145" s="58"/>
      <c r="AU145" s="58"/>
      <c r="AV145" s="99"/>
      <c r="AW145" s="99">
        <v>1</v>
      </c>
      <c r="AX145" s="99"/>
      <c r="AY145" s="99">
        <v>1</v>
      </c>
      <c r="AZ145" s="99"/>
      <c r="BA145" s="99"/>
      <c r="BB145" s="99">
        <v>1</v>
      </c>
      <c r="BC145" s="99"/>
      <c r="BD145" s="99"/>
      <c r="BE145" s="99"/>
      <c r="BF145" s="99">
        <v>1</v>
      </c>
      <c r="BG145" s="99"/>
      <c r="BH145" s="99"/>
      <c r="BI145" s="99">
        <v>1</v>
      </c>
      <c r="BJ145" s="99"/>
      <c r="BK145" s="99"/>
      <c r="BL145" s="99">
        <v>1</v>
      </c>
      <c r="BM145" s="99"/>
      <c r="BN145" s="99"/>
      <c r="BO145" s="99">
        <v>1</v>
      </c>
      <c r="BP145" s="99"/>
      <c r="BQ145" s="58">
        <v>1</v>
      </c>
      <c r="BR145" s="58"/>
      <c r="BS145" s="58"/>
      <c r="BT145" s="99"/>
      <c r="BU145" s="99">
        <v>1</v>
      </c>
      <c r="BV145" s="99"/>
      <c r="BW145" s="99">
        <v>1</v>
      </c>
      <c r="BX145" s="99"/>
      <c r="BY145" s="99"/>
      <c r="BZ145" s="99">
        <v>1</v>
      </c>
      <c r="CA145" s="99"/>
      <c r="CB145" s="99"/>
      <c r="CC145" s="58">
        <v>1</v>
      </c>
      <c r="CD145" s="58"/>
      <c r="CE145" s="58"/>
      <c r="CF145" s="99"/>
      <c r="CG145" s="99">
        <v>1</v>
      </c>
      <c r="CH145" s="99"/>
      <c r="CI145" s="58">
        <v>1</v>
      </c>
      <c r="CJ145" s="58"/>
      <c r="CK145" s="58"/>
      <c r="CL145" s="99"/>
      <c r="CM145" s="99">
        <v>1</v>
      </c>
      <c r="CN145" s="99"/>
      <c r="CO145" s="99">
        <v>1</v>
      </c>
      <c r="CP145" s="99"/>
      <c r="CQ145" s="99"/>
      <c r="CR145" s="99">
        <v>1</v>
      </c>
      <c r="CS145" s="99"/>
      <c r="CT145" s="99"/>
      <c r="CU145" s="99"/>
      <c r="CV145" s="99">
        <v>1</v>
      </c>
      <c r="CW145" s="99"/>
      <c r="CX145" s="99"/>
      <c r="CY145" s="99">
        <v>1</v>
      </c>
      <c r="CZ145" s="99"/>
      <c r="DA145" s="99">
        <v>1</v>
      </c>
      <c r="DB145" s="99"/>
      <c r="DC145" s="99"/>
      <c r="DD145" s="99">
        <v>1</v>
      </c>
      <c r="DE145" s="99"/>
      <c r="DF145" s="99"/>
      <c r="DG145" s="96">
        <v>1</v>
      </c>
      <c r="DH145" s="100"/>
      <c r="DI145" s="100"/>
      <c r="DJ145" s="96">
        <v>1</v>
      </c>
      <c r="DK145" s="100"/>
      <c r="DL145" s="100"/>
      <c r="DM145" s="58">
        <v>1</v>
      </c>
      <c r="DN145" s="58"/>
      <c r="DO145" s="58"/>
      <c r="DP145" s="96">
        <v>1</v>
      </c>
      <c r="DQ145" s="100"/>
      <c r="DR145" s="100"/>
      <c r="DS145" s="96">
        <v>1</v>
      </c>
      <c r="DT145" s="100"/>
      <c r="DU145" s="100"/>
      <c r="DV145" s="99"/>
      <c r="DW145" s="99">
        <v>1</v>
      </c>
      <c r="DX145" s="99"/>
      <c r="DY145" s="99"/>
      <c r="DZ145" s="99">
        <v>1</v>
      </c>
      <c r="EA145" s="99"/>
      <c r="EB145" s="58">
        <v>1</v>
      </c>
      <c r="EC145" s="58"/>
      <c r="ED145" s="58"/>
      <c r="EE145" s="99"/>
      <c r="EF145" s="99">
        <v>1</v>
      </c>
      <c r="EG145" s="99"/>
      <c r="EH145" s="99">
        <v>1</v>
      </c>
      <c r="EI145" s="99"/>
      <c r="EJ145" s="99"/>
      <c r="EK145" s="99">
        <v>1</v>
      </c>
      <c r="EL145" s="99"/>
      <c r="EM145" s="99"/>
      <c r="EN145" s="58">
        <v>1</v>
      </c>
      <c r="EO145" s="58"/>
      <c r="EP145" s="58"/>
      <c r="EQ145" s="99"/>
      <c r="ER145" s="99">
        <v>1</v>
      </c>
      <c r="ES145" s="99"/>
      <c r="ET145" s="99">
        <v>1</v>
      </c>
      <c r="EU145" s="99"/>
      <c r="EV145" s="99"/>
      <c r="EW145" s="99"/>
      <c r="EX145" s="99">
        <v>1</v>
      </c>
      <c r="EY145" s="99"/>
      <c r="EZ145" s="99">
        <v>1</v>
      </c>
      <c r="FA145" s="99"/>
      <c r="FB145" s="99"/>
      <c r="FC145" s="99">
        <v>1</v>
      </c>
      <c r="FD145" s="99"/>
      <c r="FE145" s="99"/>
      <c r="FF145" s="99"/>
      <c r="FG145" s="99">
        <v>1</v>
      </c>
      <c r="FH145" s="99"/>
      <c r="FI145" s="99"/>
      <c r="FJ145" s="99">
        <v>1</v>
      </c>
      <c r="FK145" s="99"/>
      <c r="FL145" s="99"/>
      <c r="FM145" s="99">
        <v>1</v>
      </c>
      <c r="FN145" s="99"/>
      <c r="FO145" s="99"/>
      <c r="FP145" s="99">
        <v>1</v>
      </c>
      <c r="FQ145" s="99"/>
      <c r="FR145" s="58">
        <v>1</v>
      </c>
      <c r="FS145" s="58"/>
      <c r="FT145" s="58"/>
      <c r="FU145" s="99"/>
      <c r="FV145" s="99">
        <v>1</v>
      </c>
      <c r="FW145" s="99"/>
      <c r="FX145" s="99"/>
      <c r="FY145" s="99">
        <v>1</v>
      </c>
      <c r="FZ145" s="99"/>
      <c r="GA145" s="99"/>
      <c r="GB145" s="58">
        <v>1</v>
      </c>
      <c r="GC145" s="58"/>
      <c r="GD145" s="58"/>
      <c r="GE145" s="99"/>
      <c r="GF145" s="99">
        <v>1</v>
      </c>
      <c r="GG145" s="99"/>
      <c r="GH145" s="58">
        <v>1</v>
      </c>
      <c r="GI145" s="58"/>
      <c r="GJ145" s="58"/>
      <c r="GK145" s="99"/>
      <c r="GL145" s="99">
        <v>1</v>
      </c>
      <c r="GM145" s="99"/>
      <c r="GN145" s="99">
        <v>1</v>
      </c>
      <c r="GO145" s="99"/>
      <c r="GP145" s="99"/>
      <c r="GQ145" s="99">
        <v>1</v>
      </c>
      <c r="GR145" s="99"/>
      <c r="GS145" s="99"/>
      <c r="GT145" s="99"/>
      <c r="GU145" s="99">
        <v>1</v>
      </c>
      <c r="GV145" s="99"/>
      <c r="GW145" s="99"/>
      <c r="GX145" s="99">
        <v>1</v>
      </c>
      <c r="GY145" s="99"/>
      <c r="GZ145" s="99">
        <v>1</v>
      </c>
      <c r="HA145" s="99"/>
      <c r="HB145" s="99"/>
      <c r="HC145" s="99">
        <v>1</v>
      </c>
      <c r="HD145" s="99"/>
      <c r="HE145" s="99"/>
      <c r="HF145" s="58">
        <v>1</v>
      </c>
      <c r="HG145" s="58"/>
      <c r="HH145" s="58"/>
      <c r="HI145" s="99"/>
      <c r="HJ145" s="99">
        <v>1</v>
      </c>
      <c r="HK145" s="99"/>
      <c r="HL145" s="99">
        <v>1</v>
      </c>
      <c r="HM145" s="99"/>
      <c r="HN145" s="99"/>
      <c r="HO145" s="99"/>
      <c r="HP145" s="99">
        <v>1</v>
      </c>
      <c r="HQ145" s="99"/>
      <c r="HR145" s="99">
        <v>1</v>
      </c>
      <c r="HS145" s="99"/>
      <c r="HT145" s="99"/>
      <c r="HU145" s="99">
        <v>1</v>
      </c>
      <c r="HV145" s="99"/>
      <c r="HW145" s="58">
        <v>1</v>
      </c>
      <c r="HX145" s="58"/>
      <c r="HY145" s="58"/>
      <c r="HZ145" s="99"/>
      <c r="IA145" s="99">
        <v>1</v>
      </c>
      <c r="IB145" s="99"/>
      <c r="IC145" s="99">
        <v>1</v>
      </c>
      <c r="ID145" s="99"/>
      <c r="IE145" s="99"/>
      <c r="IF145" s="99">
        <v>1</v>
      </c>
      <c r="IG145" s="99"/>
      <c r="IH145" s="99"/>
      <c r="II145" s="99"/>
      <c r="IJ145" s="99">
        <v>1</v>
      </c>
      <c r="IK145" s="99"/>
      <c r="IL145" s="58">
        <v>1</v>
      </c>
      <c r="IM145" s="58"/>
      <c r="IN145" s="58"/>
      <c r="IO145" s="99"/>
      <c r="IP145" s="99">
        <v>1</v>
      </c>
      <c r="IQ145" s="99"/>
      <c r="IR145" s="99">
        <v>1</v>
      </c>
      <c r="IS145" s="99"/>
      <c r="IT145" s="99"/>
      <c r="IU145" s="99">
        <v>1</v>
      </c>
      <c r="IV145" s="99"/>
      <c r="IW145" s="99"/>
      <c r="IX145" s="99"/>
      <c r="IY145" s="99">
        <v>1</v>
      </c>
      <c r="IZ145" s="99"/>
      <c r="JA145" s="58">
        <v>1</v>
      </c>
      <c r="JB145" s="58"/>
      <c r="JC145" s="58"/>
      <c r="JD145" s="99"/>
      <c r="JE145" s="99">
        <v>1</v>
      </c>
      <c r="JF145" s="99"/>
      <c r="JG145" s="99"/>
      <c r="JH145" s="99">
        <v>1</v>
      </c>
      <c r="JI145" s="99"/>
      <c r="JJ145" s="58">
        <v>1</v>
      </c>
      <c r="JK145" s="58"/>
      <c r="JL145" s="58"/>
      <c r="JM145" s="99"/>
      <c r="JN145" s="99">
        <v>1</v>
      </c>
      <c r="JO145" s="99"/>
      <c r="JP145" s="99">
        <v>1</v>
      </c>
      <c r="JQ145" s="99"/>
      <c r="JR145" s="99"/>
      <c r="JS145" s="99"/>
      <c r="JT145" s="99">
        <v>1</v>
      </c>
      <c r="JU145" s="99"/>
      <c r="JV145" s="58">
        <v>1</v>
      </c>
      <c r="JW145" s="58"/>
      <c r="JX145" s="58"/>
      <c r="JY145" s="99"/>
      <c r="JZ145" s="99">
        <v>1</v>
      </c>
      <c r="KA145" s="99"/>
      <c r="KB145" s="58">
        <v>1</v>
      </c>
      <c r="KC145" s="58"/>
      <c r="KD145" s="58"/>
      <c r="KE145" s="99"/>
      <c r="KF145" s="99">
        <v>1</v>
      </c>
      <c r="KG145" s="99"/>
      <c r="KH145" s="99">
        <v>1</v>
      </c>
      <c r="KI145" s="99"/>
      <c r="KJ145" s="99"/>
      <c r="KK145" s="99">
        <v>1</v>
      </c>
      <c r="KL145" s="99"/>
      <c r="KM145" s="99"/>
      <c r="KN145" s="99"/>
      <c r="KO145" s="99">
        <v>1</v>
      </c>
      <c r="KP145" s="99"/>
      <c r="KQ145" s="99"/>
      <c r="KR145" s="99">
        <v>1</v>
      </c>
      <c r="KS145" s="99"/>
      <c r="KT145" s="99"/>
      <c r="KU145" s="99">
        <v>1</v>
      </c>
      <c r="KV145" s="99"/>
      <c r="KW145" s="99"/>
      <c r="KX145" s="99">
        <v>1</v>
      </c>
      <c r="KY145" s="99"/>
      <c r="KZ145" s="58">
        <v>1</v>
      </c>
      <c r="LA145" s="58"/>
      <c r="LB145" s="58"/>
      <c r="LC145" s="99"/>
      <c r="LD145" s="99">
        <v>1</v>
      </c>
      <c r="LE145" s="99"/>
      <c r="LF145" s="99">
        <v>1</v>
      </c>
      <c r="LG145" s="99"/>
      <c r="LH145" s="99"/>
      <c r="LI145" s="99">
        <v>1</v>
      </c>
      <c r="LJ145" s="99"/>
      <c r="LK145" s="99"/>
      <c r="LL145" s="58">
        <v>1</v>
      </c>
      <c r="LM145" s="58"/>
      <c r="LN145" s="58"/>
      <c r="LO145" s="99"/>
      <c r="LP145" s="99">
        <v>1</v>
      </c>
      <c r="LQ145" s="99"/>
      <c r="LR145" s="99">
        <v>1</v>
      </c>
      <c r="LS145" s="99"/>
      <c r="LT145" s="99"/>
      <c r="LU145" s="99">
        <v>1</v>
      </c>
      <c r="LV145" s="99"/>
      <c r="LW145" s="99"/>
      <c r="LX145" s="99"/>
      <c r="LY145" s="99">
        <v>1</v>
      </c>
      <c r="LZ145" s="99"/>
      <c r="MA145" s="99"/>
      <c r="MB145" s="99">
        <v>1</v>
      </c>
      <c r="MC145" s="99"/>
      <c r="MD145" s="99">
        <v>1</v>
      </c>
      <c r="ME145" s="99"/>
      <c r="MF145" s="99"/>
      <c r="MG145" s="99">
        <v>1</v>
      </c>
      <c r="MH145" s="99"/>
      <c r="MI145" s="99"/>
      <c r="MJ145" s="96">
        <v>1</v>
      </c>
      <c r="MK145" s="100"/>
      <c r="ML145" s="100"/>
      <c r="MM145" s="96">
        <v>1</v>
      </c>
      <c r="MN145" s="100"/>
      <c r="MO145" s="100"/>
      <c r="MP145" s="99"/>
      <c r="MQ145" s="99">
        <v>1</v>
      </c>
      <c r="MR145" s="99"/>
      <c r="MS145" s="99"/>
      <c r="MT145" s="99">
        <v>1</v>
      </c>
      <c r="MU145" s="99"/>
      <c r="MV145" s="99"/>
      <c r="MW145" s="99">
        <v>1</v>
      </c>
      <c r="MX145" s="99"/>
      <c r="MY145" s="99"/>
      <c r="MZ145" s="99">
        <v>1</v>
      </c>
      <c r="NA145" s="99"/>
      <c r="NB145" s="58">
        <v>1</v>
      </c>
      <c r="NC145" s="58"/>
      <c r="ND145" s="58"/>
      <c r="NE145" s="99"/>
      <c r="NF145" s="99">
        <v>1</v>
      </c>
      <c r="NG145" s="99"/>
      <c r="NH145" s="99">
        <v>1</v>
      </c>
      <c r="NI145" s="99"/>
      <c r="NJ145" s="99"/>
      <c r="NK145" s="99">
        <v>1</v>
      </c>
      <c r="NL145" s="99"/>
      <c r="NM145" s="99"/>
      <c r="NN145" s="58">
        <v>1</v>
      </c>
      <c r="NO145" s="58"/>
      <c r="NP145" s="58"/>
      <c r="NQ145" s="99"/>
      <c r="NR145" s="99">
        <v>1</v>
      </c>
      <c r="NS145" s="99"/>
      <c r="NT145" s="99">
        <v>1</v>
      </c>
      <c r="NU145" s="99"/>
      <c r="NV145" s="99"/>
      <c r="NW145" s="99">
        <v>1</v>
      </c>
      <c r="NX145" s="99"/>
      <c r="NY145" s="99"/>
      <c r="NZ145" s="99"/>
      <c r="OA145" s="99">
        <v>1</v>
      </c>
      <c r="OB145" s="99"/>
      <c r="OC145" s="99"/>
      <c r="OD145" s="99">
        <v>1</v>
      </c>
      <c r="OE145" s="99"/>
      <c r="OF145" s="99">
        <v>1</v>
      </c>
      <c r="OG145" s="99"/>
      <c r="OH145" s="99"/>
      <c r="OI145" s="99">
        <v>1</v>
      </c>
      <c r="OJ145" s="99"/>
      <c r="OK145" s="99"/>
      <c r="OL145" s="96">
        <v>1</v>
      </c>
      <c r="OM145" s="100"/>
      <c r="ON145" s="100"/>
      <c r="OO145" s="99"/>
      <c r="OP145" s="99">
        <v>1</v>
      </c>
      <c r="OQ145" s="99"/>
      <c r="OR145" s="99"/>
      <c r="OS145" s="99">
        <v>1</v>
      </c>
      <c r="OT145" s="99"/>
      <c r="OU145" s="99"/>
      <c r="OV145" s="99">
        <v>1</v>
      </c>
      <c r="OW145" s="99"/>
      <c r="OX145" s="58">
        <v>1</v>
      </c>
      <c r="OY145" s="58"/>
      <c r="OZ145" s="58"/>
      <c r="PA145" s="99"/>
      <c r="PB145" s="99">
        <v>1</v>
      </c>
      <c r="PC145" s="99"/>
      <c r="PD145" s="99">
        <v>1</v>
      </c>
      <c r="PE145" s="99"/>
      <c r="PF145" s="99"/>
      <c r="PG145" s="99">
        <v>1</v>
      </c>
      <c r="PH145" s="99"/>
      <c r="PI145" s="99"/>
      <c r="PJ145" s="58">
        <v>1</v>
      </c>
      <c r="PK145" s="58"/>
      <c r="PL145" s="58"/>
      <c r="PM145" s="99"/>
      <c r="PN145" s="99">
        <v>1</v>
      </c>
      <c r="PO145" s="99"/>
      <c r="PP145" s="58">
        <v>1</v>
      </c>
      <c r="PQ145" s="58"/>
      <c r="PR145" s="58"/>
      <c r="PS145" s="99"/>
      <c r="PT145" s="99">
        <v>1</v>
      </c>
      <c r="PU145" s="99"/>
      <c r="PV145" s="99">
        <v>1</v>
      </c>
      <c r="PW145" s="99"/>
      <c r="PX145" s="99"/>
      <c r="PY145" s="99">
        <v>1</v>
      </c>
      <c r="PZ145" s="99"/>
      <c r="QA145" s="99"/>
      <c r="QB145" s="99"/>
      <c r="QC145" s="99">
        <v>1</v>
      </c>
      <c r="QD145" s="99"/>
      <c r="QE145" s="58">
        <v>1</v>
      </c>
      <c r="QF145" s="58"/>
      <c r="QG145" s="58"/>
      <c r="QH145" s="99"/>
      <c r="QI145" s="99">
        <v>1</v>
      </c>
      <c r="QJ145" s="99"/>
      <c r="QK145" s="99">
        <v>1</v>
      </c>
      <c r="QL145" s="99"/>
      <c r="QM145" s="99"/>
      <c r="QN145" s="99"/>
      <c r="QO145" s="99">
        <v>1</v>
      </c>
      <c r="QP145" s="99"/>
      <c r="QQ145" s="99">
        <v>1</v>
      </c>
      <c r="QR145" s="99"/>
      <c r="QS145" s="99"/>
      <c r="QT145" s="99">
        <v>1</v>
      </c>
      <c r="QU145" s="99"/>
      <c r="QV145" s="99"/>
      <c r="QW145" s="99"/>
      <c r="QX145" s="99">
        <v>1</v>
      </c>
      <c r="QY145" s="99"/>
      <c r="QZ145" s="99"/>
      <c r="RA145" s="99">
        <v>1</v>
      </c>
      <c r="RB145" s="99"/>
      <c r="RC145" s="99"/>
      <c r="RD145" s="99">
        <v>1</v>
      </c>
      <c r="RE145" s="99"/>
      <c r="RF145" s="99"/>
      <c r="RG145" s="99">
        <v>1</v>
      </c>
      <c r="RH145" s="99"/>
      <c r="RI145" s="58">
        <v>1</v>
      </c>
      <c r="RJ145" s="58"/>
      <c r="RK145" s="58"/>
      <c r="RL145" s="99"/>
      <c r="RM145" s="99">
        <v>1</v>
      </c>
      <c r="RN145" s="99"/>
      <c r="RO145" s="99"/>
      <c r="RP145" s="99">
        <v>1</v>
      </c>
      <c r="RQ145" s="99"/>
      <c r="RR145" s="99"/>
      <c r="RS145" s="58">
        <v>1</v>
      </c>
      <c r="RT145" s="58"/>
      <c r="RU145" s="58">
        <v>1</v>
      </c>
      <c r="RV145" s="58"/>
      <c r="RW145" s="58"/>
      <c r="RX145" s="99"/>
      <c r="RY145" s="99">
        <v>1</v>
      </c>
      <c r="RZ145" s="99"/>
      <c r="SA145" s="99">
        <v>1</v>
      </c>
      <c r="SB145" s="99"/>
      <c r="SC145" s="99"/>
      <c r="SD145" s="99">
        <v>1</v>
      </c>
      <c r="SE145" s="99"/>
      <c r="SF145" s="99"/>
      <c r="SG145" s="58">
        <v>1</v>
      </c>
      <c r="SH145" s="58"/>
      <c r="SI145" s="58"/>
      <c r="SJ145" s="99"/>
      <c r="SK145" s="99">
        <v>1</v>
      </c>
      <c r="SL145" s="99"/>
      <c r="SM145" s="58">
        <v>1</v>
      </c>
      <c r="SN145" s="58"/>
      <c r="SO145" s="58"/>
      <c r="SP145" s="99"/>
      <c r="SQ145" s="99">
        <v>1</v>
      </c>
      <c r="SR145" s="99"/>
      <c r="SS145" s="99">
        <v>1</v>
      </c>
      <c r="ST145" s="99"/>
      <c r="SU145" s="99"/>
      <c r="SV145" s="99">
        <v>1</v>
      </c>
      <c r="SW145" s="99"/>
      <c r="SX145" s="99"/>
      <c r="SY145" s="99"/>
      <c r="SZ145" s="99">
        <v>1</v>
      </c>
      <c r="TA145" s="99"/>
      <c r="TB145" s="58">
        <v>1</v>
      </c>
      <c r="TC145" s="58"/>
      <c r="TD145" s="58"/>
      <c r="TE145" s="58">
        <v>1</v>
      </c>
      <c r="TF145" s="58"/>
      <c r="TG145" s="58"/>
      <c r="TH145" s="99"/>
      <c r="TI145" s="99">
        <v>1</v>
      </c>
      <c r="TJ145" s="99"/>
      <c r="TK145" s="99">
        <v>1</v>
      </c>
      <c r="TL145" s="99"/>
      <c r="TM145" s="99"/>
      <c r="TN145" s="99">
        <v>1</v>
      </c>
      <c r="TO145" s="99"/>
      <c r="TP145" s="99"/>
      <c r="TQ145" s="99"/>
      <c r="TR145" s="99">
        <v>1</v>
      </c>
      <c r="TS145" s="99"/>
      <c r="TT145" s="58">
        <v>1</v>
      </c>
      <c r="TU145" s="58"/>
      <c r="TV145" s="58"/>
      <c r="TW145" s="99"/>
      <c r="TX145" s="99">
        <v>1</v>
      </c>
      <c r="TY145" s="99"/>
      <c r="TZ145" s="99"/>
      <c r="UA145" s="99">
        <v>1</v>
      </c>
      <c r="UB145" s="99"/>
      <c r="UC145" s="58">
        <v>1</v>
      </c>
      <c r="UD145" s="58"/>
      <c r="UE145" s="58"/>
      <c r="UF145" s="99"/>
      <c r="UG145" s="99">
        <v>1</v>
      </c>
      <c r="UH145" s="99"/>
      <c r="UI145" s="99">
        <v>1</v>
      </c>
      <c r="UJ145" s="99"/>
      <c r="UK145" s="99"/>
      <c r="UL145" s="99"/>
      <c r="UM145" s="99">
        <v>1</v>
      </c>
      <c r="UN145" s="99"/>
      <c r="UO145" s="58">
        <v>1</v>
      </c>
      <c r="UP145" s="58"/>
      <c r="UQ145" s="58"/>
      <c r="UR145" s="99"/>
      <c r="US145" s="99">
        <v>1</v>
      </c>
      <c r="UT145" s="99"/>
      <c r="UU145" s="58">
        <v>1</v>
      </c>
      <c r="UV145" s="58"/>
      <c r="UW145" s="58"/>
      <c r="UX145" s="99"/>
      <c r="UY145" s="99">
        <v>1</v>
      </c>
      <c r="UZ145" s="99"/>
      <c r="VA145" s="99">
        <v>1</v>
      </c>
      <c r="VB145" s="99"/>
      <c r="VC145" s="99"/>
      <c r="VD145" s="99">
        <v>1</v>
      </c>
      <c r="VE145" s="99"/>
      <c r="VF145" s="99"/>
      <c r="VG145" s="99"/>
      <c r="VH145" s="99">
        <v>1</v>
      </c>
      <c r="VI145" s="99"/>
      <c r="VJ145" s="99"/>
      <c r="VK145" s="99">
        <v>1</v>
      </c>
      <c r="VL145" s="99"/>
    </row>
    <row r="146" spans="1:584" ht="15.75">
      <c r="A146" s="2">
        <v>4</v>
      </c>
      <c r="B146" s="1" t="s">
        <v>3192</v>
      </c>
      <c r="C146" s="58">
        <v>1</v>
      </c>
      <c r="D146" s="58"/>
      <c r="E146" s="58"/>
      <c r="F146" s="99">
        <v>1</v>
      </c>
      <c r="G146" s="99"/>
      <c r="H146" s="99"/>
      <c r="I146" s="99"/>
      <c r="J146" s="99"/>
      <c r="K146" s="99">
        <v>1</v>
      </c>
      <c r="L146" s="99"/>
      <c r="M146" s="99">
        <v>1</v>
      </c>
      <c r="N146" s="99"/>
      <c r="O146" s="99"/>
      <c r="P146" s="99">
        <v>1</v>
      </c>
      <c r="Q146" s="99"/>
      <c r="R146" s="58">
        <v>1</v>
      </c>
      <c r="S146" s="58"/>
      <c r="T146" s="58"/>
      <c r="U146" s="99">
        <v>1</v>
      </c>
      <c r="V146" s="99"/>
      <c r="W146" s="99"/>
      <c r="X146" s="99"/>
      <c r="Y146" s="99">
        <v>1</v>
      </c>
      <c r="Z146" s="99"/>
      <c r="AA146" s="58">
        <v>1</v>
      </c>
      <c r="AB146" s="58"/>
      <c r="AC146" s="58"/>
      <c r="AD146" s="99">
        <v>1</v>
      </c>
      <c r="AE146" s="99"/>
      <c r="AF146" s="99"/>
      <c r="AG146" s="99"/>
      <c r="AH146" s="99">
        <v>1</v>
      </c>
      <c r="AI146" s="99"/>
      <c r="AJ146" s="99"/>
      <c r="AK146" s="99">
        <v>1</v>
      </c>
      <c r="AL146" s="99"/>
      <c r="AM146" s="58">
        <v>1</v>
      </c>
      <c r="AN146" s="58"/>
      <c r="AO146" s="58"/>
      <c r="AP146" s="99"/>
      <c r="AQ146" s="99">
        <v>1</v>
      </c>
      <c r="AR146" s="99"/>
      <c r="AS146" s="58">
        <v>1</v>
      </c>
      <c r="AT146" s="58"/>
      <c r="AU146" s="58"/>
      <c r="AV146" s="99">
        <v>1</v>
      </c>
      <c r="AW146" s="99"/>
      <c r="AX146" s="99"/>
      <c r="AY146" s="99"/>
      <c r="AZ146" s="99"/>
      <c r="BA146" s="99">
        <v>1</v>
      </c>
      <c r="BB146" s="99"/>
      <c r="BC146" s="99">
        <v>1</v>
      </c>
      <c r="BD146" s="99"/>
      <c r="BE146" s="99"/>
      <c r="BF146" s="99">
        <v>1</v>
      </c>
      <c r="BG146" s="99"/>
      <c r="BH146" s="99">
        <v>1</v>
      </c>
      <c r="BI146" s="99"/>
      <c r="BJ146" s="99"/>
      <c r="BK146" s="99"/>
      <c r="BL146" s="99">
        <v>1</v>
      </c>
      <c r="BM146" s="99"/>
      <c r="BN146" s="99"/>
      <c r="BO146" s="99">
        <v>1</v>
      </c>
      <c r="BP146" s="99"/>
      <c r="BQ146" s="58">
        <v>1</v>
      </c>
      <c r="BR146" s="58"/>
      <c r="BS146" s="58"/>
      <c r="BT146" s="99">
        <v>1</v>
      </c>
      <c r="BU146" s="99"/>
      <c r="BV146" s="99"/>
      <c r="BW146" s="99"/>
      <c r="BX146" s="99"/>
      <c r="BY146" s="99">
        <v>1</v>
      </c>
      <c r="BZ146" s="99"/>
      <c r="CA146" s="99">
        <v>1</v>
      </c>
      <c r="CB146" s="99"/>
      <c r="CC146" s="58">
        <v>1</v>
      </c>
      <c r="CD146" s="58"/>
      <c r="CE146" s="58"/>
      <c r="CF146" s="99">
        <v>1</v>
      </c>
      <c r="CG146" s="99"/>
      <c r="CH146" s="99"/>
      <c r="CI146" s="58">
        <v>1</v>
      </c>
      <c r="CJ146" s="58"/>
      <c r="CK146" s="58"/>
      <c r="CL146" s="99">
        <v>1</v>
      </c>
      <c r="CM146" s="99"/>
      <c r="CN146" s="99"/>
      <c r="CO146" s="99"/>
      <c r="CP146" s="99"/>
      <c r="CQ146" s="99">
        <v>1</v>
      </c>
      <c r="CR146" s="99"/>
      <c r="CS146" s="99">
        <v>1</v>
      </c>
      <c r="CT146" s="99"/>
      <c r="CU146" s="99"/>
      <c r="CV146" s="99">
        <v>1</v>
      </c>
      <c r="CW146" s="99"/>
      <c r="CX146" s="99">
        <v>1</v>
      </c>
      <c r="CY146" s="99"/>
      <c r="CZ146" s="99"/>
      <c r="DA146" s="99"/>
      <c r="DB146" s="99">
        <v>1</v>
      </c>
      <c r="DC146" s="99"/>
      <c r="DD146" s="99"/>
      <c r="DE146" s="99">
        <v>1</v>
      </c>
      <c r="DF146" s="99"/>
      <c r="DG146" s="96"/>
      <c r="DH146" s="100">
        <v>1</v>
      </c>
      <c r="DI146" s="100"/>
      <c r="DJ146" s="100"/>
      <c r="DK146" s="96">
        <v>1</v>
      </c>
      <c r="DL146" s="100">
        <v>1</v>
      </c>
      <c r="DM146" s="58">
        <v>1</v>
      </c>
      <c r="DN146" s="58"/>
      <c r="DO146" s="58"/>
      <c r="DP146" s="96"/>
      <c r="DQ146" s="100">
        <v>1</v>
      </c>
      <c r="DR146" s="100"/>
      <c r="DS146" s="100"/>
      <c r="DT146" s="96">
        <v>1</v>
      </c>
      <c r="DU146" s="100">
        <v>1</v>
      </c>
      <c r="DV146" s="99"/>
      <c r="DW146" s="99">
        <v>1</v>
      </c>
      <c r="DX146" s="99"/>
      <c r="DY146" s="99"/>
      <c r="DZ146" s="99">
        <v>1</v>
      </c>
      <c r="EA146" s="99"/>
      <c r="EB146" s="58">
        <v>1</v>
      </c>
      <c r="EC146" s="58"/>
      <c r="ED146" s="58"/>
      <c r="EE146" s="99">
        <v>1</v>
      </c>
      <c r="EF146" s="99"/>
      <c r="EG146" s="99"/>
      <c r="EH146" s="99"/>
      <c r="EI146" s="99"/>
      <c r="EJ146" s="99">
        <v>1</v>
      </c>
      <c r="EK146" s="99"/>
      <c r="EL146" s="99">
        <v>1</v>
      </c>
      <c r="EM146" s="99"/>
      <c r="EN146" s="58">
        <v>1</v>
      </c>
      <c r="EO146" s="58"/>
      <c r="EP146" s="58"/>
      <c r="EQ146" s="99">
        <v>1</v>
      </c>
      <c r="ER146" s="99"/>
      <c r="ES146" s="99"/>
      <c r="ET146" s="99"/>
      <c r="EU146" s="99">
        <v>1</v>
      </c>
      <c r="EV146" s="99"/>
      <c r="EW146" s="99"/>
      <c r="EX146" s="99">
        <v>1</v>
      </c>
      <c r="EY146" s="99"/>
      <c r="EZ146" s="99"/>
      <c r="FA146" s="99"/>
      <c r="FB146" s="99">
        <v>1</v>
      </c>
      <c r="FC146" s="99"/>
      <c r="FD146" s="99">
        <v>1</v>
      </c>
      <c r="FE146" s="99"/>
      <c r="FF146" s="99"/>
      <c r="FG146" s="99">
        <v>1</v>
      </c>
      <c r="FH146" s="99"/>
      <c r="FI146" s="99">
        <v>1</v>
      </c>
      <c r="FJ146" s="99"/>
      <c r="FK146" s="99"/>
      <c r="FL146" s="99"/>
      <c r="FM146" s="99">
        <v>1</v>
      </c>
      <c r="FN146" s="99"/>
      <c r="FO146" s="99"/>
      <c r="FP146" s="99">
        <v>1</v>
      </c>
      <c r="FQ146" s="99"/>
      <c r="FR146" s="58">
        <v>1</v>
      </c>
      <c r="FS146" s="58"/>
      <c r="FT146" s="58"/>
      <c r="FU146" s="99">
        <v>1</v>
      </c>
      <c r="FV146" s="99"/>
      <c r="FW146" s="99"/>
      <c r="FX146" s="99">
        <v>1</v>
      </c>
      <c r="FY146" s="99"/>
      <c r="FZ146" s="99">
        <v>1</v>
      </c>
      <c r="GA146" s="99"/>
      <c r="GB146" s="58">
        <v>1</v>
      </c>
      <c r="GC146" s="58"/>
      <c r="GD146" s="58"/>
      <c r="GE146" s="99">
        <v>1</v>
      </c>
      <c r="GF146" s="99"/>
      <c r="GG146" s="99"/>
      <c r="GH146" s="58">
        <v>1</v>
      </c>
      <c r="GI146" s="58"/>
      <c r="GJ146" s="58"/>
      <c r="GK146" s="99">
        <v>1</v>
      </c>
      <c r="GL146" s="99"/>
      <c r="GM146" s="99"/>
      <c r="GN146" s="99"/>
      <c r="GO146" s="99"/>
      <c r="GP146" s="99">
        <v>1</v>
      </c>
      <c r="GQ146" s="99"/>
      <c r="GR146" s="99">
        <v>1</v>
      </c>
      <c r="GS146" s="99"/>
      <c r="GT146" s="99"/>
      <c r="GU146" s="99">
        <v>1</v>
      </c>
      <c r="GV146" s="99"/>
      <c r="GW146" s="99">
        <v>1</v>
      </c>
      <c r="GX146" s="99"/>
      <c r="GY146" s="99"/>
      <c r="GZ146" s="99"/>
      <c r="HA146" s="99"/>
      <c r="HB146" s="99">
        <v>1</v>
      </c>
      <c r="HC146" s="99"/>
      <c r="HD146" s="99">
        <v>1</v>
      </c>
      <c r="HE146" s="99"/>
      <c r="HF146" s="58">
        <v>1</v>
      </c>
      <c r="HG146" s="58"/>
      <c r="HH146" s="58"/>
      <c r="HI146" s="99">
        <v>1</v>
      </c>
      <c r="HJ146" s="99"/>
      <c r="HK146" s="99"/>
      <c r="HL146" s="99"/>
      <c r="HM146" s="99">
        <v>1</v>
      </c>
      <c r="HN146" s="99"/>
      <c r="HO146" s="99"/>
      <c r="HP146" s="99">
        <v>1</v>
      </c>
      <c r="HQ146" s="99"/>
      <c r="HR146" s="99"/>
      <c r="HS146" s="99"/>
      <c r="HT146" s="99">
        <v>1</v>
      </c>
      <c r="HU146" s="99"/>
      <c r="HV146" s="99">
        <v>1</v>
      </c>
      <c r="HW146" s="58">
        <v>1</v>
      </c>
      <c r="HX146" s="58"/>
      <c r="HY146" s="58"/>
      <c r="HZ146" s="99">
        <v>1</v>
      </c>
      <c r="IA146" s="99"/>
      <c r="IB146" s="99"/>
      <c r="IC146" s="99"/>
      <c r="ID146" s="99"/>
      <c r="IE146" s="99">
        <v>1</v>
      </c>
      <c r="IF146" s="99"/>
      <c r="IG146" s="99">
        <v>1</v>
      </c>
      <c r="IH146" s="99"/>
      <c r="II146" s="99"/>
      <c r="IJ146" s="99">
        <v>1</v>
      </c>
      <c r="IK146" s="99"/>
      <c r="IL146" s="58">
        <v>1</v>
      </c>
      <c r="IM146" s="58"/>
      <c r="IN146" s="58"/>
      <c r="IO146" s="99">
        <v>1</v>
      </c>
      <c r="IP146" s="99"/>
      <c r="IQ146" s="99"/>
      <c r="IR146" s="99"/>
      <c r="IS146" s="99"/>
      <c r="IT146" s="99">
        <v>1</v>
      </c>
      <c r="IU146" s="99"/>
      <c r="IV146" s="99">
        <v>1</v>
      </c>
      <c r="IW146" s="99"/>
      <c r="IX146" s="99"/>
      <c r="IY146" s="99">
        <v>1</v>
      </c>
      <c r="IZ146" s="99"/>
      <c r="JA146" s="58">
        <v>1</v>
      </c>
      <c r="JB146" s="58"/>
      <c r="JC146" s="58"/>
      <c r="JD146" s="99">
        <v>1</v>
      </c>
      <c r="JE146" s="99"/>
      <c r="JF146" s="99"/>
      <c r="JG146" s="99"/>
      <c r="JH146" s="99">
        <v>1</v>
      </c>
      <c r="JI146" s="99"/>
      <c r="JJ146" s="58">
        <v>1</v>
      </c>
      <c r="JK146" s="58"/>
      <c r="JL146" s="58"/>
      <c r="JM146" s="99">
        <v>1</v>
      </c>
      <c r="JN146" s="99"/>
      <c r="JO146" s="99"/>
      <c r="JP146" s="99"/>
      <c r="JQ146" s="99">
        <v>1</v>
      </c>
      <c r="JR146" s="99"/>
      <c r="JS146" s="99"/>
      <c r="JT146" s="99">
        <v>1</v>
      </c>
      <c r="JU146" s="99"/>
      <c r="JV146" s="58">
        <v>1</v>
      </c>
      <c r="JW146" s="58"/>
      <c r="JX146" s="58"/>
      <c r="JY146" s="99"/>
      <c r="JZ146" s="99">
        <v>1</v>
      </c>
      <c r="KA146" s="99"/>
      <c r="KB146" s="58">
        <v>1</v>
      </c>
      <c r="KC146" s="58"/>
      <c r="KD146" s="58"/>
      <c r="KE146" s="99">
        <v>1</v>
      </c>
      <c r="KF146" s="99"/>
      <c r="KG146" s="99"/>
      <c r="KH146" s="99"/>
      <c r="KI146" s="99"/>
      <c r="KJ146" s="99">
        <v>1</v>
      </c>
      <c r="KK146" s="99"/>
      <c r="KL146" s="99">
        <v>1</v>
      </c>
      <c r="KM146" s="99"/>
      <c r="KN146" s="99"/>
      <c r="KO146" s="99">
        <v>1</v>
      </c>
      <c r="KP146" s="99"/>
      <c r="KQ146" s="99">
        <v>1</v>
      </c>
      <c r="KR146" s="99"/>
      <c r="KS146" s="99"/>
      <c r="KT146" s="99"/>
      <c r="KU146" s="99">
        <v>1</v>
      </c>
      <c r="KV146" s="99"/>
      <c r="KW146" s="99"/>
      <c r="KX146" s="99">
        <v>1</v>
      </c>
      <c r="KY146" s="99"/>
      <c r="KZ146" s="58">
        <v>1</v>
      </c>
      <c r="LA146" s="58"/>
      <c r="LB146" s="58"/>
      <c r="LC146" s="99">
        <v>1</v>
      </c>
      <c r="LD146" s="99"/>
      <c r="LE146" s="99"/>
      <c r="LF146" s="99"/>
      <c r="LG146" s="99"/>
      <c r="LH146" s="99">
        <v>1</v>
      </c>
      <c r="LI146" s="99"/>
      <c r="LJ146" s="99">
        <v>1</v>
      </c>
      <c r="LK146" s="99"/>
      <c r="LL146" s="58">
        <v>1</v>
      </c>
      <c r="LM146" s="58"/>
      <c r="LN146" s="58"/>
      <c r="LO146" s="99">
        <v>1</v>
      </c>
      <c r="LP146" s="99"/>
      <c r="LQ146" s="99"/>
      <c r="LR146" s="99"/>
      <c r="LS146" s="99"/>
      <c r="LT146" s="99">
        <v>1</v>
      </c>
      <c r="LU146" s="99"/>
      <c r="LV146" s="99">
        <v>1</v>
      </c>
      <c r="LW146" s="99"/>
      <c r="LX146" s="99"/>
      <c r="LY146" s="99">
        <v>1</v>
      </c>
      <c r="LZ146" s="99"/>
      <c r="MA146" s="99">
        <v>1</v>
      </c>
      <c r="MB146" s="99"/>
      <c r="MC146" s="99"/>
      <c r="MD146" s="99"/>
      <c r="ME146" s="99">
        <v>1</v>
      </c>
      <c r="MF146" s="99"/>
      <c r="MG146" s="99"/>
      <c r="MH146" s="99">
        <v>1</v>
      </c>
      <c r="MI146" s="99"/>
      <c r="MJ146" s="96"/>
      <c r="MK146" s="100">
        <v>1</v>
      </c>
      <c r="ML146" s="100"/>
      <c r="MM146" s="100"/>
      <c r="MN146" s="96">
        <v>1</v>
      </c>
      <c r="MO146" s="100">
        <v>1</v>
      </c>
      <c r="MP146" s="99"/>
      <c r="MQ146" s="99">
        <v>1</v>
      </c>
      <c r="MR146" s="99"/>
      <c r="MS146" s="99">
        <v>1</v>
      </c>
      <c r="MT146" s="99"/>
      <c r="MU146" s="99"/>
      <c r="MV146" s="99"/>
      <c r="MW146" s="99">
        <v>1</v>
      </c>
      <c r="MX146" s="99"/>
      <c r="MY146" s="99"/>
      <c r="MZ146" s="99">
        <v>1</v>
      </c>
      <c r="NA146" s="99"/>
      <c r="NB146" s="58">
        <v>1</v>
      </c>
      <c r="NC146" s="58"/>
      <c r="ND146" s="58"/>
      <c r="NE146" s="99">
        <v>1</v>
      </c>
      <c r="NF146" s="99"/>
      <c r="NG146" s="99"/>
      <c r="NH146" s="99"/>
      <c r="NI146" s="99"/>
      <c r="NJ146" s="99">
        <v>1</v>
      </c>
      <c r="NK146" s="99"/>
      <c r="NL146" s="99">
        <v>1</v>
      </c>
      <c r="NM146" s="99"/>
      <c r="NN146" s="58">
        <v>1</v>
      </c>
      <c r="NO146" s="58"/>
      <c r="NP146" s="58"/>
      <c r="NQ146" s="99">
        <v>1</v>
      </c>
      <c r="NR146" s="99"/>
      <c r="NS146" s="99"/>
      <c r="NT146" s="99"/>
      <c r="NU146" s="99"/>
      <c r="NV146" s="99">
        <v>1</v>
      </c>
      <c r="NW146" s="99"/>
      <c r="NX146" s="99">
        <v>1</v>
      </c>
      <c r="NY146" s="99"/>
      <c r="NZ146" s="99"/>
      <c r="OA146" s="99">
        <v>1</v>
      </c>
      <c r="OB146" s="99"/>
      <c r="OC146" s="99">
        <v>1</v>
      </c>
      <c r="OD146" s="99"/>
      <c r="OE146" s="99"/>
      <c r="OF146" s="99"/>
      <c r="OG146" s="99">
        <v>1</v>
      </c>
      <c r="OH146" s="99"/>
      <c r="OI146" s="99"/>
      <c r="OJ146" s="99">
        <v>1</v>
      </c>
      <c r="OK146" s="99"/>
      <c r="OL146" s="96"/>
      <c r="OM146" s="100">
        <v>1</v>
      </c>
      <c r="ON146" s="100"/>
      <c r="OO146" s="99">
        <v>1</v>
      </c>
      <c r="OP146" s="99"/>
      <c r="OQ146" s="99"/>
      <c r="OR146" s="99"/>
      <c r="OS146" s="99">
        <v>1</v>
      </c>
      <c r="OT146" s="99"/>
      <c r="OU146" s="99"/>
      <c r="OV146" s="99">
        <v>1</v>
      </c>
      <c r="OW146" s="99"/>
      <c r="OX146" s="58">
        <v>1</v>
      </c>
      <c r="OY146" s="58"/>
      <c r="OZ146" s="58"/>
      <c r="PA146" s="99">
        <v>1</v>
      </c>
      <c r="PB146" s="99"/>
      <c r="PC146" s="99"/>
      <c r="PD146" s="99"/>
      <c r="PE146" s="99"/>
      <c r="PF146" s="99">
        <v>1</v>
      </c>
      <c r="PG146" s="99"/>
      <c r="PH146" s="99">
        <v>1</v>
      </c>
      <c r="PI146" s="99"/>
      <c r="PJ146" s="58">
        <v>1</v>
      </c>
      <c r="PK146" s="58"/>
      <c r="PL146" s="58"/>
      <c r="PM146" s="99">
        <v>1</v>
      </c>
      <c r="PN146" s="99"/>
      <c r="PO146" s="99"/>
      <c r="PP146" s="58">
        <v>1</v>
      </c>
      <c r="PQ146" s="58"/>
      <c r="PR146" s="58"/>
      <c r="PS146" s="99">
        <v>1</v>
      </c>
      <c r="PT146" s="99"/>
      <c r="PU146" s="99"/>
      <c r="PV146" s="99"/>
      <c r="PW146" s="99"/>
      <c r="PX146" s="99">
        <v>1</v>
      </c>
      <c r="PY146" s="99"/>
      <c r="PZ146" s="99">
        <v>1</v>
      </c>
      <c r="QA146" s="99"/>
      <c r="QB146" s="99"/>
      <c r="QC146" s="99">
        <v>1</v>
      </c>
      <c r="QD146" s="99"/>
      <c r="QE146" s="58">
        <v>1</v>
      </c>
      <c r="QF146" s="58"/>
      <c r="QG146" s="58"/>
      <c r="QH146" s="99">
        <v>1</v>
      </c>
      <c r="QI146" s="99"/>
      <c r="QJ146" s="99"/>
      <c r="QK146" s="99"/>
      <c r="QL146" s="99">
        <v>1</v>
      </c>
      <c r="QM146" s="99"/>
      <c r="QN146" s="99"/>
      <c r="QO146" s="99">
        <v>1</v>
      </c>
      <c r="QP146" s="99"/>
      <c r="QQ146" s="99"/>
      <c r="QR146" s="99"/>
      <c r="QS146" s="99">
        <v>1</v>
      </c>
      <c r="QT146" s="99"/>
      <c r="QU146" s="99">
        <v>1</v>
      </c>
      <c r="QV146" s="99"/>
      <c r="QW146" s="99"/>
      <c r="QX146" s="99">
        <v>1</v>
      </c>
      <c r="QY146" s="99"/>
      <c r="QZ146" s="99">
        <v>1</v>
      </c>
      <c r="RA146" s="99"/>
      <c r="RB146" s="99"/>
      <c r="RC146" s="99"/>
      <c r="RD146" s="99">
        <v>1</v>
      </c>
      <c r="RE146" s="99"/>
      <c r="RF146" s="99"/>
      <c r="RG146" s="99">
        <v>1</v>
      </c>
      <c r="RH146" s="99"/>
      <c r="RI146" s="58">
        <v>1</v>
      </c>
      <c r="RJ146" s="58"/>
      <c r="RK146" s="58"/>
      <c r="RL146" s="99">
        <v>1</v>
      </c>
      <c r="RM146" s="99"/>
      <c r="RN146" s="99"/>
      <c r="RO146" s="99">
        <v>1</v>
      </c>
      <c r="RP146" s="99"/>
      <c r="RQ146" s="99">
        <v>1</v>
      </c>
      <c r="RR146" s="99"/>
      <c r="RS146" s="58">
        <v>1</v>
      </c>
      <c r="RT146" s="58"/>
      <c r="RU146" s="58">
        <v>1</v>
      </c>
      <c r="RV146" s="58"/>
      <c r="RW146" s="58"/>
      <c r="RX146" s="99">
        <v>1</v>
      </c>
      <c r="RY146" s="99"/>
      <c r="RZ146" s="99"/>
      <c r="SA146" s="99"/>
      <c r="SB146" s="99"/>
      <c r="SC146" s="99">
        <v>1</v>
      </c>
      <c r="SD146" s="99"/>
      <c r="SE146" s="99">
        <v>1</v>
      </c>
      <c r="SF146" s="99"/>
      <c r="SG146" s="58">
        <v>1</v>
      </c>
      <c r="SH146" s="58"/>
      <c r="SI146" s="58"/>
      <c r="SJ146" s="99">
        <v>1</v>
      </c>
      <c r="SK146" s="99"/>
      <c r="SL146" s="99"/>
      <c r="SM146" s="58">
        <v>1</v>
      </c>
      <c r="SN146" s="58"/>
      <c r="SO146" s="58"/>
      <c r="SP146" s="99">
        <v>1</v>
      </c>
      <c r="SQ146" s="99"/>
      <c r="SR146" s="99"/>
      <c r="SS146" s="99"/>
      <c r="ST146" s="99"/>
      <c r="SU146" s="99">
        <v>1</v>
      </c>
      <c r="SV146" s="99"/>
      <c r="SW146" s="99">
        <v>1</v>
      </c>
      <c r="SX146" s="99"/>
      <c r="SY146" s="99"/>
      <c r="SZ146" s="99">
        <v>1</v>
      </c>
      <c r="TA146" s="99"/>
      <c r="TB146" s="58">
        <v>1</v>
      </c>
      <c r="TC146" s="58"/>
      <c r="TD146" s="58"/>
      <c r="TE146" s="58">
        <v>1</v>
      </c>
      <c r="TF146" s="58"/>
      <c r="TG146" s="58"/>
      <c r="TH146" s="99">
        <v>1</v>
      </c>
      <c r="TI146" s="99"/>
      <c r="TJ146" s="99"/>
      <c r="TK146" s="99"/>
      <c r="TL146" s="99"/>
      <c r="TM146" s="99">
        <v>1</v>
      </c>
      <c r="TN146" s="99"/>
      <c r="TO146" s="99">
        <v>1</v>
      </c>
      <c r="TP146" s="99"/>
      <c r="TQ146" s="99"/>
      <c r="TR146" s="99">
        <v>1</v>
      </c>
      <c r="TS146" s="99"/>
      <c r="TT146" s="58">
        <v>1</v>
      </c>
      <c r="TU146" s="58"/>
      <c r="TV146" s="58"/>
      <c r="TW146" s="99">
        <v>1</v>
      </c>
      <c r="TX146" s="99"/>
      <c r="TY146" s="99"/>
      <c r="TZ146" s="99"/>
      <c r="UA146" s="99">
        <v>1</v>
      </c>
      <c r="UB146" s="99"/>
      <c r="UC146" s="58">
        <v>1</v>
      </c>
      <c r="UD146" s="58"/>
      <c r="UE146" s="58"/>
      <c r="UF146" s="99">
        <v>1</v>
      </c>
      <c r="UG146" s="99"/>
      <c r="UH146" s="99"/>
      <c r="UI146" s="99"/>
      <c r="UJ146" s="99">
        <v>1</v>
      </c>
      <c r="UK146" s="99"/>
      <c r="UL146" s="99"/>
      <c r="UM146" s="99">
        <v>1</v>
      </c>
      <c r="UN146" s="99"/>
      <c r="UO146" s="58">
        <v>1</v>
      </c>
      <c r="UP146" s="58"/>
      <c r="UQ146" s="58"/>
      <c r="UR146" s="99"/>
      <c r="US146" s="99">
        <v>1</v>
      </c>
      <c r="UT146" s="99"/>
      <c r="UU146" s="58">
        <v>1</v>
      </c>
      <c r="UV146" s="58"/>
      <c r="UW146" s="58"/>
      <c r="UX146" s="99">
        <v>1</v>
      </c>
      <c r="UY146" s="99"/>
      <c r="UZ146" s="99"/>
      <c r="VA146" s="99"/>
      <c r="VB146" s="99"/>
      <c r="VC146" s="99">
        <v>1</v>
      </c>
      <c r="VD146" s="99"/>
      <c r="VE146" s="99">
        <v>1</v>
      </c>
      <c r="VF146" s="99"/>
      <c r="VG146" s="99"/>
      <c r="VH146" s="99">
        <v>1</v>
      </c>
      <c r="VI146" s="99"/>
      <c r="VJ146" s="99">
        <v>1</v>
      </c>
      <c r="VK146" s="99"/>
      <c r="VL146" s="99"/>
    </row>
    <row r="147" spans="1:584" ht="15.75">
      <c r="A147" s="2">
        <v>5</v>
      </c>
      <c r="B147" s="1" t="s">
        <v>3193</v>
      </c>
      <c r="C147" s="58"/>
      <c r="D147" s="58">
        <v>1</v>
      </c>
      <c r="E147" s="58"/>
      <c r="F147" s="99"/>
      <c r="G147" s="99">
        <v>1</v>
      </c>
      <c r="H147" s="99"/>
      <c r="I147" s="99"/>
      <c r="J147" s="99">
        <v>1</v>
      </c>
      <c r="K147" s="99"/>
      <c r="L147" s="99"/>
      <c r="M147" s="99">
        <v>1</v>
      </c>
      <c r="N147" s="99"/>
      <c r="O147" s="99">
        <v>1</v>
      </c>
      <c r="P147" s="99"/>
      <c r="Q147" s="99"/>
      <c r="R147" s="58"/>
      <c r="S147" s="58">
        <v>1</v>
      </c>
      <c r="T147" s="58"/>
      <c r="U147" s="99"/>
      <c r="V147" s="99">
        <v>1</v>
      </c>
      <c r="W147" s="99"/>
      <c r="X147" s="99"/>
      <c r="Y147" s="99">
        <v>1</v>
      </c>
      <c r="Z147" s="99"/>
      <c r="AA147" s="58"/>
      <c r="AB147" s="58">
        <v>1</v>
      </c>
      <c r="AC147" s="58"/>
      <c r="AD147" s="99"/>
      <c r="AE147" s="99">
        <v>1</v>
      </c>
      <c r="AF147" s="99"/>
      <c r="AG147" s="99"/>
      <c r="AH147" s="99">
        <v>1</v>
      </c>
      <c r="AI147" s="99"/>
      <c r="AJ147" s="99">
        <v>1</v>
      </c>
      <c r="AK147" s="99"/>
      <c r="AL147" s="99"/>
      <c r="AM147" s="58"/>
      <c r="AN147" s="58">
        <v>1</v>
      </c>
      <c r="AO147" s="58"/>
      <c r="AP147" s="99"/>
      <c r="AQ147" s="99"/>
      <c r="AR147" s="99">
        <v>1</v>
      </c>
      <c r="AS147" s="58"/>
      <c r="AT147" s="58">
        <v>1</v>
      </c>
      <c r="AU147" s="58"/>
      <c r="AV147" s="99"/>
      <c r="AW147" s="99">
        <v>1</v>
      </c>
      <c r="AX147" s="99"/>
      <c r="AY147" s="99"/>
      <c r="AZ147" s="99">
        <v>1</v>
      </c>
      <c r="BA147" s="99"/>
      <c r="BB147" s="99"/>
      <c r="BC147" s="99">
        <v>1</v>
      </c>
      <c r="BD147" s="99"/>
      <c r="BE147" s="99">
        <v>1</v>
      </c>
      <c r="BF147" s="99"/>
      <c r="BG147" s="99"/>
      <c r="BH147" s="99"/>
      <c r="BI147" s="99">
        <v>1</v>
      </c>
      <c r="BJ147" s="99"/>
      <c r="BK147" s="99"/>
      <c r="BL147" s="99"/>
      <c r="BM147" s="99">
        <v>1</v>
      </c>
      <c r="BN147" s="99"/>
      <c r="BO147" s="99"/>
      <c r="BP147" s="99">
        <v>1</v>
      </c>
      <c r="BQ147" s="58"/>
      <c r="BR147" s="58">
        <v>1</v>
      </c>
      <c r="BS147" s="58"/>
      <c r="BT147" s="99"/>
      <c r="BU147" s="99">
        <v>1</v>
      </c>
      <c r="BV147" s="99"/>
      <c r="BW147" s="99"/>
      <c r="BX147" s="99">
        <v>1</v>
      </c>
      <c r="BY147" s="99"/>
      <c r="BZ147" s="99"/>
      <c r="CA147" s="99">
        <v>1</v>
      </c>
      <c r="CB147" s="99"/>
      <c r="CC147" s="58"/>
      <c r="CD147" s="58">
        <v>1</v>
      </c>
      <c r="CE147" s="58"/>
      <c r="CF147" s="99"/>
      <c r="CG147" s="99">
        <v>1</v>
      </c>
      <c r="CH147" s="99"/>
      <c r="CI147" s="58"/>
      <c r="CJ147" s="58">
        <v>1</v>
      </c>
      <c r="CK147" s="58"/>
      <c r="CL147" s="99"/>
      <c r="CM147" s="99">
        <v>1</v>
      </c>
      <c r="CN147" s="99"/>
      <c r="CO147" s="99"/>
      <c r="CP147" s="99">
        <v>1</v>
      </c>
      <c r="CQ147" s="99"/>
      <c r="CR147" s="99"/>
      <c r="CS147" s="99">
        <v>1</v>
      </c>
      <c r="CT147" s="99"/>
      <c r="CU147" s="99">
        <v>1</v>
      </c>
      <c r="CV147" s="99"/>
      <c r="CW147" s="99"/>
      <c r="CX147" s="99"/>
      <c r="CY147" s="99">
        <v>1</v>
      </c>
      <c r="CZ147" s="99"/>
      <c r="DA147" s="99"/>
      <c r="DB147" s="99">
        <v>1</v>
      </c>
      <c r="DC147" s="99"/>
      <c r="DD147" s="99"/>
      <c r="DE147" s="99">
        <v>1</v>
      </c>
      <c r="DF147" s="99"/>
      <c r="DG147" s="96"/>
      <c r="DH147" s="100"/>
      <c r="DI147" s="100">
        <v>1</v>
      </c>
      <c r="DJ147" s="100">
        <v>1</v>
      </c>
      <c r="DK147" s="96"/>
      <c r="DL147" s="100"/>
      <c r="DM147" s="58"/>
      <c r="DN147" s="58">
        <v>1</v>
      </c>
      <c r="DO147" s="58"/>
      <c r="DP147" s="96"/>
      <c r="DQ147" s="100"/>
      <c r="DR147" s="100">
        <v>1</v>
      </c>
      <c r="DS147" s="100">
        <v>1</v>
      </c>
      <c r="DT147" s="96"/>
      <c r="DU147" s="100"/>
      <c r="DV147" s="99"/>
      <c r="DW147" s="99"/>
      <c r="DX147" s="99">
        <v>1</v>
      </c>
      <c r="DY147" s="99"/>
      <c r="DZ147" s="99"/>
      <c r="EA147" s="99">
        <v>1</v>
      </c>
      <c r="EB147" s="58"/>
      <c r="EC147" s="58">
        <v>1</v>
      </c>
      <c r="ED147" s="58"/>
      <c r="EE147" s="99"/>
      <c r="EF147" s="99">
        <v>1</v>
      </c>
      <c r="EG147" s="99"/>
      <c r="EH147" s="99"/>
      <c r="EI147" s="99">
        <v>1</v>
      </c>
      <c r="EJ147" s="99"/>
      <c r="EK147" s="99"/>
      <c r="EL147" s="99">
        <v>1</v>
      </c>
      <c r="EM147" s="99"/>
      <c r="EN147" s="58"/>
      <c r="EO147" s="58">
        <v>1</v>
      </c>
      <c r="EP147" s="58"/>
      <c r="EQ147" s="99"/>
      <c r="ER147" s="99">
        <v>1</v>
      </c>
      <c r="ES147" s="99"/>
      <c r="ET147" s="99"/>
      <c r="EU147" s="99">
        <v>1</v>
      </c>
      <c r="EV147" s="99"/>
      <c r="EW147" s="99">
        <v>1</v>
      </c>
      <c r="EX147" s="99"/>
      <c r="EY147" s="99"/>
      <c r="EZ147" s="99"/>
      <c r="FA147" s="99">
        <v>1</v>
      </c>
      <c r="FB147" s="99"/>
      <c r="FC147" s="99"/>
      <c r="FD147" s="99">
        <v>1</v>
      </c>
      <c r="FE147" s="99"/>
      <c r="FF147" s="99">
        <v>1</v>
      </c>
      <c r="FG147" s="99"/>
      <c r="FH147" s="99"/>
      <c r="FI147" s="99"/>
      <c r="FJ147" s="99">
        <v>1</v>
      </c>
      <c r="FK147" s="99"/>
      <c r="FL147" s="99"/>
      <c r="FM147" s="99"/>
      <c r="FN147" s="99">
        <v>1</v>
      </c>
      <c r="FO147" s="99"/>
      <c r="FP147" s="99"/>
      <c r="FQ147" s="99">
        <v>1</v>
      </c>
      <c r="FR147" s="58"/>
      <c r="FS147" s="58">
        <v>1</v>
      </c>
      <c r="FT147" s="58"/>
      <c r="FU147" s="99"/>
      <c r="FV147" s="99"/>
      <c r="FW147" s="99">
        <v>1</v>
      </c>
      <c r="FX147" s="99"/>
      <c r="FY147" s="99"/>
      <c r="FZ147" s="99">
        <v>1</v>
      </c>
      <c r="GA147" s="99"/>
      <c r="GB147" s="58"/>
      <c r="GC147" s="58">
        <v>1</v>
      </c>
      <c r="GD147" s="58"/>
      <c r="GE147" s="99"/>
      <c r="GF147" s="99">
        <v>1</v>
      </c>
      <c r="GG147" s="99"/>
      <c r="GH147" s="58"/>
      <c r="GI147" s="58">
        <v>1</v>
      </c>
      <c r="GJ147" s="58"/>
      <c r="GK147" s="99"/>
      <c r="GL147" s="99">
        <v>1</v>
      </c>
      <c r="GM147" s="99"/>
      <c r="GN147" s="99"/>
      <c r="GO147" s="99">
        <v>1</v>
      </c>
      <c r="GP147" s="99"/>
      <c r="GQ147" s="99"/>
      <c r="GR147" s="99">
        <v>1</v>
      </c>
      <c r="GS147" s="99"/>
      <c r="GT147" s="99">
        <v>1</v>
      </c>
      <c r="GU147" s="99"/>
      <c r="GV147" s="99"/>
      <c r="GW147" s="99"/>
      <c r="GX147" s="99">
        <v>1</v>
      </c>
      <c r="GY147" s="99"/>
      <c r="GZ147" s="99"/>
      <c r="HA147" s="99">
        <v>1</v>
      </c>
      <c r="HB147" s="99"/>
      <c r="HC147" s="99"/>
      <c r="HD147" s="99">
        <v>1</v>
      </c>
      <c r="HE147" s="99"/>
      <c r="HF147" s="58"/>
      <c r="HG147" s="58">
        <v>1</v>
      </c>
      <c r="HH147" s="58"/>
      <c r="HI147" s="99"/>
      <c r="HJ147" s="99">
        <v>1</v>
      </c>
      <c r="HK147" s="99"/>
      <c r="HL147" s="99"/>
      <c r="HM147" s="99">
        <v>1</v>
      </c>
      <c r="HN147" s="99"/>
      <c r="HO147" s="99">
        <v>1</v>
      </c>
      <c r="HP147" s="99"/>
      <c r="HQ147" s="99"/>
      <c r="HR147" s="99"/>
      <c r="HS147" s="99">
        <v>1</v>
      </c>
      <c r="HT147" s="99"/>
      <c r="HU147" s="99"/>
      <c r="HV147" s="99">
        <v>1</v>
      </c>
      <c r="HW147" s="58"/>
      <c r="HX147" s="58">
        <v>1</v>
      </c>
      <c r="HY147" s="58"/>
      <c r="HZ147" s="99"/>
      <c r="IA147" s="99">
        <v>1</v>
      </c>
      <c r="IB147" s="99"/>
      <c r="IC147" s="99"/>
      <c r="ID147" s="99">
        <v>1</v>
      </c>
      <c r="IE147" s="99"/>
      <c r="IF147" s="99"/>
      <c r="IG147" s="99">
        <v>1</v>
      </c>
      <c r="IH147" s="99"/>
      <c r="II147" s="99">
        <v>1</v>
      </c>
      <c r="IJ147" s="99"/>
      <c r="IK147" s="99"/>
      <c r="IL147" s="58"/>
      <c r="IM147" s="58">
        <v>1</v>
      </c>
      <c r="IN147" s="58"/>
      <c r="IO147" s="99"/>
      <c r="IP147" s="99">
        <v>1</v>
      </c>
      <c r="IQ147" s="99"/>
      <c r="IR147" s="99"/>
      <c r="IS147" s="99">
        <v>1</v>
      </c>
      <c r="IT147" s="99"/>
      <c r="IU147" s="99"/>
      <c r="IV147" s="99">
        <v>1</v>
      </c>
      <c r="IW147" s="99"/>
      <c r="IX147" s="99">
        <v>1</v>
      </c>
      <c r="IY147" s="99"/>
      <c r="IZ147" s="99"/>
      <c r="JA147" s="58"/>
      <c r="JB147" s="58">
        <v>1</v>
      </c>
      <c r="JC147" s="58"/>
      <c r="JD147" s="99"/>
      <c r="JE147" s="99">
        <v>1</v>
      </c>
      <c r="JF147" s="99"/>
      <c r="JG147" s="99"/>
      <c r="JH147" s="99">
        <v>1</v>
      </c>
      <c r="JI147" s="99"/>
      <c r="JJ147" s="58"/>
      <c r="JK147" s="58">
        <v>1</v>
      </c>
      <c r="JL147" s="58"/>
      <c r="JM147" s="99"/>
      <c r="JN147" s="99">
        <v>1</v>
      </c>
      <c r="JO147" s="99"/>
      <c r="JP147" s="99"/>
      <c r="JQ147" s="99">
        <v>1</v>
      </c>
      <c r="JR147" s="99"/>
      <c r="JS147" s="99">
        <v>1</v>
      </c>
      <c r="JT147" s="99"/>
      <c r="JU147" s="99"/>
      <c r="JV147" s="58"/>
      <c r="JW147" s="58">
        <v>1</v>
      </c>
      <c r="JX147" s="58"/>
      <c r="JY147" s="99"/>
      <c r="JZ147" s="99"/>
      <c r="KA147" s="99">
        <v>1</v>
      </c>
      <c r="KB147" s="58"/>
      <c r="KC147" s="58">
        <v>1</v>
      </c>
      <c r="KD147" s="58"/>
      <c r="KE147" s="99"/>
      <c r="KF147" s="99">
        <v>1</v>
      </c>
      <c r="KG147" s="99"/>
      <c r="KH147" s="99"/>
      <c r="KI147" s="99">
        <v>1</v>
      </c>
      <c r="KJ147" s="99"/>
      <c r="KK147" s="99"/>
      <c r="KL147" s="99">
        <v>1</v>
      </c>
      <c r="KM147" s="99"/>
      <c r="KN147" s="99">
        <v>1</v>
      </c>
      <c r="KO147" s="99"/>
      <c r="KP147" s="99"/>
      <c r="KQ147" s="99"/>
      <c r="KR147" s="99">
        <v>1</v>
      </c>
      <c r="KS147" s="99"/>
      <c r="KT147" s="99"/>
      <c r="KU147" s="99"/>
      <c r="KV147" s="99">
        <v>1</v>
      </c>
      <c r="KW147" s="99"/>
      <c r="KX147" s="99"/>
      <c r="KY147" s="99">
        <v>1</v>
      </c>
      <c r="KZ147" s="58"/>
      <c r="LA147" s="58">
        <v>1</v>
      </c>
      <c r="LB147" s="58"/>
      <c r="LC147" s="99"/>
      <c r="LD147" s="99">
        <v>1</v>
      </c>
      <c r="LE147" s="99"/>
      <c r="LF147" s="99"/>
      <c r="LG147" s="99">
        <v>1</v>
      </c>
      <c r="LH147" s="99"/>
      <c r="LI147" s="99"/>
      <c r="LJ147" s="99">
        <v>1</v>
      </c>
      <c r="LK147" s="99"/>
      <c r="LL147" s="58"/>
      <c r="LM147" s="58">
        <v>1</v>
      </c>
      <c r="LN147" s="58"/>
      <c r="LO147" s="99"/>
      <c r="LP147" s="99">
        <v>1</v>
      </c>
      <c r="LQ147" s="99"/>
      <c r="LR147" s="99"/>
      <c r="LS147" s="99">
        <v>1</v>
      </c>
      <c r="LT147" s="99"/>
      <c r="LU147" s="99"/>
      <c r="LV147" s="99">
        <v>1</v>
      </c>
      <c r="LW147" s="99"/>
      <c r="LX147" s="99">
        <v>1</v>
      </c>
      <c r="LY147" s="99"/>
      <c r="LZ147" s="99"/>
      <c r="MA147" s="99"/>
      <c r="MB147" s="99">
        <v>1</v>
      </c>
      <c r="MC147" s="99"/>
      <c r="MD147" s="99"/>
      <c r="ME147" s="99">
        <v>1</v>
      </c>
      <c r="MF147" s="99"/>
      <c r="MG147" s="99"/>
      <c r="MH147" s="99">
        <v>1</v>
      </c>
      <c r="MI147" s="99"/>
      <c r="MJ147" s="96"/>
      <c r="MK147" s="100"/>
      <c r="ML147" s="100">
        <v>1</v>
      </c>
      <c r="MM147" s="100">
        <v>1</v>
      </c>
      <c r="MN147" s="96"/>
      <c r="MO147" s="100"/>
      <c r="MP147" s="99">
        <v>1</v>
      </c>
      <c r="MQ147" s="99"/>
      <c r="MR147" s="99"/>
      <c r="MS147" s="99"/>
      <c r="MT147" s="99">
        <v>1</v>
      </c>
      <c r="MU147" s="99"/>
      <c r="MV147" s="99"/>
      <c r="MW147" s="99"/>
      <c r="MX147" s="99">
        <v>1</v>
      </c>
      <c r="MY147" s="99"/>
      <c r="MZ147" s="99"/>
      <c r="NA147" s="99">
        <v>1</v>
      </c>
      <c r="NB147" s="58"/>
      <c r="NC147" s="58">
        <v>1</v>
      </c>
      <c r="ND147" s="58"/>
      <c r="NE147" s="99"/>
      <c r="NF147" s="99">
        <v>1</v>
      </c>
      <c r="NG147" s="99"/>
      <c r="NH147" s="99"/>
      <c r="NI147" s="99">
        <v>1</v>
      </c>
      <c r="NJ147" s="99"/>
      <c r="NK147" s="99"/>
      <c r="NL147" s="99">
        <v>1</v>
      </c>
      <c r="NM147" s="99"/>
      <c r="NN147" s="58"/>
      <c r="NO147" s="58">
        <v>1</v>
      </c>
      <c r="NP147" s="58"/>
      <c r="NQ147" s="99"/>
      <c r="NR147" s="99">
        <v>1</v>
      </c>
      <c r="NS147" s="99"/>
      <c r="NT147" s="99"/>
      <c r="NU147" s="99">
        <v>1</v>
      </c>
      <c r="NV147" s="99"/>
      <c r="NW147" s="99"/>
      <c r="NX147" s="99">
        <v>1</v>
      </c>
      <c r="NY147" s="99"/>
      <c r="NZ147" s="99">
        <v>1</v>
      </c>
      <c r="OA147" s="99"/>
      <c r="OB147" s="99"/>
      <c r="OC147" s="99"/>
      <c r="OD147" s="99">
        <v>1</v>
      </c>
      <c r="OE147" s="99"/>
      <c r="OF147" s="99"/>
      <c r="OG147" s="99">
        <v>1</v>
      </c>
      <c r="OH147" s="99"/>
      <c r="OI147" s="99"/>
      <c r="OJ147" s="99">
        <v>1</v>
      </c>
      <c r="OK147" s="99"/>
      <c r="OL147" s="96"/>
      <c r="OM147" s="100"/>
      <c r="ON147" s="100">
        <v>1</v>
      </c>
      <c r="OO147" s="99"/>
      <c r="OP147" s="99">
        <v>1</v>
      </c>
      <c r="OQ147" s="99"/>
      <c r="OR147" s="99"/>
      <c r="OS147" s="99"/>
      <c r="OT147" s="99">
        <v>1</v>
      </c>
      <c r="OU147" s="99"/>
      <c r="OV147" s="99"/>
      <c r="OW147" s="99">
        <v>1</v>
      </c>
      <c r="OX147" s="58"/>
      <c r="OY147" s="58">
        <v>1</v>
      </c>
      <c r="OZ147" s="58"/>
      <c r="PA147" s="99"/>
      <c r="PB147" s="99">
        <v>1</v>
      </c>
      <c r="PC147" s="99"/>
      <c r="PD147" s="99"/>
      <c r="PE147" s="99">
        <v>1</v>
      </c>
      <c r="PF147" s="99"/>
      <c r="PG147" s="99"/>
      <c r="PH147" s="99">
        <v>1</v>
      </c>
      <c r="PI147" s="99"/>
      <c r="PJ147" s="58"/>
      <c r="PK147" s="58">
        <v>1</v>
      </c>
      <c r="PL147" s="58"/>
      <c r="PM147" s="99"/>
      <c r="PN147" s="99">
        <v>1</v>
      </c>
      <c r="PO147" s="99"/>
      <c r="PP147" s="58"/>
      <c r="PQ147" s="58">
        <v>1</v>
      </c>
      <c r="PR147" s="58"/>
      <c r="PS147" s="99"/>
      <c r="PT147" s="99">
        <v>1</v>
      </c>
      <c r="PU147" s="99"/>
      <c r="PV147" s="99"/>
      <c r="PW147" s="99">
        <v>1</v>
      </c>
      <c r="PX147" s="99"/>
      <c r="PY147" s="99"/>
      <c r="PZ147" s="99">
        <v>1</v>
      </c>
      <c r="QA147" s="99"/>
      <c r="QB147" s="99">
        <v>1</v>
      </c>
      <c r="QC147" s="99"/>
      <c r="QD147" s="99"/>
      <c r="QE147" s="58"/>
      <c r="QF147" s="58">
        <v>1</v>
      </c>
      <c r="QG147" s="58"/>
      <c r="QH147" s="99"/>
      <c r="QI147" s="99">
        <v>1</v>
      </c>
      <c r="QJ147" s="99"/>
      <c r="QK147" s="99"/>
      <c r="QL147" s="99">
        <v>1</v>
      </c>
      <c r="QM147" s="99"/>
      <c r="QN147" s="99">
        <v>1</v>
      </c>
      <c r="QO147" s="99"/>
      <c r="QP147" s="99"/>
      <c r="QQ147" s="99"/>
      <c r="QR147" s="99">
        <v>1</v>
      </c>
      <c r="QS147" s="99"/>
      <c r="QT147" s="99"/>
      <c r="QU147" s="99">
        <v>1</v>
      </c>
      <c r="QV147" s="99"/>
      <c r="QW147" s="99">
        <v>1</v>
      </c>
      <c r="QX147" s="99"/>
      <c r="QY147" s="99"/>
      <c r="QZ147" s="99"/>
      <c r="RA147" s="99">
        <v>1</v>
      </c>
      <c r="RB147" s="99"/>
      <c r="RC147" s="99"/>
      <c r="RD147" s="99"/>
      <c r="RE147" s="99">
        <v>1</v>
      </c>
      <c r="RF147" s="99"/>
      <c r="RG147" s="99"/>
      <c r="RH147" s="99">
        <v>1</v>
      </c>
      <c r="RI147" s="58"/>
      <c r="RJ147" s="58">
        <v>1</v>
      </c>
      <c r="RK147" s="58"/>
      <c r="RL147" s="99"/>
      <c r="RM147" s="99"/>
      <c r="RN147" s="99">
        <v>1</v>
      </c>
      <c r="RO147" s="99"/>
      <c r="RP147" s="99"/>
      <c r="RQ147" s="99">
        <v>1</v>
      </c>
      <c r="RR147" s="99"/>
      <c r="RS147" s="58"/>
      <c r="RT147" s="58">
        <v>1</v>
      </c>
      <c r="RU147" s="58"/>
      <c r="RV147" s="58">
        <v>1</v>
      </c>
      <c r="RW147" s="58"/>
      <c r="RX147" s="99"/>
      <c r="RY147" s="99">
        <v>1</v>
      </c>
      <c r="RZ147" s="99"/>
      <c r="SA147" s="99"/>
      <c r="SB147" s="99">
        <v>1</v>
      </c>
      <c r="SC147" s="99"/>
      <c r="SD147" s="99"/>
      <c r="SE147" s="99">
        <v>1</v>
      </c>
      <c r="SF147" s="99"/>
      <c r="SG147" s="58"/>
      <c r="SH147" s="58">
        <v>1</v>
      </c>
      <c r="SI147" s="58"/>
      <c r="SJ147" s="99"/>
      <c r="SK147" s="99">
        <v>1</v>
      </c>
      <c r="SL147" s="99"/>
      <c r="SM147" s="58"/>
      <c r="SN147" s="58">
        <v>1</v>
      </c>
      <c r="SO147" s="58"/>
      <c r="SP147" s="99"/>
      <c r="SQ147" s="99">
        <v>1</v>
      </c>
      <c r="SR147" s="99"/>
      <c r="SS147" s="99"/>
      <c r="ST147" s="99">
        <v>1</v>
      </c>
      <c r="SU147" s="99"/>
      <c r="SV147" s="99"/>
      <c r="SW147" s="99">
        <v>1</v>
      </c>
      <c r="SX147" s="99"/>
      <c r="SY147" s="99">
        <v>1</v>
      </c>
      <c r="SZ147" s="99"/>
      <c r="TA147" s="99"/>
      <c r="TB147" s="58"/>
      <c r="TC147" s="58">
        <v>1</v>
      </c>
      <c r="TD147" s="58"/>
      <c r="TE147" s="58"/>
      <c r="TF147" s="58">
        <v>1</v>
      </c>
      <c r="TG147" s="58"/>
      <c r="TH147" s="99"/>
      <c r="TI147" s="99">
        <v>1</v>
      </c>
      <c r="TJ147" s="99"/>
      <c r="TK147" s="99"/>
      <c r="TL147" s="99">
        <v>1</v>
      </c>
      <c r="TM147" s="99"/>
      <c r="TN147" s="99"/>
      <c r="TO147" s="99">
        <v>1</v>
      </c>
      <c r="TP147" s="99"/>
      <c r="TQ147" s="99">
        <v>1</v>
      </c>
      <c r="TR147" s="99"/>
      <c r="TS147" s="99"/>
      <c r="TT147" s="58"/>
      <c r="TU147" s="58">
        <v>1</v>
      </c>
      <c r="TV147" s="58"/>
      <c r="TW147" s="99"/>
      <c r="TX147" s="99">
        <v>1</v>
      </c>
      <c r="TY147" s="99"/>
      <c r="TZ147" s="99"/>
      <c r="UA147" s="99">
        <v>1</v>
      </c>
      <c r="UB147" s="99"/>
      <c r="UC147" s="58"/>
      <c r="UD147" s="58">
        <v>1</v>
      </c>
      <c r="UE147" s="58"/>
      <c r="UF147" s="99"/>
      <c r="UG147" s="99">
        <v>1</v>
      </c>
      <c r="UH147" s="99"/>
      <c r="UI147" s="99"/>
      <c r="UJ147" s="99">
        <v>1</v>
      </c>
      <c r="UK147" s="99"/>
      <c r="UL147" s="99">
        <v>1</v>
      </c>
      <c r="UM147" s="99"/>
      <c r="UN147" s="99"/>
      <c r="UO147" s="58"/>
      <c r="UP147" s="58">
        <v>1</v>
      </c>
      <c r="UQ147" s="58"/>
      <c r="UR147" s="99"/>
      <c r="US147" s="99"/>
      <c r="UT147" s="99">
        <v>1</v>
      </c>
      <c r="UU147" s="58"/>
      <c r="UV147" s="58">
        <v>1</v>
      </c>
      <c r="UW147" s="58"/>
      <c r="UX147" s="99"/>
      <c r="UY147" s="99">
        <v>1</v>
      </c>
      <c r="UZ147" s="99"/>
      <c r="VA147" s="99"/>
      <c r="VB147" s="99">
        <v>1</v>
      </c>
      <c r="VC147" s="99"/>
      <c r="VD147" s="99"/>
      <c r="VE147" s="99">
        <v>1</v>
      </c>
      <c r="VF147" s="99"/>
      <c r="VG147" s="99">
        <v>1</v>
      </c>
      <c r="VH147" s="99"/>
      <c r="VI147" s="99"/>
      <c r="VJ147" s="99"/>
      <c r="VK147" s="99">
        <v>1</v>
      </c>
      <c r="VL147" s="99"/>
    </row>
    <row r="148" spans="1:584" ht="15.75">
      <c r="A148" s="2">
        <v>6</v>
      </c>
      <c r="B148" s="1" t="s">
        <v>3194</v>
      </c>
      <c r="C148" s="58"/>
      <c r="D148" s="58"/>
      <c r="E148" s="58">
        <v>1</v>
      </c>
      <c r="F148" s="99"/>
      <c r="G148" s="99"/>
      <c r="H148" s="99">
        <v>1</v>
      </c>
      <c r="I148" s="99"/>
      <c r="J148" s="99">
        <v>1</v>
      </c>
      <c r="K148" s="99"/>
      <c r="L148" s="99">
        <v>1</v>
      </c>
      <c r="M148" s="99"/>
      <c r="N148" s="99"/>
      <c r="O148" s="99"/>
      <c r="P148" s="99">
        <v>1</v>
      </c>
      <c r="Q148" s="99"/>
      <c r="R148" s="58"/>
      <c r="S148" s="58"/>
      <c r="T148" s="58">
        <v>1</v>
      </c>
      <c r="U148" s="99">
        <v>1</v>
      </c>
      <c r="V148" s="99"/>
      <c r="W148" s="99"/>
      <c r="X148" s="99"/>
      <c r="Y148" s="99">
        <v>1</v>
      </c>
      <c r="Z148" s="99"/>
      <c r="AA148" s="58"/>
      <c r="AB148" s="58"/>
      <c r="AC148" s="58">
        <v>1</v>
      </c>
      <c r="AD148" s="99"/>
      <c r="AE148" s="99"/>
      <c r="AF148" s="99">
        <v>1</v>
      </c>
      <c r="AG148" s="99">
        <v>1</v>
      </c>
      <c r="AH148" s="99"/>
      <c r="AI148" s="99"/>
      <c r="AJ148" s="99"/>
      <c r="AK148" s="99">
        <v>1</v>
      </c>
      <c r="AL148" s="99"/>
      <c r="AM148" s="58"/>
      <c r="AN148" s="58"/>
      <c r="AO148" s="58">
        <v>1</v>
      </c>
      <c r="AP148" s="99"/>
      <c r="AQ148" s="99">
        <v>1</v>
      </c>
      <c r="AR148" s="99"/>
      <c r="AS148" s="58"/>
      <c r="AT148" s="58"/>
      <c r="AU148" s="58">
        <v>1</v>
      </c>
      <c r="AV148" s="99"/>
      <c r="AW148" s="99"/>
      <c r="AX148" s="99">
        <v>1</v>
      </c>
      <c r="AY148" s="99"/>
      <c r="AZ148" s="99">
        <v>1</v>
      </c>
      <c r="BA148" s="99"/>
      <c r="BB148" s="99">
        <v>1</v>
      </c>
      <c r="BC148" s="99"/>
      <c r="BD148" s="99"/>
      <c r="BE148" s="99"/>
      <c r="BF148" s="99">
        <v>1</v>
      </c>
      <c r="BG148" s="99"/>
      <c r="BH148" s="99">
        <v>1</v>
      </c>
      <c r="BI148" s="99"/>
      <c r="BJ148" s="99"/>
      <c r="BK148" s="99"/>
      <c r="BL148" s="99">
        <v>1</v>
      </c>
      <c r="BM148" s="99"/>
      <c r="BN148" s="99"/>
      <c r="BO148" s="99">
        <v>1</v>
      </c>
      <c r="BP148" s="99"/>
      <c r="BQ148" s="58"/>
      <c r="BR148" s="58"/>
      <c r="BS148" s="58">
        <v>1</v>
      </c>
      <c r="BT148" s="99"/>
      <c r="BU148" s="99"/>
      <c r="BV148" s="99">
        <v>1</v>
      </c>
      <c r="BW148" s="99"/>
      <c r="BX148" s="99">
        <v>1</v>
      </c>
      <c r="BY148" s="99"/>
      <c r="BZ148" s="99">
        <v>1</v>
      </c>
      <c r="CA148" s="99"/>
      <c r="CB148" s="99"/>
      <c r="CC148" s="58"/>
      <c r="CD148" s="58"/>
      <c r="CE148" s="58">
        <v>1</v>
      </c>
      <c r="CF148" s="99"/>
      <c r="CG148" s="99"/>
      <c r="CH148" s="99">
        <v>1</v>
      </c>
      <c r="CI148" s="58"/>
      <c r="CJ148" s="58"/>
      <c r="CK148" s="58">
        <v>1</v>
      </c>
      <c r="CL148" s="99"/>
      <c r="CM148" s="99"/>
      <c r="CN148" s="99">
        <v>1</v>
      </c>
      <c r="CO148" s="99"/>
      <c r="CP148" s="99">
        <v>1</v>
      </c>
      <c r="CQ148" s="99"/>
      <c r="CR148" s="99">
        <v>1</v>
      </c>
      <c r="CS148" s="99"/>
      <c r="CT148" s="99"/>
      <c r="CU148" s="99"/>
      <c r="CV148" s="99">
        <v>1</v>
      </c>
      <c r="CW148" s="99"/>
      <c r="CX148" s="99"/>
      <c r="CY148" s="99"/>
      <c r="CZ148" s="99">
        <v>1</v>
      </c>
      <c r="DA148" s="99">
        <v>1</v>
      </c>
      <c r="DB148" s="99"/>
      <c r="DC148" s="99"/>
      <c r="DD148" s="99">
        <v>1</v>
      </c>
      <c r="DE148" s="99"/>
      <c r="DF148" s="99"/>
      <c r="DG148" s="96">
        <v>1</v>
      </c>
      <c r="DH148" s="100"/>
      <c r="DI148" s="100"/>
      <c r="DJ148" s="100"/>
      <c r="DK148" s="96">
        <v>1</v>
      </c>
      <c r="DL148" s="100"/>
      <c r="DM148" s="58"/>
      <c r="DN148" s="58"/>
      <c r="DO148" s="58">
        <v>1</v>
      </c>
      <c r="DP148" s="96">
        <v>1</v>
      </c>
      <c r="DQ148" s="100"/>
      <c r="DR148" s="100"/>
      <c r="DS148" s="100"/>
      <c r="DT148" s="96">
        <v>1</v>
      </c>
      <c r="DU148" s="100"/>
      <c r="DV148" s="99"/>
      <c r="DW148" s="99">
        <v>1</v>
      </c>
      <c r="DX148" s="99"/>
      <c r="DY148" s="99"/>
      <c r="DZ148" s="99">
        <v>1</v>
      </c>
      <c r="EA148" s="99"/>
      <c r="EB148" s="58"/>
      <c r="EC148" s="58"/>
      <c r="ED148" s="58">
        <v>1</v>
      </c>
      <c r="EE148" s="99"/>
      <c r="EF148" s="99"/>
      <c r="EG148" s="99">
        <v>1</v>
      </c>
      <c r="EH148" s="99"/>
      <c r="EI148" s="99">
        <v>1</v>
      </c>
      <c r="EJ148" s="99"/>
      <c r="EK148" s="99">
        <v>1</v>
      </c>
      <c r="EL148" s="99"/>
      <c r="EM148" s="99"/>
      <c r="EN148" s="58"/>
      <c r="EO148" s="58"/>
      <c r="EP148" s="58">
        <v>1</v>
      </c>
      <c r="EQ148" s="99"/>
      <c r="ER148" s="99"/>
      <c r="ES148" s="99">
        <v>1</v>
      </c>
      <c r="ET148" s="99">
        <v>1</v>
      </c>
      <c r="EU148" s="99"/>
      <c r="EV148" s="99"/>
      <c r="EW148" s="99"/>
      <c r="EX148" s="99">
        <v>1</v>
      </c>
      <c r="EY148" s="99"/>
      <c r="EZ148" s="99"/>
      <c r="FA148" s="99">
        <v>1</v>
      </c>
      <c r="FB148" s="99"/>
      <c r="FC148" s="99">
        <v>1</v>
      </c>
      <c r="FD148" s="99"/>
      <c r="FE148" s="99"/>
      <c r="FF148" s="99"/>
      <c r="FG148" s="99">
        <v>1</v>
      </c>
      <c r="FH148" s="99"/>
      <c r="FI148" s="99">
        <v>1</v>
      </c>
      <c r="FJ148" s="99"/>
      <c r="FK148" s="99"/>
      <c r="FL148" s="99"/>
      <c r="FM148" s="99">
        <v>1</v>
      </c>
      <c r="FN148" s="99"/>
      <c r="FO148" s="99"/>
      <c r="FP148" s="99">
        <v>1</v>
      </c>
      <c r="FQ148" s="99"/>
      <c r="FR148" s="58"/>
      <c r="FS148" s="58"/>
      <c r="FT148" s="58">
        <v>1</v>
      </c>
      <c r="FU148" s="99"/>
      <c r="FV148" s="99"/>
      <c r="FW148" s="99">
        <v>1</v>
      </c>
      <c r="FX148" s="99"/>
      <c r="FY148" s="99">
        <v>1</v>
      </c>
      <c r="FZ148" s="99"/>
      <c r="GA148" s="99"/>
      <c r="GB148" s="58"/>
      <c r="GC148" s="58"/>
      <c r="GD148" s="58">
        <v>1</v>
      </c>
      <c r="GE148" s="99"/>
      <c r="GF148" s="99"/>
      <c r="GG148" s="99">
        <v>1</v>
      </c>
      <c r="GH148" s="58"/>
      <c r="GI148" s="58"/>
      <c r="GJ148" s="58">
        <v>1</v>
      </c>
      <c r="GK148" s="99"/>
      <c r="GL148" s="99"/>
      <c r="GM148" s="99">
        <v>1</v>
      </c>
      <c r="GN148" s="99"/>
      <c r="GO148" s="99">
        <v>1</v>
      </c>
      <c r="GP148" s="99"/>
      <c r="GQ148" s="99">
        <v>1</v>
      </c>
      <c r="GR148" s="99"/>
      <c r="GS148" s="99"/>
      <c r="GT148" s="99"/>
      <c r="GU148" s="99">
        <v>1</v>
      </c>
      <c r="GV148" s="99"/>
      <c r="GW148" s="99"/>
      <c r="GX148" s="99"/>
      <c r="GY148" s="99">
        <v>1</v>
      </c>
      <c r="GZ148" s="99"/>
      <c r="HA148" s="99">
        <v>1</v>
      </c>
      <c r="HB148" s="99"/>
      <c r="HC148" s="99">
        <v>1</v>
      </c>
      <c r="HD148" s="99"/>
      <c r="HE148" s="99"/>
      <c r="HF148" s="58"/>
      <c r="HG148" s="58"/>
      <c r="HH148" s="58">
        <v>1</v>
      </c>
      <c r="HI148" s="99"/>
      <c r="HJ148" s="99"/>
      <c r="HK148" s="99">
        <v>1</v>
      </c>
      <c r="HL148" s="99">
        <v>1</v>
      </c>
      <c r="HM148" s="99"/>
      <c r="HN148" s="99"/>
      <c r="HO148" s="99"/>
      <c r="HP148" s="99">
        <v>1</v>
      </c>
      <c r="HQ148" s="99"/>
      <c r="HR148" s="99"/>
      <c r="HS148" s="99">
        <v>1</v>
      </c>
      <c r="HT148" s="99"/>
      <c r="HU148" s="99">
        <v>1</v>
      </c>
      <c r="HV148" s="99"/>
      <c r="HW148" s="58"/>
      <c r="HX148" s="58"/>
      <c r="HY148" s="58">
        <v>1</v>
      </c>
      <c r="HZ148" s="99"/>
      <c r="IA148" s="99"/>
      <c r="IB148" s="99">
        <v>1</v>
      </c>
      <c r="IC148" s="99"/>
      <c r="ID148" s="99">
        <v>1</v>
      </c>
      <c r="IE148" s="99"/>
      <c r="IF148" s="99">
        <v>1</v>
      </c>
      <c r="IG148" s="99"/>
      <c r="IH148" s="99"/>
      <c r="II148" s="99"/>
      <c r="IJ148" s="99">
        <v>1</v>
      </c>
      <c r="IK148" s="99"/>
      <c r="IL148" s="58"/>
      <c r="IM148" s="58"/>
      <c r="IN148" s="58">
        <v>1</v>
      </c>
      <c r="IO148" s="99"/>
      <c r="IP148" s="99"/>
      <c r="IQ148" s="99">
        <v>1</v>
      </c>
      <c r="IR148" s="99"/>
      <c r="IS148" s="99">
        <v>1</v>
      </c>
      <c r="IT148" s="99"/>
      <c r="IU148" s="99">
        <v>1</v>
      </c>
      <c r="IV148" s="99"/>
      <c r="IW148" s="99"/>
      <c r="IX148" s="99"/>
      <c r="IY148" s="99">
        <v>1</v>
      </c>
      <c r="IZ148" s="99"/>
      <c r="JA148" s="58"/>
      <c r="JB148" s="58"/>
      <c r="JC148" s="58">
        <v>1</v>
      </c>
      <c r="JD148" s="99">
        <v>1</v>
      </c>
      <c r="JE148" s="99"/>
      <c r="JF148" s="99"/>
      <c r="JG148" s="99"/>
      <c r="JH148" s="99">
        <v>1</v>
      </c>
      <c r="JI148" s="99"/>
      <c r="JJ148" s="58"/>
      <c r="JK148" s="58"/>
      <c r="JL148" s="58">
        <v>1</v>
      </c>
      <c r="JM148" s="99"/>
      <c r="JN148" s="99"/>
      <c r="JO148" s="99">
        <v>1</v>
      </c>
      <c r="JP148" s="99">
        <v>1</v>
      </c>
      <c r="JQ148" s="99"/>
      <c r="JR148" s="99"/>
      <c r="JS148" s="99"/>
      <c r="JT148" s="99">
        <v>1</v>
      </c>
      <c r="JU148" s="99"/>
      <c r="JV148" s="58"/>
      <c r="JW148" s="58"/>
      <c r="JX148" s="58">
        <v>1</v>
      </c>
      <c r="JY148" s="99"/>
      <c r="JZ148" s="99">
        <v>1</v>
      </c>
      <c r="KA148" s="99"/>
      <c r="KB148" s="58"/>
      <c r="KC148" s="58"/>
      <c r="KD148" s="58">
        <v>1</v>
      </c>
      <c r="KE148" s="99"/>
      <c r="KF148" s="99"/>
      <c r="KG148" s="99">
        <v>1</v>
      </c>
      <c r="KH148" s="99"/>
      <c r="KI148" s="99">
        <v>1</v>
      </c>
      <c r="KJ148" s="99"/>
      <c r="KK148" s="99">
        <v>1</v>
      </c>
      <c r="KL148" s="99"/>
      <c r="KM148" s="99"/>
      <c r="KN148" s="99"/>
      <c r="KO148" s="99">
        <v>1</v>
      </c>
      <c r="KP148" s="99"/>
      <c r="KQ148" s="99">
        <v>1</v>
      </c>
      <c r="KR148" s="99"/>
      <c r="KS148" s="99"/>
      <c r="KT148" s="99"/>
      <c r="KU148" s="99">
        <v>1</v>
      </c>
      <c r="KV148" s="99"/>
      <c r="KW148" s="99"/>
      <c r="KX148" s="99">
        <v>1</v>
      </c>
      <c r="KY148" s="99"/>
      <c r="KZ148" s="58"/>
      <c r="LA148" s="58"/>
      <c r="LB148" s="58">
        <v>1</v>
      </c>
      <c r="LC148" s="99"/>
      <c r="LD148" s="99"/>
      <c r="LE148" s="99">
        <v>1</v>
      </c>
      <c r="LF148" s="99"/>
      <c r="LG148" s="99">
        <v>1</v>
      </c>
      <c r="LH148" s="99"/>
      <c r="LI148" s="99">
        <v>1</v>
      </c>
      <c r="LJ148" s="99"/>
      <c r="LK148" s="99"/>
      <c r="LL148" s="58"/>
      <c r="LM148" s="58"/>
      <c r="LN148" s="58">
        <v>1</v>
      </c>
      <c r="LO148" s="99"/>
      <c r="LP148" s="99"/>
      <c r="LQ148" s="99">
        <v>1</v>
      </c>
      <c r="LR148" s="99"/>
      <c r="LS148" s="99">
        <v>1</v>
      </c>
      <c r="LT148" s="99"/>
      <c r="LU148" s="99">
        <v>1</v>
      </c>
      <c r="LV148" s="99"/>
      <c r="LW148" s="99"/>
      <c r="LX148" s="99"/>
      <c r="LY148" s="99">
        <v>1</v>
      </c>
      <c r="LZ148" s="99"/>
      <c r="MA148" s="99"/>
      <c r="MB148" s="99"/>
      <c r="MC148" s="99">
        <v>1</v>
      </c>
      <c r="MD148" s="99">
        <v>1</v>
      </c>
      <c r="ME148" s="99"/>
      <c r="MF148" s="99"/>
      <c r="MG148" s="99">
        <v>1</v>
      </c>
      <c r="MH148" s="99"/>
      <c r="MI148" s="99"/>
      <c r="MJ148" s="96">
        <v>1</v>
      </c>
      <c r="MK148" s="100"/>
      <c r="ML148" s="100"/>
      <c r="MM148" s="100"/>
      <c r="MN148" s="96">
        <v>1</v>
      </c>
      <c r="MO148" s="100"/>
      <c r="MP148" s="99"/>
      <c r="MQ148" s="99">
        <v>1</v>
      </c>
      <c r="MR148" s="99"/>
      <c r="MS148" s="99">
        <v>1</v>
      </c>
      <c r="MT148" s="99"/>
      <c r="MU148" s="99"/>
      <c r="MV148" s="99"/>
      <c r="MW148" s="99">
        <v>1</v>
      </c>
      <c r="MX148" s="99"/>
      <c r="MY148" s="99"/>
      <c r="MZ148" s="99">
        <v>1</v>
      </c>
      <c r="NA148" s="99"/>
      <c r="NB148" s="58"/>
      <c r="NC148" s="58"/>
      <c r="ND148" s="58">
        <v>1</v>
      </c>
      <c r="NE148" s="99"/>
      <c r="NF148" s="99"/>
      <c r="NG148" s="99">
        <v>1</v>
      </c>
      <c r="NH148" s="99"/>
      <c r="NI148" s="99">
        <v>1</v>
      </c>
      <c r="NJ148" s="99"/>
      <c r="NK148" s="99">
        <v>1</v>
      </c>
      <c r="NL148" s="99"/>
      <c r="NM148" s="99"/>
      <c r="NN148" s="58"/>
      <c r="NO148" s="58"/>
      <c r="NP148" s="58">
        <v>1</v>
      </c>
      <c r="NQ148" s="99"/>
      <c r="NR148" s="99"/>
      <c r="NS148" s="99">
        <v>1</v>
      </c>
      <c r="NT148" s="99"/>
      <c r="NU148" s="99">
        <v>1</v>
      </c>
      <c r="NV148" s="99"/>
      <c r="NW148" s="99">
        <v>1</v>
      </c>
      <c r="NX148" s="99"/>
      <c r="NY148" s="99"/>
      <c r="NZ148" s="99"/>
      <c r="OA148" s="99">
        <v>1</v>
      </c>
      <c r="OB148" s="99"/>
      <c r="OC148" s="99"/>
      <c r="OD148" s="99"/>
      <c r="OE148" s="99">
        <v>1</v>
      </c>
      <c r="OF148" s="99">
        <v>1</v>
      </c>
      <c r="OG148" s="99"/>
      <c r="OH148" s="99"/>
      <c r="OI148" s="99">
        <v>1</v>
      </c>
      <c r="OJ148" s="99"/>
      <c r="OK148" s="99"/>
      <c r="OL148" s="96">
        <v>1</v>
      </c>
      <c r="OM148" s="100"/>
      <c r="ON148" s="100"/>
      <c r="OO148" s="99">
        <v>1</v>
      </c>
      <c r="OP148" s="99"/>
      <c r="OQ148" s="99"/>
      <c r="OR148" s="99"/>
      <c r="OS148" s="99">
        <v>1</v>
      </c>
      <c r="OT148" s="99"/>
      <c r="OU148" s="99"/>
      <c r="OV148" s="99">
        <v>1</v>
      </c>
      <c r="OW148" s="99"/>
      <c r="OX148" s="58"/>
      <c r="OY148" s="58"/>
      <c r="OZ148" s="58">
        <v>1</v>
      </c>
      <c r="PA148" s="99"/>
      <c r="PB148" s="99"/>
      <c r="PC148" s="99">
        <v>1</v>
      </c>
      <c r="PD148" s="99"/>
      <c r="PE148" s="99">
        <v>1</v>
      </c>
      <c r="PF148" s="99"/>
      <c r="PG148" s="99">
        <v>1</v>
      </c>
      <c r="PH148" s="99"/>
      <c r="PI148" s="99"/>
      <c r="PJ148" s="58"/>
      <c r="PK148" s="58"/>
      <c r="PL148" s="58">
        <v>1</v>
      </c>
      <c r="PM148" s="99"/>
      <c r="PN148" s="99"/>
      <c r="PO148" s="99">
        <v>1</v>
      </c>
      <c r="PP148" s="58"/>
      <c r="PQ148" s="58"/>
      <c r="PR148" s="58">
        <v>1</v>
      </c>
      <c r="PS148" s="99"/>
      <c r="PT148" s="99"/>
      <c r="PU148" s="99">
        <v>1</v>
      </c>
      <c r="PV148" s="99"/>
      <c r="PW148" s="99">
        <v>1</v>
      </c>
      <c r="PX148" s="99"/>
      <c r="PY148" s="99">
        <v>1</v>
      </c>
      <c r="PZ148" s="99"/>
      <c r="QA148" s="99"/>
      <c r="QB148" s="99"/>
      <c r="QC148" s="99">
        <v>1</v>
      </c>
      <c r="QD148" s="99"/>
      <c r="QE148" s="58"/>
      <c r="QF148" s="58"/>
      <c r="QG148" s="58">
        <v>1</v>
      </c>
      <c r="QH148" s="99"/>
      <c r="QI148" s="99"/>
      <c r="QJ148" s="99">
        <v>1</v>
      </c>
      <c r="QK148" s="99">
        <v>1</v>
      </c>
      <c r="QL148" s="99"/>
      <c r="QM148" s="99"/>
      <c r="QN148" s="99"/>
      <c r="QO148" s="99">
        <v>1</v>
      </c>
      <c r="QP148" s="99"/>
      <c r="QQ148" s="99"/>
      <c r="QR148" s="99">
        <v>1</v>
      </c>
      <c r="QS148" s="99"/>
      <c r="QT148" s="99">
        <v>1</v>
      </c>
      <c r="QU148" s="99"/>
      <c r="QV148" s="99"/>
      <c r="QW148" s="99"/>
      <c r="QX148" s="99">
        <v>1</v>
      </c>
      <c r="QY148" s="99"/>
      <c r="QZ148" s="99">
        <v>1</v>
      </c>
      <c r="RA148" s="99"/>
      <c r="RB148" s="99"/>
      <c r="RC148" s="99"/>
      <c r="RD148" s="99">
        <v>1</v>
      </c>
      <c r="RE148" s="99"/>
      <c r="RF148" s="99"/>
      <c r="RG148" s="99">
        <v>1</v>
      </c>
      <c r="RH148" s="99"/>
      <c r="RI148" s="58"/>
      <c r="RJ148" s="58"/>
      <c r="RK148" s="58">
        <v>1</v>
      </c>
      <c r="RL148" s="99"/>
      <c r="RM148" s="99"/>
      <c r="RN148" s="99">
        <v>1</v>
      </c>
      <c r="RO148" s="99"/>
      <c r="RP148" s="99">
        <v>1</v>
      </c>
      <c r="RQ148" s="99"/>
      <c r="RR148" s="99"/>
      <c r="RS148" s="58"/>
      <c r="RT148" s="58"/>
      <c r="RU148" s="58"/>
      <c r="RV148" s="58"/>
      <c r="RW148" s="58">
        <v>1</v>
      </c>
      <c r="RX148" s="99"/>
      <c r="RY148" s="99"/>
      <c r="RZ148" s="99">
        <v>1</v>
      </c>
      <c r="SA148" s="99"/>
      <c r="SB148" s="99">
        <v>1</v>
      </c>
      <c r="SC148" s="99"/>
      <c r="SD148" s="99">
        <v>1</v>
      </c>
      <c r="SE148" s="99"/>
      <c r="SF148" s="99"/>
      <c r="SG148" s="58"/>
      <c r="SH148" s="58"/>
      <c r="SI148" s="58">
        <v>1</v>
      </c>
      <c r="SJ148" s="99"/>
      <c r="SK148" s="99"/>
      <c r="SL148" s="99">
        <v>1</v>
      </c>
      <c r="SM148" s="58"/>
      <c r="SN148" s="58"/>
      <c r="SO148" s="58">
        <v>1</v>
      </c>
      <c r="SP148" s="99"/>
      <c r="SQ148" s="99"/>
      <c r="SR148" s="99">
        <v>1</v>
      </c>
      <c r="SS148" s="99"/>
      <c r="ST148" s="99">
        <v>1</v>
      </c>
      <c r="SU148" s="99"/>
      <c r="SV148" s="99">
        <v>1</v>
      </c>
      <c r="SW148" s="99"/>
      <c r="SX148" s="99"/>
      <c r="SY148" s="99"/>
      <c r="SZ148" s="99">
        <v>1</v>
      </c>
      <c r="TA148" s="99"/>
      <c r="TB148" s="58"/>
      <c r="TC148" s="58"/>
      <c r="TD148" s="58">
        <v>1</v>
      </c>
      <c r="TE148" s="58"/>
      <c r="TF148" s="58"/>
      <c r="TG148" s="58">
        <v>1</v>
      </c>
      <c r="TH148" s="99"/>
      <c r="TI148" s="99"/>
      <c r="TJ148" s="99">
        <v>1</v>
      </c>
      <c r="TK148" s="99"/>
      <c r="TL148" s="99">
        <v>1</v>
      </c>
      <c r="TM148" s="99"/>
      <c r="TN148" s="99">
        <v>1</v>
      </c>
      <c r="TO148" s="99"/>
      <c r="TP148" s="99"/>
      <c r="TQ148" s="99"/>
      <c r="TR148" s="99">
        <v>1</v>
      </c>
      <c r="TS148" s="99"/>
      <c r="TT148" s="58"/>
      <c r="TU148" s="58"/>
      <c r="TV148" s="58">
        <v>1</v>
      </c>
      <c r="TW148" s="99">
        <v>1</v>
      </c>
      <c r="TX148" s="99"/>
      <c r="TY148" s="99"/>
      <c r="TZ148" s="99"/>
      <c r="UA148" s="99">
        <v>1</v>
      </c>
      <c r="UB148" s="99"/>
      <c r="UC148" s="58"/>
      <c r="UD148" s="58"/>
      <c r="UE148" s="58">
        <v>1</v>
      </c>
      <c r="UF148" s="99"/>
      <c r="UG148" s="99"/>
      <c r="UH148" s="99">
        <v>1</v>
      </c>
      <c r="UI148" s="99">
        <v>1</v>
      </c>
      <c r="UJ148" s="99"/>
      <c r="UK148" s="99"/>
      <c r="UL148" s="99"/>
      <c r="UM148" s="99">
        <v>1</v>
      </c>
      <c r="UN148" s="99"/>
      <c r="UO148" s="58"/>
      <c r="UP148" s="58"/>
      <c r="UQ148" s="58">
        <v>1</v>
      </c>
      <c r="UR148" s="99"/>
      <c r="US148" s="99">
        <v>1</v>
      </c>
      <c r="UT148" s="99"/>
      <c r="UU148" s="58"/>
      <c r="UV148" s="58"/>
      <c r="UW148" s="58">
        <v>1</v>
      </c>
      <c r="UX148" s="99"/>
      <c r="UY148" s="99"/>
      <c r="UZ148" s="99">
        <v>1</v>
      </c>
      <c r="VA148" s="99"/>
      <c r="VB148" s="99">
        <v>1</v>
      </c>
      <c r="VC148" s="99"/>
      <c r="VD148" s="99">
        <v>1</v>
      </c>
      <c r="VE148" s="99"/>
      <c r="VF148" s="99"/>
      <c r="VG148" s="99"/>
      <c r="VH148" s="99">
        <v>1</v>
      </c>
      <c r="VI148" s="99"/>
      <c r="VJ148" s="99">
        <v>1</v>
      </c>
      <c r="VK148" s="99"/>
      <c r="VL148" s="99"/>
    </row>
    <row r="149" spans="1:584" ht="15.75">
      <c r="A149" s="2">
        <v>7</v>
      </c>
      <c r="B149" s="1" t="s">
        <v>3195</v>
      </c>
      <c r="C149" s="58">
        <v>1</v>
      </c>
      <c r="D149" s="58"/>
      <c r="E149" s="58"/>
      <c r="F149" s="99">
        <v>1</v>
      </c>
      <c r="G149" s="99"/>
      <c r="H149" s="99"/>
      <c r="I149" s="99">
        <v>1</v>
      </c>
      <c r="J149" s="99"/>
      <c r="K149" s="99"/>
      <c r="L149" s="99">
        <v>1</v>
      </c>
      <c r="M149" s="99"/>
      <c r="N149" s="99"/>
      <c r="O149" s="99">
        <v>1</v>
      </c>
      <c r="P149" s="99"/>
      <c r="Q149" s="99"/>
      <c r="R149" s="58">
        <v>1</v>
      </c>
      <c r="S149" s="58"/>
      <c r="T149" s="58"/>
      <c r="U149" s="99">
        <v>1</v>
      </c>
      <c r="V149" s="99"/>
      <c r="W149" s="99"/>
      <c r="X149" s="99">
        <v>1</v>
      </c>
      <c r="Y149" s="99"/>
      <c r="Z149" s="99"/>
      <c r="AA149" s="58">
        <v>1</v>
      </c>
      <c r="AB149" s="58"/>
      <c r="AC149" s="58"/>
      <c r="AD149" s="99">
        <v>1</v>
      </c>
      <c r="AE149" s="99"/>
      <c r="AF149" s="99"/>
      <c r="AG149" s="99">
        <v>1</v>
      </c>
      <c r="AH149" s="99"/>
      <c r="AI149" s="99"/>
      <c r="AJ149" s="99">
        <v>1</v>
      </c>
      <c r="AK149" s="99"/>
      <c r="AL149" s="99"/>
      <c r="AM149" s="58">
        <v>1</v>
      </c>
      <c r="AN149" s="58"/>
      <c r="AO149" s="58"/>
      <c r="AP149" s="99">
        <v>1</v>
      </c>
      <c r="AQ149" s="99"/>
      <c r="AR149" s="99"/>
      <c r="AS149" s="58">
        <v>1</v>
      </c>
      <c r="AT149" s="58"/>
      <c r="AU149" s="58"/>
      <c r="AV149" s="99">
        <v>1</v>
      </c>
      <c r="AW149" s="99"/>
      <c r="AX149" s="99"/>
      <c r="AY149" s="99">
        <v>1</v>
      </c>
      <c r="AZ149" s="99"/>
      <c r="BA149" s="99"/>
      <c r="BB149" s="99">
        <v>1</v>
      </c>
      <c r="BC149" s="99"/>
      <c r="BD149" s="99"/>
      <c r="BE149" s="99">
        <v>1</v>
      </c>
      <c r="BF149" s="99"/>
      <c r="BG149" s="99"/>
      <c r="BH149" s="99">
        <v>1</v>
      </c>
      <c r="BI149" s="99"/>
      <c r="BJ149" s="99"/>
      <c r="BK149" s="99">
        <v>1</v>
      </c>
      <c r="BL149" s="99"/>
      <c r="BM149" s="99"/>
      <c r="BN149" s="99">
        <v>1</v>
      </c>
      <c r="BO149" s="99"/>
      <c r="BP149" s="99"/>
      <c r="BQ149" s="58">
        <v>1</v>
      </c>
      <c r="BR149" s="58"/>
      <c r="BS149" s="58"/>
      <c r="BT149" s="99">
        <v>1</v>
      </c>
      <c r="BU149" s="99"/>
      <c r="BV149" s="99"/>
      <c r="BW149" s="99">
        <v>1</v>
      </c>
      <c r="BX149" s="99"/>
      <c r="BY149" s="99"/>
      <c r="BZ149" s="99">
        <v>1</v>
      </c>
      <c r="CA149" s="99"/>
      <c r="CB149" s="99"/>
      <c r="CC149" s="58">
        <v>1</v>
      </c>
      <c r="CD149" s="58"/>
      <c r="CE149" s="58"/>
      <c r="CF149" s="99">
        <v>1</v>
      </c>
      <c r="CG149" s="99"/>
      <c r="CH149" s="99"/>
      <c r="CI149" s="58">
        <v>1</v>
      </c>
      <c r="CJ149" s="58"/>
      <c r="CK149" s="58"/>
      <c r="CL149" s="99">
        <v>1</v>
      </c>
      <c r="CM149" s="99"/>
      <c r="CN149" s="99"/>
      <c r="CO149" s="99">
        <v>1</v>
      </c>
      <c r="CP149" s="99"/>
      <c r="CQ149" s="99"/>
      <c r="CR149" s="99">
        <v>1</v>
      </c>
      <c r="CS149" s="99"/>
      <c r="CT149" s="99"/>
      <c r="CU149" s="99">
        <v>1</v>
      </c>
      <c r="CV149" s="99"/>
      <c r="CW149" s="99"/>
      <c r="CX149" s="99">
        <v>1</v>
      </c>
      <c r="CY149" s="99"/>
      <c r="CZ149" s="99"/>
      <c r="DA149" s="99">
        <v>1</v>
      </c>
      <c r="DB149" s="99"/>
      <c r="DC149" s="99"/>
      <c r="DD149" s="99">
        <v>1</v>
      </c>
      <c r="DE149" s="99"/>
      <c r="DF149" s="99"/>
      <c r="DG149" s="96"/>
      <c r="DH149" s="100"/>
      <c r="DI149" s="100">
        <v>1</v>
      </c>
      <c r="DJ149" s="100"/>
      <c r="DK149" s="96">
        <v>1</v>
      </c>
      <c r="DL149" s="100"/>
      <c r="DM149" s="58">
        <v>1</v>
      </c>
      <c r="DN149" s="58"/>
      <c r="DO149" s="58"/>
      <c r="DP149" s="96"/>
      <c r="DQ149" s="100"/>
      <c r="DR149" s="100">
        <v>1</v>
      </c>
      <c r="DS149" s="100"/>
      <c r="DT149" s="96">
        <v>1</v>
      </c>
      <c r="DU149" s="100"/>
      <c r="DV149" s="99">
        <v>1</v>
      </c>
      <c r="DW149" s="99"/>
      <c r="DX149" s="99"/>
      <c r="DY149" s="99">
        <v>1</v>
      </c>
      <c r="DZ149" s="99"/>
      <c r="EA149" s="99"/>
      <c r="EB149" s="58">
        <v>1</v>
      </c>
      <c r="EC149" s="58"/>
      <c r="ED149" s="58"/>
      <c r="EE149" s="99">
        <v>1</v>
      </c>
      <c r="EF149" s="99"/>
      <c r="EG149" s="99"/>
      <c r="EH149" s="99">
        <v>1</v>
      </c>
      <c r="EI149" s="99"/>
      <c r="EJ149" s="99"/>
      <c r="EK149" s="99">
        <v>1</v>
      </c>
      <c r="EL149" s="99"/>
      <c r="EM149" s="99"/>
      <c r="EN149" s="58">
        <v>1</v>
      </c>
      <c r="EO149" s="58"/>
      <c r="EP149" s="58"/>
      <c r="EQ149" s="99">
        <v>1</v>
      </c>
      <c r="ER149" s="99"/>
      <c r="ES149" s="99"/>
      <c r="ET149" s="99">
        <v>1</v>
      </c>
      <c r="EU149" s="99"/>
      <c r="EV149" s="99"/>
      <c r="EW149" s="99">
        <v>1</v>
      </c>
      <c r="EX149" s="99"/>
      <c r="EY149" s="99"/>
      <c r="EZ149" s="99">
        <v>1</v>
      </c>
      <c r="FA149" s="99"/>
      <c r="FB149" s="99"/>
      <c r="FC149" s="99">
        <v>1</v>
      </c>
      <c r="FD149" s="99"/>
      <c r="FE149" s="99"/>
      <c r="FF149" s="99">
        <v>1</v>
      </c>
      <c r="FG149" s="99"/>
      <c r="FH149" s="99"/>
      <c r="FI149" s="99">
        <v>1</v>
      </c>
      <c r="FJ149" s="99"/>
      <c r="FK149" s="99"/>
      <c r="FL149" s="99">
        <v>1</v>
      </c>
      <c r="FM149" s="99"/>
      <c r="FN149" s="99"/>
      <c r="FO149" s="99">
        <v>1</v>
      </c>
      <c r="FP149" s="99"/>
      <c r="FQ149" s="99"/>
      <c r="FR149" s="58">
        <v>1</v>
      </c>
      <c r="FS149" s="58"/>
      <c r="FT149" s="58"/>
      <c r="FU149" s="99">
        <v>1</v>
      </c>
      <c r="FV149" s="99">
        <v>1</v>
      </c>
      <c r="FW149" s="99"/>
      <c r="FX149" s="99"/>
      <c r="FY149" s="99">
        <v>1</v>
      </c>
      <c r="FZ149" s="99"/>
      <c r="GA149" s="99"/>
      <c r="GB149" s="58">
        <v>1</v>
      </c>
      <c r="GC149" s="58"/>
      <c r="GD149" s="58"/>
      <c r="GE149" s="99">
        <v>1</v>
      </c>
      <c r="GF149" s="99"/>
      <c r="GG149" s="99"/>
      <c r="GH149" s="58">
        <v>1</v>
      </c>
      <c r="GI149" s="58"/>
      <c r="GJ149" s="58"/>
      <c r="GK149" s="99">
        <v>1</v>
      </c>
      <c r="GL149" s="99"/>
      <c r="GM149" s="99"/>
      <c r="GN149" s="99">
        <v>1</v>
      </c>
      <c r="GO149" s="99"/>
      <c r="GP149" s="99"/>
      <c r="GQ149" s="99">
        <v>1</v>
      </c>
      <c r="GR149" s="99"/>
      <c r="GS149" s="99"/>
      <c r="GT149" s="99">
        <v>1</v>
      </c>
      <c r="GU149" s="99"/>
      <c r="GV149" s="99"/>
      <c r="GW149" s="99">
        <v>1</v>
      </c>
      <c r="GX149" s="99"/>
      <c r="GY149" s="99"/>
      <c r="GZ149" s="99">
        <v>1</v>
      </c>
      <c r="HA149" s="99"/>
      <c r="HB149" s="99"/>
      <c r="HC149" s="99">
        <v>1</v>
      </c>
      <c r="HD149" s="99"/>
      <c r="HE149" s="99"/>
      <c r="HF149" s="58">
        <v>1</v>
      </c>
      <c r="HG149" s="58"/>
      <c r="HH149" s="58"/>
      <c r="HI149" s="99">
        <v>1</v>
      </c>
      <c r="HJ149" s="99"/>
      <c r="HK149" s="99"/>
      <c r="HL149" s="99">
        <v>1</v>
      </c>
      <c r="HM149" s="99"/>
      <c r="HN149" s="99"/>
      <c r="HO149" s="99">
        <v>1</v>
      </c>
      <c r="HP149" s="99"/>
      <c r="HQ149" s="99"/>
      <c r="HR149" s="99">
        <v>1</v>
      </c>
      <c r="HS149" s="99"/>
      <c r="HT149" s="99"/>
      <c r="HU149" s="99">
        <v>1</v>
      </c>
      <c r="HV149" s="99"/>
      <c r="HW149" s="58">
        <v>1</v>
      </c>
      <c r="HX149" s="58"/>
      <c r="HY149" s="58"/>
      <c r="HZ149" s="99">
        <v>1</v>
      </c>
      <c r="IA149" s="99"/>
      <c r="IB149" s="99"/>
      <c r="IC149" s="99">
        <v>1</v>
      </c>
      <c r="ID149" s="99"/>
      <c r="IE149" s="99"/>
      <c r="IF149" s="99">
        <v>1</v>
      </c>
      <c r="IG149" s="99"/>
      <c r="IH149" s="99"/>
      <c r="II149" s="99">
        <v>1</v>
      </c>
      <c r="IJ149" s="99"/>
      <c r="IK149" s="99"/>
      <c r="IL149" s="58">
        <v>1</v>
      </c>
      <c r="IM149" s="58"/>
      <c r="IN149" s="58"/>
      <c r="IO149" s="99">
        <v>1</v>
      </c>
      <c r="IP149" s="99"/>
      <c r="IQ149" s="99"/>
      <c r="IR149" s="99">
        <v>1</v>
      </c>
      <c r="IS149" s="99"/>
      <c r="IT149" s="99"/>
      <c r="IU149" s="99">
        <v>1</v>
      </c>
      <c r="IV149" s="99"/>
      <c r="IW149" s="99"/>
      <c r="IX149" s="99">
        <v>1</v>
      </c>
      <c r="IY149" s="99"/>
      <c r="IZ149" s="99"/>
      <c r="JA149" s="58">
        <v>1</v>
      </c>
      <c r="JB149" s="58"/>
      <c r="JC149" s="58"/>
      <c r="JD149" s="99">
        <v>1</v>
      </c>
      <c r="JE149" s="99"/>
      <c r="JF149" s="99"/>
      <c r="JG149" s="99">
        <v>1</v>
      </c>
      <c r="JH149" s="99"/>
      <c r="JI149" s="99"/>
      <c r="JJ149" s="58">
        <v>1</v>
      </c>
      <c r="JK149" s="58"/>
      <c r="JL149" s="58"/>
      <c r="JM149" s="99">
        <v>1</v>
      </c>
      <c r="JN149" s="99"/>
      <c r="JO149" s="99"/>
      <c r="JP149" s="99">
        <v>1</v>
      </c>
      <c r="JQ149" s="99"/>
      <c r="JR149" s="99"/>
      <c r="JS149" s="99">
        <v>1</v>
      </c>
      <c r="JT149" s="99"/>
      <c r="JU149" s="99"/>
      <c r="JV149" s="58">
        <v>1</v>
      </c>
      <c r="JW149" s="58"/>
      <c r="JX149" s="58"/>
      <c r="JY149" s="99">
        <v>1</v>
      </c>
      <c r="JZ149" s="99"/>
      <c r="KA149" s="99"/>
      <c r="KB149" s="58">
        <v>1</v>
      </c>
      <c r="KC149" s="58"/>
      <c r="KD149" s="58"/>
      <c r="KE149" s="99">
        <v>1</v>
      </c>
      <c r="KF149" s="99"/>
      <c r="KG149" s="99"/>
      <c r="KH149" s="99">
        <v>1</v>
      </c>
      <c r="KI149" s="99"/>
      <c r="KJ149" s="99"/>
      <c r="KK149" s="99">
        <v>1</v>
      </c>
      <c r="KL149" s="99"/>
      <c r="KM149" s="99"/>
      <c r="KN149" s="99">
        <v>1</v>
      </c>
      <c r="KO149" s="99"/>
      <c r="KP149" s="99"/>
      <c r="KQ149" s="99">
        <v>1</v>
      </c>
      <c r="KR149" s="99"/>
      <c r="KS149" s="99"/>
      <c r="KT149" s="99">
        <v>1</v>
      </c>
      <c r="KU149" s="99"/>
      <c r="KV149" s="99"/>
      <c r="KW149" s="99">
        <v>1</v>
      </c>
      <c r="KX149" s="99"/>
      <c r="KY149" s="99"/>
      <c r="KZ149" s="58">
        <v>1</v>
      </c>
      <c r="LA149" s="58"/>
      <c r="LB149" s="58"/>
      <c r="LC149" s="99">
        <v>1</v>
      </c>
      <c r="LD149" s="99"/>
      <c r="LE149" s="99"/>
      <c r="LF149" s="99">
        <v>1</v>
      </c>
      <c r="LG149" s="99"/>
      <c r="LH149" s="99"/>
      <c r="LI149" s="99">
        <v>1</v>
      </c>
      <c r="LJ149" s="99"/>
      <c r="LK149" s="99"/>
      <c r="LL149" s="58">
        <v>1</v>
      </c>
      <c r="LM149" s="58"/>
      <c r="LN149" s="58"/>
      <c r="LO149" s="99">
        <v>1</v>
      </c>
      <c r="LP149" s="99"/>
      <c r="LQ149" s="99"/>
      <c r="LR149" s="99">
        <v>1</v>
      </c>
      <c r="LS149" s="99"/>
      <c r="LT149" s="99"/>
      <c r="LU149" s="99">
        <v>1</v>
      </c>
      <c r="LV149" s="99"/>
      <c r="LW149" s="99"/>
      <c r="LX149" s="99">
        <v>1</v>
      </c>
      <c r="LY149" s="99"/>
      <c r="LZ149" s="99"/>
      <c r="MA149" s="99">
        <v>1</v>
      </c>
      <c r="MB149" s="99"/>
      <c r="MC149" s="99"/>
      <c r="MD149" s="99">
        <v>1</v>
      </c>
      <c r="ME149" s="99"/>
      <c r="MF149" s="99"/>
      <c r="MG149" s="99">
        <v>1</v>
      </c>
      <c r="MH149" s="99"/>
      <c r="MI149" s="99"/>
      <c r="MJ149" s="96"/>
      <c r="MK149" s="100"/>
      <c r="ML149" s="100">
        <v>1</v>
      </c>
      <c r="MM149" s="100"/>
      <c r="MN149" s="96">
        <v>1</v>
      </c>
      <c r="MO149" s="100"/>
      <c r="MP149" s="99">
        <v>1</v>
      </c>
      <c r="MQ149" s="99"/>
      <c r="MR149" s="99"/>
      <c r="MS149" s="99">
        <v>1</v>
      </c>
      <c r="MT149" s="99"/>
      <c r="MU149" s="99"/>
      <c r="MV149" s="99">
        <v>1</v>
      </c>
      <c r="MW149" s="99"/>
      <c r="MX149" s="99"/>
      <c r="MY149" s="99">
        <v>1</v>
      </c>
      <c r="MZ149" s="99"/>
      <c r="NA149" s="99"/>
      <c r="NB149" s="58">
        <v>1</v>
      </c>
      <c r="NC149" s="58"/>
      <c r="ND149" s="58"/>
      <c r="NE149" s="99">
        <v>1</v>
      </c>
      <c r="NF149" s="99"/>
      <c r="NG149" s="99"/>
      <c r="NH149" s="99">
        <v>1</v>
      </c>
      <c r="NI149" s="99"/>
      <c r="NJ149" s="99"/>
      <c r="NK149" s="99">
        <v>1</v>
      </c>
      <c r="NL149" s="99"/>
      <c r="NM149" s="99"/>
      <c r="NN149" s="58">
        <v>1</v>
      </c>
      <c r="NO149" s="58"/>
      <c r="NP149" s="58"/>
      <c r="NQ149" s="99">
        <v>1</v>
      </c>
      <c r="NR149" s="99"/>
      <c r="NS149" s="99"/>
      <c r="NT149" s="99">
        <v>1</v>
      </c>
      <c r="NU149" s="99"/>
      <c r="NV149" s="99"/>
      <c r="NW149" s="99">
        <v>1</v>
      </c>
      <c r="NX149" s="99"/>
      <c r="NY149" s="99"/>
      <c r="NZ149" s="99">
        <v>1</v>
      </c>
      <c r="OA149" s="99"/>
      <c r="OB149" s="99"/>
      <c r="OC149" s="99">
        <v>1</v>
      </c>
      <c r="OD149" s="99"/>
      <c r="OE149" s="99"/>
      <c r="OF149" s="99">
        <v>1</v>
      </c>
      <c r="OG149" s="99"/>
      <c r="OH149" s="99"/>
      <c r="OI149" s="99">
        <v>1</v>
      </c>
      <c r="OJ149" s="99"/>
      <c r="OK149" s="99"/>
      <c r="OL149" s="96"/>
      <c r="OM149" s="100"/>
      <c r="ON149" s="100">
        <v>1</v>
      </c>
      <c r="OO149" s="99">
        <v>1</v>
      </c>
      <c r="OP149" s="99"/>
      <c r="OQ149" s="99"/>
      <c r="OR149" s="99">
        <v>1</v>
      </c>
      <c r="OS149" s="99"/>
      <c r="OT149" s="99"/>
      <c r="OU149" s="99">
        <v>1</v>
      </c>
      <c r="OV149" s="99"/>
      <c r="OW149" s="99"/>
      <c r="OX149" s="58">
        <v>1</v>
      </c>
      <c r="OY149" s="58"/>
      <c r="OZ149" s="58"/>
      <c r="PA149" s="99">
        <v>1</v>
      </c>
      <c r="PB149" s="99"/>
      <c r="PC149" s="99"/>
      <c r="PD149" s="99">
        <v>1</v>
      </c>
      <c r="PE149" s="99"/>
      <c r="PF149" s="99"/>
      <c r="PG149" s="99">
        <v>1</v>
      </c>
      <c r="PH149" s="99"/>
      <c r="PI149" s="99"/>
      <c r="PJ149" s="58">
        <v>1</v>
      </c>
      <c r="PK149" s="58"/>
      <c r="PL149" s="58"/>
      <c r="PM149" s="99">
        <v>1</v>
      </c>
      <c r="PN149" s="99"/>
      <c r="PO149" s="99"/>
      <c r="PP149" s="58">
        <v>1</v>
      </c>
      <c r="PQ149" s="58"/>
      <c r="PR149" s="58"/>
      <c r="PS149" s="99">
        <v>1</v>
      </c>
      <c r="PT149" s="99"/>
      <c r="PU149" s="99"/>
      <c r="PV149" s="99">
        <v>1</v>
      </c>
      <c r="PW149" s="99"/>
      <c r="PX149" s="99"/>
      <c r="PY149" s="99">
        <v>1</v>
      </c>
      <c r="PZ149" s="99"/>
      <c r="QA149" s="99"/>
      <c r="QB149" s="99">
        <v>1</v>
      </c>
      <c r="QC149" s="99"/>
      <c r="QD149" s="99"/>
      <c r="QE149" s="58">
        <v>1</v>
      </c>
      <c r="QF149" s="58"/>
      <c r="QG149" s="58"/>
      <c r="QH149" s="99">
        <v>1</v>
      </c>
      <c r="QI149" s="99"/>
      <c r="QJ149" s="99"/>
      <c r="QK149" s="99">
        <v>1</v>
      </c>
      <c r="QL149" s="99"/>
      <c r="QM149" s="99"/>
      <c r="QN149" s="99">
        <v>1</v>
      </c>
      <c r="QO149" s="99"/>
      <c r="QP149" s="99"/>
      <c r="QQ149" s="99">
        <v>1</v>
      </c>
      <c r="QR149" s="99"/>
      <c r="QS149" s="99"/>
      <c r="QT149" s="99">
        <v>1</v>
      </c>
      <c r="QU149" s="99"/>
      <c r="QV149" s="99"/>
      <c r="QW149" s="99">
        <v>1</v>
      </c>
      <c r="QX149" s="99"/>
      <c r="QY149" s="99"/>
      <c r="QZ149" s="99">
        <v>1</v>
      </c>
      <c r="RA149" s="99"/>
      <c r="RB149" s="99"/>
      <c r="RC149" s="99">
        <v>1</v>
      </c>
      <c r="RD149" s="99"/>
      <c r="RE149" s="99"/>
      <c r="RF149" s="99">
        <v>1</v>
      </c>
      <c r="RG149" s="99"/>
      <c r="RH149" s="99"/>
      <c r="RI149" s="58">
        <v>1</v>
      </c>
      <c r="RJ149" s="58"/>
      <c r="RK149" s="58"/>
      <c r="RL149" s="99">
        <v>1</v>
      </c>
      <c r="RM149" s="99">
        <v>1</v>
      </c>
      <c r="RN149" s="99"/>
      <c r="RO149" s="99"/>
      <c r="RP149" s="99">
        <v>1</v>
      </c>
      <c r="RQ149" s="99"/>
      <c r="RR149" s="99"/>
      <c r="RS149" s="58">
        <v>1</v>
      </c>
      <c r="RT149" s="58"/>
      <c r="RU149" s="58">
        <v>1</v>
      </c>
      <c r="RV149" s="58"/>
      <c r="RW149" s="58"/>
      <c r="RX149" s="99">
        <v>1</v>
      </c>
      <c r="RY149" s="99"/>
      <c r="RZ149" s="99"/>
      <c r="SA149" s="99">
        <v>1</v>
      </c>
      <c r="SB149" s="99"/>
      <c r="SC149" s="99"/>
      <c r="SD149" s="99">
        <v>1</v>
      </c>
      <c r="SE149" s="99"/>
      <c r="SF149" s="99"/>
      <c r="SG149" s="58">
        <v>1</v>
      </c>
      <c r="SH149" s="58"/>
      <c r="SI149" s="58"/>
      <c r="SJ149" s="99">
        <v>1</v>
      </c>
      <c r="SK149" s="99"/>
      <c r="SL149" s="99"/>
      <c r="SM149" s="58">
        <v>1</v>
      </c>
      <c r="SN149" s="58"/>
      <c r="SO149" s="58"/>
      <c r="SP149" s="99">
        <v>1</v>
      </c>
      <c r="SQ149" s="99"/>
      <c r="SR149" s="99"/>
      <c r="SS149" s="99">
        <v>1</v>
      </c>
      <c r="ST149" s="99"/>
      <c r="SU149" s="99"/>
      <c r="SV149" s="99">
        <v>1</v>
      </c>
      <c r="SW149" s="99"/>
      <c r="SX149" s="99"/>
      <c r="SY149" s="99">
        <v>1</v>
      </c>
      <c r="SZ149" s="99"/>
      <c r="TA149" s="99"/>
      <c r="TB149" s="58">
        <v>1</v>
      </c>
      <c r="TC149" s="58"/>
      <c r="TD149" s="58"/>
      <c r="TE149" s="58">
        <v>1</v>
      </c>
      <c r="TF149" s="58"/>
      <c r="TG149" s="58"/>
      <c r="TH149" s="99">
        <v>1</v>
      </c>
      <c r="TI149" s="99"/>
      <c r="TJ149" s="99"/>
      <c r="TK149" s="99">
        <v>1</v>
      </c>
      <c r="TL149" s="99"/>
      <c r="TM149" s="99"/>
      <c r="TN149" s="99">
        <v>1</v>
      </c>
      <c r="TO149" s="99"/>
      <c r="TP149" s="99"/>
      <c r="TQ149" s="99">
        <v>1</v>
      </c>
      <c r="TR149" s="99"/>
      <c r="TS149" s="99"/>
      <c r="TT149" s="58">
        <v>1</v>
      </c>
      <c r="TU149" s="58"/>
      <c r="TV149" s="58"/>
      <c r="TW149" s="99">
        <v>1</v>
      </c>
      <c r="TX149" s="99"/>
      <c r="TY149" s="99"/>
      <c r="TZ149" s="99">
        <v>1</v>
      </c>
      <c r="UA149" s="99"/>
      <c r="UB149" s="99"/>
      <c r="UC149" s="58">
        <v>1</v>
      </c>
      <c r="UD149" s="58"/>
      <c r="UE149" s="58"/>
      <c r="UF149" s="99">
        <v>1</v>
      </c>
      <c r="UG149" s="99"/>
      <c r="UH149" s="99"/>
      <c r="UI149" s="99">
        <v>1</v>
      </c>
      <c r="UJ149" s="99"/>
      <c r="UK149" s="99"/>
      <c r="UL149" s="99">
        <v>1</v>
      </c>
      <c r="UM149" s="99"/>
      <c r="UN149" s="99"/>
      <c r="UO149" s="58">
        <v>1</v>
      </c>
      <c r="UP149" s="58"/>
      <c r="UQ149" s="58"/>
      <c r="UR149" s="99">
        <v>1</v>
      </c>
      <c r="US149" s="99"/>
      <c r="UT149" s="99"/>
      <c r="UU149" s="58">
        <v>1</v>
      </c>
      <c r="UV149" s="58"/>
      <c r="UW149" s="58"/>
      <c r="UX149" s="99">
        <v>1</v>
      </c>
      <c r="UY149" s="99"/>
      <c r="UZ149" s="99"/>
      <c r="VA149" s="99">
        <v>1</v>
      </c>
      <c r="VB149" s="99"/>
      <c r="VC149" s="99"/>
      <c r="VD149" s="99">
        <v>1</v>
      </c>
      <c r="VE149" s="99"/>
      <c r="VF149" s="99"/>
      <c r="VG149" s="99">
        <v>1</v>
      </c>
      <c r="VH149" s="99"/>
      <c r="VI149" s="99"/>
      <c r="VJ149" s="99">
        <v>1</v>
      </c>
      <c r="VK149" s="99"/>
      <c r="VL149" s="99"/>
    </row>
    <row r="150" spans="1:584">
      <c r="A150" s="59">
        <v>8</v>
      </c>
      <c r="B150" s="92" t="s">
        <v>3196</v>
      </c>
      <c r="C150" s="101">
        <v>1</v>
      </c>
      <c r="D150" s="101"/>
      <c r="E150" s="101"/>
      <c r="F150" s="100">
        <v>1</v>
      </c>
      <c r="G150" s="100"/>
      <c r="H150" s="100"/>
      <c r="I150" s="100">
        <v>1</v>
      </c>
      <c r="J150" s="100"/>
      <c r="K150" s="100"/>
      <c r="L150" s="100"/>
      <c r="M150" s="100"/>
      <c r="N150" s="100">
        <v>1</v>
      </c>
      <c r="O150" s="100"/>
      <c r="P150" s="100"/>
      <c r="Q150" s="100">
        <v>1</v>
      </c>
      <c r="R150" s="101">
        <v>1</v>
      </c>
      <c r="S150" s="101"/>
      <c r="T150" s="101"/>
      <c r="U150" s="100">
        <v>1</v>
      </c>
      <c r="V150" s="100"/>
      <c r="W150" s="100"/>
      <c r="X150" s="100"/>
      <c r="Y150" s="100"/>
      <c r="Z150" s="100">
        <v>1</v>
      </c>
      <c r="AA150" s="101">
        <v>1</v>
      </c>
      <c r="AB150" s="101"/>
      <c r="AC150" s="101"/>
      <c r="AD150" s="100">
        <v>1</v>
      </c>
      <c r="AE150" s="100"/>
      <c r="AF150" s="100"/>
      <c r="AG150" s="100"/>
      <c r="AH150" s="100"/>
      <c r="AI150" s="100">
        <v>1</v>
      </c>
      <c r="AJ150" s="100"/>
      <c r="AK150" s="100"/>
      <c r="AL150" s="100">
        <v>1</v>
      </c>
      <c r="AM150" s="101">
        <v>1</v>
      </c>
      <c r="AN150" s="101"/>
      <c r="AO150" s="101"/>
      <c r="AP150" s="100"/>
      <c r="AQ150" s="100"/>
      <c r="AR150" s="100">
        <v>1</v>
      </c>
      <c r="AS150" s="101">
        <v>1</v>
      </c>
      <c r="AT150" s="101"/>
      <c r="AU150" s="101"/>
      <c r="AV150" s="100">
        <v>1</v>
      </c>
      <c r="AW150" s="100"/>
      <c r="AX150" s="100"/>
      <c r="AY150" s="100">
        <v>1</v>
      </c>
      <c r="AZ150" s="100"/>
      <c r="BA150" s="100"/>
      <c r="BB150" s="100"/>
      <c r="BC150" s="100"/>
      <c r="BD150" s="100">
        <v>1</v>
      </c>
      <c r="BE150" s="100"/>
      <c r="BF150" s="100"/>
      <c r="BG150" s="100">
        <v>1</v>
      </c>
      <c r="BH150" s="100">
        <v>1</v>
      </c>
      <c r="BI150" s="100"/>
      <c r="BJ150" s="100"/>
      <c r="BK150" s="100"/>
      <c r="BL150" s="100"/>
      <c r="BM150" s="100">
        <v>1</v>
      </c>
      <c r="BN150" s="100"/>
      <c r="BO150" s="100"/>
      <c r="BP150" s="100">
        <v>1</v>
      </c>
      <c r="BQ150" s="101">
        <v>1</v>
      </c>
      <c r="BR150" s="101"/>
      <c r="BS150" s="101"/>
      <c r="BT150" s="100">
        <v>1</v>
      </c>
      <c r="BU150" s="100"/>
      <c r="BV150" s="100"/>
      <c r="BW150" s="100">
        <v>1</v>
      </c>
      <c r="BX150" s="100"/>
      <c r="BY150" s="100"/>
      <c r="BZ150" s="100"/>
      <c r="CA150" s="100"/>
      <c r="CB150" s="100">
        <v>1</v>
      </c>
      <c r="CC150" s="101">
        <v>1</v>
      </c>
      <c r="CD150" s="101"/>
      <c r="CE150" s="101"/>
      <c r="CF150" s="100">
        <v>1</v>
      </c>
      <c r="CG150" s="100"/>
      <c r="CH150" s="100"/>
      <c r="CI150" s="101">
        <v>1</v>
      </c>
      <c r="CJ150" s="101"/>
      <c r="CK150" s="101"/>
      <c r="CL150" s="100">
        <v>1</v>
      </c>
      <c r="CM150" s="100"/>
      <c r="CN150" s="100"/>
      <c r="CO150" s="100">
        <v>1</v>
      </c>
      <c r="CP150" s="100"/>
      <c r="CQ150" s="100"/>
      <c r="CR150" s="100"/>
      <c r="CS150" s="100"/>
      <c r="CT150" s="100">
        <v>1</v>
      </c>
      <c r="CU150" s="100"/>
      <c r="CV150" s="100"/>
      <c r="CW150" s="100">
        <v>1</v>
      </c>
      <c r="CX150" s="100">
        <v>1</v>
      </c>
      <c r="CY150" s="100"/>
      <c r="CZ150" s="100"/>
      <c r="DA150" s="100"/>
      <c r="DB150" s="100"/>
      <c r="DC150" s="100">
        <v>1</v>
      </c>
      <c r="DD150" s="100"/>
      <c r="DE150" s="100"/>
      <c r="DF150" s="100">
        <v>1</v>
      </c>
      <c r="DG150" s="96">
        <v>1</v>
      </c>
      <c r="DH150" s="100"/>
      <c r="DI150" s="100"/>
      <c r="DJ150" s="100">
        <v>1</v>
      </c>
      <c r="DK150" s="96"/>
      <c r="DL150" s="100">
        <v>1</v>
      </c>
      <c r="DM150" s="101">
        <v>1</v>
      </c>
      <c r="DN150" s="101"/>
      <c r="DO150" s="101"/>
      <c r="DP150" s="96">
        <v>1</v>
      </c>
      <c r="DQ150" s="100"/>
      <c r="DR150" s="100"/>
      <c r="DS150" s="100">
        <v>1</v>
      </c>
      <c r="DT150" s="96"/>
      <c r="DU150" s="100">
        <v>1</v>
      </c>
      <c r="DV150" s="100"/>
      <c r="DW150" s="100"/>
      <c r="DX150" s="100">
        <v>1</v>
      </c>
      <c r="DY150" s="100"/>
      <c r="DZ150" s="100"/>
      <c r="EA150" s="100">
        <v>1</v>
      </c>
      <c r="EB150" s="101">
        <v>1</v>
      </c>
      <c r="EC150" s="101"/>
      <c r="ED150" s="101"/>
      <c r="EE150" s="100">
        <v>1</v>
      </c>
      <c r="EF150" s="100"/>
      <c r="EG150" s="100"/>
      <c r="EH150" s="100">
        <v>1</v>
      </c>
      <c r="EI150" s="100"/>
      <c r="EJ150" s="100"/>
      <c r="EK150" s="100"/>
      <c r="EL150" s="100"/>
      <c r="EM150" s="100">
        <v>1</v>
      </c>
      <c r="EN150" s="101">
        <v>1</v>
      </c>
      <c r="EO150" s="101"/>
      <c r="EP150" s="101"/>
      <c r="EQ150" s="100">
        <v>1</v>
      </c>
      <c r="ER150" s="100"/>
      <c r="ES150" s="100"/>
      <c r="ET150" s="100"/>
      <c r="EU150" s="100"/>
      <c r="EV150" s="100">
        <v>1</v>
      </c>
      <c r="EW150" s="100"/>
      <c r="EX150" s="100"/>
      <c r="EY150" s="100">
        <v>1</v>
      </c>
      <c r="EZ150" s="100">
        <v>1</v>
      </c>
      <c r="FA150" s="100"/>
      <c r="FB150" s="100"/>
      <c r="FC150" s="100"/>
      <c r="FD150" s="100"/>
      <c r="FE150" s="100">
        <v>1</v>
      </c>
      <c r="FF150" s="100"/>
      <c r="FG150" s="100"/>
      <c r="FH150" s="100">
        <v>1</v>
      </c>
      <c r="FI150" s="100">
        <v>1</v>
      </c>
      <c r="FJ150" s="100"/>
      <c r="FK150" s="100"/>
      <c r="FL150" s="100"/>
      <c r="FM150" s="100"/>
      <c r="FN150" s="100">
        <v>1</v>
      </c>
      <c r="FO150" s="100"/>
      <c r="FP150" s="100"/>
      <c r="FQ150" s="100">
        <v>1</v>
      </c>
      <c r="FR150" s="101">
        <v>1</v>
      </c>
      <c r="FS150" s="101"/>
      <c r="FT150" s="101"/>
      <c r="FU150" s="100">
        <v>1</v>
      </c>
      <c r="FV150" s="100">
        <v>1</v>
      </c>
      <c r="FW150" s="100"/>
      <c r="FX150" s="100"/>
      <c r="FY150" s="100"/>
      <c r="FZ150" s="100"/>
      <c r="GA150" s="100">
        <v>1</v>
      </c>
      <c r="GB150" s="101">
        <v>1</v>
      </c>
      <c r="GC150" s="101"/>
      <c r="GD150" s="101"/>
      <c r="GE150" s="100">
        <v>1</v>
      </c>
      <c r="GF150" s="100"/>
      <c r="GG150" s="100"/>
      <c r="GH150" s="101">
        <v>1</v>
      </c>
      <c r="GI150" s="101"/>
      <c r="GJ150" s="101"/>
      <c r="GK150" s="100">
        <v>1</v>
      </c>
      <c r="GL150" s="100"/>
      <c r="GM150" s="100"/>
      <c r="GN150" s="100">
        <v>1</v>
      </c>
      <c r="GO150" s="100"/>
      <c r="GP150" s="100"/>
      <c r="GQ150" s="100"/>
      <c r="GR150" s="100"/>
      <c r="GS150" s="100">
        <v>1</v>
      </c>
      <c r="GT150" s="100"/>
      <c r="GU150" s="100"/>
      <c r="GV150" s="100">
        <v>1</v>
      </c>
      <c r="GW150" s="100">
        <v>1</v>
      </c>
      <c r="GX150" s="100"/>
      <c r="GY150" s="100"/>
      <c r="GZ150" s="100">
        <v>1</v>
      </c>
      <c r="HA150" s="100"/>
      <c r="HB150" s="100"/>
      <c r="HC150" s="100"/>
      <c r="HD150" s="100"/>
      <c r="HE150" s="100">
        <v>1</v>
      </c>
      <c r="HF150" s="101">
        <v>1</v>
      </c>
      <c r="HG150" s="101"/>
      <c r="HH150" s="101"/>
      <c r="HI150" s="100">
        <v>1</v>
      </c>
      <c r="HJ150" s="100"/>
      <c r="HK150" s="100"/>
      <c r="HL150" s="100"/>
      <c r="HM150" s="100"/>
      <c r="HN150" s="100">
        <v>1</v>
      </c>
      <c r="HO150" s="100"/>
      <c r="HP150" s="100"/>
      <c r="HQ150" s="100">
        <v>1</v>
      </c>
      <c r="HR150" s="100">
        <v>1</v>
      </c>
      <c r="HS150" s="100"/>
      <c r="HT150" s="100"/>
      <c r="HU150" s="100"/>
      <c r="HV150" s="100"/>
      <c r="HW150" s="101">
        <v>1</v>
      </c>
      <c r="HX150" s="101"/>
      <c r="HY150" s="101"/>
      <c r="HZ150" s="100">
        <v>1</v>
      </c>
      <c r="IA150" s="100"/>
      <c r="IB150" s="100"/>
      <c r="IC150" s="100">
        <v>1</v>
      </c>
      <c r="ID150" s="100"/>
      <c r="IE150" s="100"/>
      <c r="IF150" s="100"/>
      <c r="IG150" s="100"/>
      <c r="IH150" s="100">
        <v>1</v>
      </c>
      <c r="II150" s="100"/>
      <c r="IJ150" s="100"/>
      <c r="IK150" s="100">
        <v>1</v>
      </c>
      <c r="IL150" s="101">
        <v>1</v>
      </c>
      <c r="IM150" s="101"/>
      <c r="IN150" s="101"/>
      <c r="IO150" s="100">
        <v>1</v>
      </c>
      <c r="IP150" s="100"/>
      <c r="IQ150" s="100"/>
      <c r="IR150" s="100">
        <v>1</v>
      </c>
      <c r="IS150" s="100"/>
      <c r="IT150" s="100"/>
      <c r="IU150" s="100"/>
      <c r="IV150" s="100"/>
      <c r="IW150" s="100">
        <v>1</v>
      </c>
      <c r="IX150" s="100"/>
      <c r="IY150" s="100"/>
      <c r="IZ150" s="100">
        <v>1</v>
      </c>
      <c r="JA150" s="101">
        <v>1</v>
      </c>
      <c r="JB150" s="101"/>
      <c r="JC150" s="101"/>
      <c r="JD150" s="100">
        <v>1</v>
      </c>
      <c r="JE150" s="100"/>
      <c r="JF150" s="100"/>
      <c r="JG150" s="100"/>
      <c r="JH150" s="100"/>
      <c r="JI150" s="100">
        <v>1</v>
      </c>
      <c r="JJ150" s="101">
        <v>1</v>
      </c>
      <c r="JK150" s="101"/>
      <c r="JL150" s="101"/>
      <c r="JM150" s="100">
        <v>1</v>
      </c>
      <c r="JN150" s="100"/>
      <c r="JO150" s="100"/>
      <c r="JP150" s="100"/>
      <c r="JQ150" s="100"/>
      <c r="JR150" s="100">
        <v>1</v>
      </c>
      <c r="JS150" s="100"/>
      <c r="JT150" s="100"/>
      <c r="JU150" s="100">
        <v>1</v>
      </c>
      <c r="JV150" s="101">
        <v>1</v>
      </c>
      <c r="JW150" s="101"/>
      <c r="JX150" s="101"/>
      <c r="JY150" s="100"/>
      <c r="JZ150" s="100"/>
      <c r="KA150" s="100">
        <v>1</v>
      </c>
      <c r="KB150" s="101">
        <v>1</v>
      </c>
      <c r="KC150" s="101"/>
      <c r="KD150" s="101"/>
      <c r="KE150" s="100">
        <v>1</v>
      </c>
      <c r="KF150" s="100"/>
      <c r="KG150" s="100"/>
      <c r="KH150" s="100">
        <v>1</v>
      </c>
      <c r="KI150" s="100"/>
      <c r="KJ150" s="100"/>
      <c r="KK150" s="100"/>
      <c r="KL150" s="100"/>
      <c r="KM150" s="100">
        <v>1</v>
      </c>
      <c r="KN150" s="100"/>
      <c r="KO150" s="100"/>
      <c r="KP150" s="100">
        <v>1</v>
      </c>
      <c r="KQ150" s="100">
        <v>1</v>
      </c>
      <c r="KR150" s="100"/>
      <c r="KS150" s="100"/>
      <c r="KT150" s="100"/>
      <c r="KU150" s="100"/>
      <c r="KV150" s="100">
        <v>1</v>
      </c>
      <c r="KW150" s="100"/>
      <c r="KX150" s="100"/>
      <c r="KY150" s="100">
        <v>1</v>
      </c>
      <c r="KZ150" s="101">
        <v>1</v>
      </c>
      <c r="LA150" s="101"/>
      <c r="LB150" s="101"/>
      <c r="LC150" s="100">
        <v>1</v>
      </c>
      <c r="LD150" s="100"/>
      <c r="LE150" s="100"/>
      <c r="LF150" s="100">
        <v>1</v>
      </c>
      <c r="LG150" s="100"/>
      <c r="LH150" s="100"/>
      <c r="LI150" s="100"/>
      <c r="LJ150" s="100"/>
      <c r="LK150" s="100">
        <v>1</v>
      </c>
      <c r="LL150" s="101">
        <v>1</v>
      </c>
      <c r="LM150" s="101"/>
      <c r="LN150" s="101"/>
      <c r="LO150" s="100">
        <v>1</v>
      </c>
      <c r="LP150" s="100"/>
      <c r="LQ150" s="100"/>
      <c r="LR150" s="100">
        <v>1</v>
      </c>
      <c r="LS150" s="100"/>
      <c r="LT150" s="100"/>
      <c r="LU150" s="100"/>
      <c r="LV150" s="100"/>
      <c r="LW150" s="100">
        <v>1</v>
      </c>
      <c r="LX150" s="100"/>
      <c r="LY150" s="100"/>
      <c r="LZ150" s="100">
        <v>1</v>
      </c>
      <c r="MA150" s="100">
        <v>1</v>
      </c>
      <c r="MB150" s="100"/>
      <c r="MC150" s="100"/>
      <c r="MD150" s="100"/>
      <c r="ME150" s="100"/>
      <c r="MF150" s="100">
        <v>1</v>
      </c>
      <c r="MG150" s="100"/>
      <c r="MH150" s="100"/>
      <c r="MI150" s="100">
        <v>1</v>
      </c>
      <c r="MJ150" s="96">
        <v>1</v>
      </c>
      <c r="MK150" s="100"/>
      <c r="ML150" s="100"/>
      <c r="MM150" s="100">
        <v>1</v>
      </c>
      <c r="MN150" s="96"/>
      <c r="MO150" s="100">
        <v>1</v>
      </c>
      <c r="MP150" s="100"/>
      <c r="MQ150" s="100"/>
      <c r="MR150" s="100">
        <v>1</v>
      </c>
      <c r="MS150" s="100">
        <v>1</v>
      </c>
      <c r="MT150" s="100"/>
      <c r="MU150" s="100"/>
      <c r="MV150" s="100"/>
      <c r="MW150" s="100"/>
      <c r="MX150" s="100">
        <v>1</v>
      </c>
      <c r="MY150" s="100"/>
      <c r="MZ150" s="100"/>
      <c r="NA150" s="100">
        <v>1</v>
      </c>
      <c r="NB150" s="101">
        <v>1</v>
      </c>
      <c r="NC150" s="101"/>
      <c r="ND150" s="101"/>
      <c r="NE150" s="100">
        <v>1</v>
      </c>
      <c r="NF150" s="100"/>
      <c r="NG150" s="100"/>
      <c r="NH150" s="100">
        <v>1</v>
      </c>
      <c r="NI150" s="100"/>
      <c r="NJ150" s="100"/>
      <c r="NK150" s="100"/>
      <c r="NL150" s="100"/>
      <c r="NM150" s="100">
        <v>1</v>
      </c>
      <c r="NN150" s="101">
        <v>1</v>
      </c>
      <c r="NO150" s="101"/>
      <c r="NP150" s="101"/>
      <c r="NQ150" s="100">
        <v>1</v>
      </c>
      <c r="NR150" s="100"/>
      <c r="NS150" s="100"/>
      <c r="NT150" s="100">
        <v>1</v>
      </c>
      <c r="NU150" s="100"/>
      <c r="NV150" s="100"/>
      <c r="NW150" s="100"/>
      <c r="NX150" s="100"/>
      <c r="NY150" s="100">
        <v>1</v>
      </c>
      <c r="NZ150" s="100"/>
      <c r="OA150" s="100"/>
      <c r="OB150" s="100">
        <v>1</v>
      </c>
      <c r="OC150" s="100">
        <v>1</v>
      </c>
      <c r="OD150" s="100"/>
      <c r="OE150" s="100"/>
      <c r="OF150" s="100"/>
      <c r="OG150" s="100"/>
      <c r="OH150" s="100">
        <v>1</v>
      </c>
      <c r="OI150" s="100"/>
      <c r="OJ150" s="100"/>
      <c r="OK150" s="100">
        <v>1</v>
      </c>
      <c r="OL150" s="96">
        <v>1</v>
      </c>
      <c r="OM150" s="100"/>
      <c r="ON150" s="100"/>
      <c r="OO150" s="100">
        <v>1</v>
      </c>
      <c r="OP150" s="100"/>
      <c r="OQ150" s="100"/>
      <c r="OR150" s="100"/>
      <c r="OS150" s="100"/>
      <c r="OT150" s="100">
        <v>1</v>
      </c>
      <c r="OU150" s="100"/>
      <c r="OV150" s="100"/>
      <c r="OW150" s="100">
        <v>1</v>
      </c>
      <c r="OX150" s="101">
        <v>1</v>
      </c>
      <c r="OY150" s="101"/>
      <c r="OZ150" s="101"/>
      <c r="PA150" s="100">
        <v>1</v>
      </c>
      <c r="PB150" s="100"/>
      <c r="PC150" s="100"/>
      <c r="PD150" s="100">
        <v>1</v>
      </c>
      <c r="PE150" s="100"/>
      <c r="PF150" s="100"/>
      <c r="PG150" s="100"/>
      <c r="PH150" s="100"/>
      <c r="PI150" s="100">
        <v>1</v>
      </c>
      <c r="PJ150" s="101">
        <v>1</v>
      </c>
      <c r="PK150" s="101"/>
      <c r="PL150" s="101"/>
      <c r="PM150" s="100">
        <v>1</v>
      </c>
      <c r="PN150" s="100"/>
      <c r="PO150" s="100"/>
      <c r="PP150" s="101">
        <v>1</v>
      </c>
      <c r="PQ150" s="101"/>
      <c r="PR150" s="101"/>
      <c r="PS150" s="100">
        <v>1</v>
      </c>
      <c r="PT150" s="100"/>
      <c r="PU150" s="100"/>
      <c r="PV150" s="100">
        <v>1</v>
      </c>
      <c r="PW150" s="100"/>
      <c r="PX150" s="100"/>
      <c r="PY150" s="100"/>
      <c r="PZ150" s="100"/>
      <c r="QA150" s="100">
        <v>1</v>
      </c>
      <c r="QB150" s="100"/>
      <c r="QC150" s="100"/>
      <c r="QD150" s="100">
        <v>1</v>
      </c>
      <c r="QE150" s="101">
        <v>1</v>
      </c>
      <c r="QF150" s="101"/>
      <c r="QG150" s="101"/>
      <c r="QH150" s="100">
        <v>1</v>
      </c>
      <c r="QI150" s="100"/>
      <c r="QJ150" s="100"/>
      <c r="QK150" s="100"/>
      <c r="QL150" s="100"/>
      <c r="QM150" s="100">
        <v>1</v>
      </c>
      <c r="QN150" s="100"/>
      <c r="QO150" s="100"/>
      <c r="QP150" s="100">
        <v>1</v>
      </c>
      <c r="QQ150" s="100">
        <v>1</v>
      </c>
      <c r="QR150" s="100"/>
      <c r="QS150" s="100"/>
      <c r="QT150" s="100"/>
      <c r="QU150" s="100"/>
      <c r="QV150" s="100">
        <v>1</v>
      </c>
      <c r="QW150" s="100"/>
      <c r="QX150" s="100"/>
      <c r="QY150" s="100">
        <v>1</v>
      </c>
      <c r="QZ150" s="100">
        <v>1</v>
      </c>
      <c r="RA150" s="100"/>
      <c r="RB150" s="100"/>
      <c r="RC150" s="100"/>
      <c r="RD150" s="100"/>
      <c r="RE150" s="100">
        <v>1</v>
      </c>
      <c r="RF150" s="100"/>
      <c r="RG150" s="100"/>
      <c r="RH150" s="100">
        <v>1</v>
      </c>
      <c r="RI150" s="101">
        <v>1</v>
      </c>
      <c r="RJ150" s="101"/>
      <c r="RK150" s="101"/>
      <c r="RL150" s="100">
        <v>1</v>
      </c>
      <c r="RM150" s="100">
        <v>1</v>
      </c>
      <c r="RN150" s="100"/>
      <c r="RO150" s="100"/>
      <c r="RP150" s="100"/>
      <c r="RQ150" s="100"/>
      <c r="RR150" s="100">
        <v>1</v>
      </c>
      <c r="RS150" s="101">
        <v>1</v>
      </c>
      <c r="RT150" s="101"/>
      <c r="RU150" s="101">
        <v>1</v>
      </c>
      <c r="RV150" s="101"/>
      <c r="RW150" s="101"/>
      <c r="RX150" s="100">
        <v>1</v>
      </c>
      <c r="RY150" s="100"/>
      <c r="RZ150" s="100"/>
      <c r="SA150" s="100">
        <v>1</v>
      </c>
      <c r="SB150" s="100"/>
      <c r="SC150" s="100"/>
      <c r="SD150" s="100"/>
      <c r="SE150" s="100"/>
      <c r="SF150" s="100">
        <v>1</v>
      </c>
      <c r="SG150" s="101">
        <v>1</v>
      </c>
      <c r="SH150" s="101"/>
      <c r="SI150" s="101"/>
      <c r="SJ150" s="100">
        <v>1</v>
      </c>
      <c r="SK150" s="100"/>
      <c r="SL150" s="100"/>
      <c r="SM150" s="101">
        <v>1</v>
      </c>
      <c r="SN150" s="101"/>
      <c r="SO150" s="101"/>
      <c r="SP150" s="100">
        <v>1</v>
      </c>
      <c r="SQ150" s="100"/>
      <c r="SR150" s="100"/>
      <c r="SS150" s="100">
        <v>1</v>
      </c>
      <c r="ST150" s="100"/>
      <c r="SU150" s="100"/>
      <c r="SV150" s="100"/>
      <c r="SW150" s="100"/>
      <c r="SX150" s="100">
        <v>1</v>
      </c>
      <c r="SY150" s="100"/>
      <c r="SZ150" s="100"/>
      <c r="TA150" s="100">
        <v>1</v>
      </c>
      <c r="TB150" s="101">
        <v>1</v>
      </c>
      <c r="TC150" s="101"/>
      <c r="TD150" s="101"/>
      <c r="TE150" s="101">
        <v>1</v>
      </c>
      <c r="TF150" s="101"/>
      <c r="TG150" s="101"/>
      <c r="TH150" s="100">
        <v>1</v>
      </c>
      <c r="TI150" s="100"/>
      <c r="TJ150" s="100"/>
      <c r="TK150" s="100">
        <v>1</v>
      </c>
      <c r="TL150" s="100"/>
      <c r="TM150" s="100"/>
      <c r="TN150" s="100"/>
      <c r="TO150" s="100"/>
      <c r="TP150" s="100">
        <v>1</v>
      </c>
      <c r="TQ150" s="100"/>
      <c r="TR150" s="100"/>
      <c r="TS150" s="100">
        <v>1</v>
      </c>
      <c r="TT150" s="101">
        <v>1</v>
      </c>
      <c r="TU150" s="101"/>
      <c r="TV150" s="101"/>
      <c r="TW150" s="100">
        <v>1</v>
      </c>
      <c r="TX150" s="100"/>
      <c r="TY150" s="100"/>
      <c r="TZ150" s="100"/>
      <c r="UA150" s="100"/>
      <c r="UB150" s="100">
        <v>1</v>
      </c>
      <c r="UC150" s="101">
        <v>1</v>
      </c>
      <c r="UD150" s="101"/>
      <c r="UE150" s="101"/>
      <c r="UF150" s="100">
        <v>1</v>
      </c>
      <c r="UG150" s="100"/>
      <c r="UH150" s="100"/>
      <c r="UI150" s="100"/>
      <c r="UJ150" s="100"/>
      <c r="UK150" s="100">
        <v>1</v>
      </c>
      <c r="UL150" s="100"/>
      <c r="UM150" s="100"/>
      <c r="UN150" s="100">
        <v>1</v>
      </c>
      <c r="UO150" s="101">
        <v>1</v>
      </c>
      <c r="UP150" s="101"/>
      <c r="UQ150" s="101"/>
      <c r="UR150" s="100"/>
      <c r="US150" s="100"/>
      <c r="UT150" s="100">
        <v>1</v>
      </c>
      <c r="UU150" s="101">
        <v>1</v>
      </c>
      <c r="UV150" s="101"/>
      <c r="UW150" s="101"/>
      <c r="UX150" s="100">
        <v>1</v>
      </c>
      <c r="UY150" s="100"/>
      <c r="UZ150" s="100"/>
      <c r="VA150" s="100">
        <v>1</v>
      </c>
      <c r="VB150" s="100"/>
      <c r="VC150" s="100"/>
      <c r="VD150" s="100"/>
      <c r="VE150" s="100"/>
      <c r="VF150" s="100">
        <v>1</v>
      </c>
      <c r="VG150" s="100"/>
      <c r="VH150" s="100"/>
      <c r="VI150" s="100">
        <v>1</v>
      </c>
      <c r="VJ150" s="100">
        <v>1</v>
      </c>
      <c r="VK150" s="100"/>
      <c r="VL150" s="100"/>
    </row>
    <row r="151" spans="1:584" ht="15.75">
      <c r="A151" s="59">
        <v>9</v>
      </c>
      <c r="B151" s="51" t="s">
        <v>3197</v>
      </c>
      <c r="C151" s="101"/>
      <c r="D151" s="101"/>
      <c r="E151" s="101">
        <v>1</v>
      </c>
      <c r="F151" s="100"/>
      <c r="G151" s="100"/>
      <c r="H151" s="100">
        <v>1</v>
      </c>
      <c r="I151" s="100"/>
      <c r="J151" s="100">
        <v>1</v>
      </c>
      <c r="K151" s="100"/>
      <c r="L151" s="100"/>
      <c r="M151" s="100"/>
      <c r="N151" s="100">
        <v>1</v>
      </c>
      <c r="O151" s="100"/>
      <c r="P151" s="100"/>
      <c r="Q151" s="100">
        <v>1</v>
      </c>
      <c r="R151" s="101"/>
      <c r="S151" s="101"/>
      <c r="T151" s="101">
        <v>1</v>
      </c>
      <c r="U151" s="100"/>
      <c r="V151" s="100"/>
      <c r="W151" s="100">
        <v>1</v>
      </c>
      <c r="X151" s="100"/>
      <c r="Y151" s="100"/>
      <c r="Z151" s="100">
        <v>1</v>
      </c>
      <c r="AA151" s="101"/>
      <c r="AB151" s="101"/>
      <c r="AC151" s="101">
        <v>1</v>
      </c>
      <c r="AD151" s="100"/>
      <c r="AE151" s="100"/>
      <c r="AF151" s="100">
        <v>1</v>
      </c>
      <c r="AG151" s="100"/>
      <c r="AH151" s="100">
        <v>1</v>
      </c>
      <c r="AI151" s="100"/>
      <c r="AJ151" s="100"/>
      <c r="AK151" s="100"/>
      <c r="AL151" s="100">
        <v>1</v>
      </c>
      <c r="AM151" s="101"/>
      <c r="AN151" s="101"/>
      <c r="AO151" s="101">
        <v>1</v>
      </c>
      <c r="AP151" s="100"/>
      <c r="AQ151" s="100"/>
      <c r="AR151" s="100">
        <v>1</v>
      </c>
      <c r="AS151" s="101"/>
      <c r="AT151" s="101"/>
      <c r="AU151" s="101">
        <v>1</v>
      </c>
      <c r="AV151" s="100"/>
      <c r="AW151" s="100"/>
      <c r="AX151" s="100">
        <v>1</v>
      </c>
      <c r="AY151" s="100"/>
      <c r="AZ151" s="100">
        <v>1</v>
      </c>
      <c r="BA151" s="100"/>
      <c r="BB151" s="100"/>
      <c r="BC151" s="100"/>
      <c r="BD151" s="100">
        <v>1</v>
      </c>
      <c r="BE151" s="100"/>
      <c r="BF151" s="100"/>
      <c r="BG151" s="100">
        <v>1</v>
      </c>
      <c r="BH151" s="100"/>
      <c r="BI151" s="100"/>
      <c r="BJ151" s="100">
        <v>1</v>
      </c>
      <c r="BK151" s="100"/>
      <c r="BL151" s="100"/>
      <c r="BM151" s="100">
        <v>1</v>
      </c>
      <c r="BN151" s="100"/>
      <c r="BO151" s="100"/>
      <c r="BP151" s="100">
        <v>1</v>
      </c>
      <c r="BQ151" s="101"/>
      <c r="BR151" s="101"/>
      <c r="BS151" s="101">
        <v>1</v>
      </c>
      <c r="BT151" s="100"/>
      <c r="BU151" s="100"/>
      <c r="BV151" s="100">
        <v>1</v>
      </c>
      <c r="BW151" s="100"/>
      <c r="BX151" s="100">
        <v>1</v>
      </c>
      <c r="BY151" s="100"/>
      <c r="BZ151" s="100"/>
      <c r="CA151" s="100"/>
      <c r="CB151" s="100">
        <v>1</v>
      </c>
      <c r="CC151" s="101"/>
      <c r="CD151" s="101"/>
      <c r="CE151" s="101">
        <v>1</v>
      </c>
      <c r="CF151" s="100"/>
      <c r="CG151" s="100"/>
      <c r="CH151" s="100">
        <v>1</v>
      </c>
      <c r="CI151" s="101"/>
      <c r="CJ151" s="101"/>
      <c r="CK151" s="101">
        <v>1</v>
      </c>
      <c r="CL151" s="100"/>
      <c r="CM151" s="100"/>
      <c r="CN151" s="100">
        <v>1</v>
      </c>
      <c r="CO151" s="100"/>
      <c r="CP151" s="100">
        <v>1</v>
      </c>
      <c r="CQ151" s="100"/>
      <c r="CR151" s="100"/>
      <c r="CS151" s="100"/>
      <c r="CT151" s="100">
        <v>1</v>
      </c>
      <c r="CU151" s="100"/>
      <c r="CV151" s="100"/>
      <c r="CW151" s="100">
        <v>1</v>
      </c>
      <c r="CX151" s="100"/>
      <c r="CY151" s="100"/>
      <c r="CZ151" s="100">
        <v>1</v>
      </c>
      <c r="DA151" s="100"/>
      <c r="DB151" s="100">
        <v>1</v>
      </c>
      <c r="DC151" s="100"/>
      <c r="DD151" s="100"/>
      <c r="DE151" s="100"/>
      <c r="DF151" s="100">
        <v>1</v>
      </c>
      <c r="DG151" s="100"/>
      <c r="DH151" s="96">
        <v>1</v>
      </c>
      <c r="DI151" s="100"/>
      <c r="DJ151" s="100">
        <v>1</v>
      </c>
      <c r="DK151" s="96"/>
      <c r="DL151" s="100"/>
      <c r="DM151" s="101"/>
      <c r="DN151" s="101"/>
      <c r="DO151" s="101">
        <v>1</v>
      </c>
      <c r="DP151" s="100"/>
      <c r="DQ151" s="96">
        <v>1</v>
      </c>
      <c r="DR151" s="100"/>
      <c r="DS151" s="100">
        <v>1</v>
      </c>
      <c r="DT151" s="96"/>
      <c r="DU151" s="100"/>
      <c r="DV151" s="100"/>
      <c r="DW151" s="100"/>
      <c r="DX151" s="100">
        <v>1</v>
      </c>
      <c r="DY151" s="100"/>
      <c r="DZ151" s="100"/>
      <c r="EA151" s="100">
        <v>1</v>
      </c>
      <c r="EB151" s="101"/>
      <c r="EC151" s="101"/>
      <c r="ED151" s="101">
        <v>1</v>
      </c>
      <c r="EE151" s="100"/>
      <c r="EF151" s="100"/>
      <c r="EG151" s="100">
        <v>1</v>
      </c>
      <c r="EH151" s="100"/>
      <c r="EI151" s="100">
        <v>1</v>
      </c>
      <c r="EJ151" s="100"/>
      <c r="EK151" s="100"/>
      <c r="EL151" s="100"/>
      <c r="EM151" s="100">
        <v>1</v>
      </c>
      <c r="EN151" s="101"/>
      <c r="EO151" s="101"/>
      <c r="EP151" s="101">
        <v>1</v>
      </c>
      <c r="EQ151" s="100"/>
      <c r="ER151" s="100"/>
      <c r="ES151" s="100">
        <v>1</v>
      </c>
      <c r="ET151" s="100"/>
      <c r="EU151" s="100">
        <v>1</v>
      </c>
      <c r="EV151" s="100"/>
      <c r="EW151" s="100"/>
      <c r="EX151" s="100"/>
      <c r="EY151" s="100">
        <v>1</v>
      </c>
      <c r="EZ151" s="100"/>
      <c r="FA151" s="100">
        <v>1</v>
      </c>
      <c r="FB151" s="100"/>
      <c r="FC151" s="100"/>
      <c r="FD151" s="100"/>
      <c r="FE151" s="100">
        <v>1</v>
      </c>
      <c r="FF151" s="100"/>
      <c r="FG151" s="100"/>
      <c r="FH151" s="100">
        <v>1</v>
      </c>
      <c r="FI151" s="100"/>
      <c r="FJ151" s="100"/>
      <c r="FK151" s="100">
        <v>1</v>
      </c>
      <c r="FL151" s="100"/>
      <c r="FM151" s="100"/>
      <c r="FN151" s="100">
        <v>1</v>
      </c>
      <c r="FO151" s="100"/>
      <c r="FP151" s="100"/>
      <c r="FQ151" s="100">
        <v>1</v>
      </c>
      <c r="FR151" s="101"/>
      <c r="FS151" s="101"/>
      <c r="FT151" s="101">
        <v>1</v>
      </c>
      <c r="FU151" s="100"/>
      <c r="FV151" s="100"/>
      <c r="FW151" s="100">
        <v>1</v>
      </c>
      <c r="FX151" s="100"/>
      <c r="FY151" s="100"/>
      <c r="FZ151" s="100"/>
      <c r="GA151" s="100">
        <v>1</v>
      </c>
      <c r="GB151" s="101"/>
      <c r="GC151" s="101"/>
      <c r="GD151" s="101">
        <v>1</v>
      </c>
      <c r="GE151" s="100"/>
      <c r="GF151" s="100"/>
      <c r="GG151" s="100">
        <v>1</v>
      </c>
      <c r="GH151" s="101"/>
      <c r="GI151" s="101"/>
      <c r="GJ151" s="101">
        <v>1</v>
      </c>
      <c r="GK151" s="100"/>
      <c r="GL151" s="100"/>
      <c r="GM151" s="100">
        <v>1</v>
      </c>
      <c r="GN151" s="100"/>
      <c r="GO151" s="100">
        <v>1</v>
      </c>
      <c r="GP151" s="100"/>
      <c r="GQ151" s="100"/>
      <c r="GR151" s="100"/>
      <c r="GS151" s="100">
        <v>1</v>
      </c>
      <c r="GT151" s="100"/>
      <c r="GU151" s="100"/>
      <c r="GV151" s="100">
        <v>1</v>
      </c>
      <c r="GW151" s="100"/>
      <c r="GX151" s="100"/>
      <c r="GY151" s="100">
        <v>1</v>
      </c>
      <c r="GZ151" s="100"/>
      <c r="HA151" s="100">
        <v>1</v>
      </c>
      <c r="HB151" s="100"/>
      <c r="HC151" s="100"/>
      <c r="HD151" s="100"/>
      <c r="HE151" s="100">
        <v>1</v>
      </c>
      <c r="HF151" s="101"/>
      <c r="HG151" s="101"/>
      <c r="HH151" s="101">
        <v>1</v>
      </c>
      <c r="HI151" s="100"/>
      <c r="HJ151" s="100"/>
      <c r="HK151" s="100">
        <v>1</v>
      </c>
      <c r="HL151" s="100"/>
      <c r="HM151" s="100">
        <v>1</v>
      </c>
      <c r="HN151" s="100"/>
      <c r="HO151" s="100"/>
      <c r="HP151" s="100"/>
      <c r="HQ151" s="100">
        <v>1</v>
      </c>
      <c r="HR151" s="100"/>
      <c r="HS151" s="100">
        <v>1</v>
      </c>
      <c r="HT151" s="100"/>
      <c r="HU151" s="100"/>
      <c r="HV151" s="100"/>
      <c r="HW151" s="101"/>
      <c r="HX151" s="101"/>
      <c r="HY151" s="101">
        <v>1</v>
      </c>
      <c r="HZ151" s="100"/>
      <c r="IA151" s="100"/>
      <c r="IB151" s="100">
        <v>1</v>
      </c>
      <c r="IC151" s="100"/>
      <c r="ID151" s="100">
        <v>1</v>
      </c>
      <c r="IE151" s="100"/>
      <c r="IF151" s="100"/>
      <c r="IG151" s="100"/>
      <c r="IH151" s="100">
        <v>1</v>
      </c>
      <c r="II151" s="100"/>
      <c r="IJ151" s="100"/>
      <c r="IK151" s="100">
        <v>1</v>
      </c>
      <c r="IL151" s="101"/>
      <c r="IM151" s="101"/>
      <c r="IN151" s="101">
        <v>1</v>
      </c>
      <c r="IO151" s="100"/>
      <c r="IP151" s="100"/>
      <c r="IQ151" s="100">
        <v>1</v>
      </c>
      <c r="IR151" s="100"/>
      <c r="IS151" s="100">
        <v>1</v>
      </c>
      <c r="IT151" s="100"/>
      <c r="IU151" s="100"/>
      <c r="IV151" s="100"/>
      <c r="IW151" s="100">
        <v>1</v>
      </c>
      <c r="IX151" s="100"/>
      <c r="IY151" s="100"/>
      <c r="IZ151" s="100">
        <v>1</v>
      </c>
      <c r="JA151" s="101"/>
      <c r="JB151" s="101"/>
      <c r="JC151" s="101">
        <v>1</v>
      </c>
      <c r="JD151" s="100"/>
      <c r="JE151" s="100"/>
      <c r="JF151" s="100">
        <v>1</v>
      </c>
      <c r="JG151" s="100"/>
      <c r="JH151" s="100"/>
      <c r="JI151" s="100">
        <v>1</v>
      </c>
      <c r="JJ151" s="101"/>
      <c r="JK151" s="101"/>
      <c r="JL151" s="101">
        <v>1</v>
      </c>
      <c r="JM151" s="100"/>
      <c r="JN151" s="100"/>
      <c r="JO151" s="100">
        <v>1</v>
      </c>
      <c r="JP151" s="100"/>
      <c r="JQ151" s="100">
        <v>1</v>
      </c>
      <c r="JR151" s="100"/>
      <c r="JS151" s="100"/>
      <c r="JT151" s="100"/>
      <c r="JU151" s="100">
        <v>1</v>
      </c>
      <c r="JV151" s="101"/>
      <c r="JW151" s="101"/>
      <c r="JX151" s="101">
        <v>1</v>
      </c>
      <c r="JY151" s="100"/>
      <c r="JZ151" s="100"/>
      <c r="KA151" s="100">
        <v>1</v>
      </c>
      <c r="KB151" s="101"/>
      <c r="KC151" s="101"/>
      <c r="KD151" s="101">
        <v>1</v>
      </c>
      <c r="KE151" s="100"/>
      <c r="KF151" s="100"/>
      <c r="KG151" s="100">
        <v>1</v>
      </c>
      <c r="KH151" s="100"/>
      <c r="KI151" s="100">
        <v>1</v>
      </c>
      <c r="KJ151" s="100"/>
      <c r="KK151" s="100"/>
      <c r="KL151" s="100"/>
      <c r="KM151" s="100">
        <v>1</v>
      </c>
      <c r="KN151" s="100"/>
      <c r="KO151" s="100"/>
      <c r="KP151" s="100">
        <v>1</v>
      </c>
      <c r="KQ151" s="100"/>
      <c r="KR151" s="100"/>
      <c r="KS151" s="100">
        <v>1</v>
      </c>
      <c r="KT151" s="100"/>
      <c r="KU151" s="100"/>
      <c r="KV151" s="100">
        <v>1</v>
      </c>
      <c r="KW151" s="100"/>
      <c r="KX151" s="100"/>
      <c r="KY151" s="100">
        <v>1</v>
      </c>
      <c r="KZ151" s="101"/>
      <c r="LA151" s="101"/>
      <c r="LB151" s="101">
        <v>1</v>
      </c>
      <c r="LC151" s="100"/>
      <c r="LD151" s="100"/>
      <c r="LE151" s="100">
        <v>1</v>
      </c>
      <c r="LF151" s="100"/>
      <c r="LG151" s="100">
        <v>1</v>
      </c>
      <c r="LH151" s="100"/>
      <c r="LI151" s="100"/>
      <c r="LJ151" s="100"/>
      <c r="LK151" s="100">
        <v>1</v>
      </c>
      <c r="LL151" s="101"/>
      <c r="LM151" s="101"/>
      <c r="LN151" s="101">
        <v>1</v>
      </c>
      <c r="LO151" s="100"/>
      <c r="LP151" s="100"/>
      <c r="LQ151" s="100">
        <v>1</v>
      </c>
      <c r="LR151" s="100"/>
      <c r="LS151" s="100">
        <v>1</v>
      </c>
      <c r="LT151" s="100"/>
      <c r="LU151" s="100"/>
      <c r="LV151" s="100"/>
      <c r="LW151" s="100">
        <v>1</v>
      </c>
      <c r="LX151" s="100"/>
      <c r="LY151" s="100"/>
      <c r="LZ151" s="100">
        <v>1</v>
      </c>
      <c r="MA151" s="100"/>
      <c r="MB151" s="100"/>
      <c r="MC151" s="100">
        <v>1</v>
      </c>
      <c r="MD151" s="100"/>
      <c r="ME151" s="100">
        <v>1</v>
      </c>
      <c r="MF151" s="100"/>
      <c r="MG151" s="100"/>
      <c r="MH151" s="100"/>
      <c r="MI151" s="100">
        <v>1</v>
      </c>
      <c r="MJ151" s="100"/>
      <c r="MK151" s="96">
        <v>1</v>
      </c>
      <c r="ML151" s="100"/>
      <c r="MM151" s="100">
        <v>1</v>
      </c>
      <c r="MN151" s="96"/>
      <c r="MO151" s="100"/>
      <c r="MP151" s="100"/>
      <c r="MQ151" s="100"/>
      <c r="MR151" s="100">
        <v>1</v>
      </c>
      <c r="MS151" s="100"/>
      <c r="MT151" s="100"/>
      <c r="MU151" s="100">
        <v>1</v>
      </c>
      <c r="MV151" s="100"/>
      <c r="MW151" s="100"/>
      <c r="MX151" s="100">
        <v>1</v>
      </c>
      <c r="MY151" s="100"/>
      <c r="MZ151" s="100"/>
      <c r="NA151" s="100">
        <v>1</v>
      </c>
      <c r="NB151" s="101"/>
      <c r="NC151" s="101"/>
      <c r="ND151" s="101">
        <v>1</v>
      </c>
      <c r="NE151" s="100"/>
      <c r="NF151" s="100"/>
      <c r="NG151" s="100">
        <v>1</v>
      </c>
      <c r="NH151" s="100"/>
      <c r="NI151" s="100">
        <v>1</v>
      </c>
      <c r="NJ151" s="100"/>
      <c r="NK151" s="100"/>
      <c r="NL151" s="100"/>
      <c r="NM151" s="100">
        <v>1</v>
      </c>
      <c r="NN151" s="101"/>
      <c r="NO151" s="101"/>
      <c r="NP151" s="101">
        <v>1</v>
      </c>
      <c r="NQ151" s="100"/>
      <c r="NR151" s="100"/>
      <c r="NS151" s="100">
        <v>1</v>
      </c>
      <c r="NT151" s="100"/>
      <c r="NU151" s="100">
        <v>1</v>
      </c>
      <c r="NV151" s="100"/>
      <c r="NW151" s="100"/>
      <c r="NX151" s="100"/>
      <c r="NY151" s="100">
        <v>1</v>
      </c>
      <c r="NZ151" s="100"/>
      <c r="OA151" s="100"/>
      <c r="OB151" s="100">
        <v>1</v>
      </c>
      <c r="OC151" s="100"/>
      <c r="OD151" s="100"/>
      <c r="OE151" s="100">
        <v>1</v>
      </c>
      <c r="OF151" s="100"/>
      <c r="OG151" s="100">
        <v>1</v>
      </c>
      <c r="OH151" s="100"/>
      <c r="OI151" s="100"/>
      <c r="OJ151" s="100"/>
      <c r="OK151" s="100">
        <v>1</v>
      </c>
      <c r="OL151" s="100"/>
      <c r="OM151" s="96">
        <v>1</v>
      </c>
      <c r="ON151" s="100"/>
      <c r="OO151" s="100"/>
      <c r="OP151" s="100"/>
      <c r="OQ151" s="100">
        <v>1</v>
      </c>
      <c r="OR151" s="100"/>
      <c r="OS151" s="100"/>
      <c r="OT151" s="100">
        <v>1</v>
      </c>
      <c r="OU151" s="100"/>
      <c r="OV151" s="100"/>
      <c r="OW151" s="100">
        <v>1</v>
      </c>
      <c r="OX151" s="101"/>
      <c r="OY151" s="101"/>
      <c r="OZ151" s="101">
        <v>1</v>
      </c>
      <c r="PA151" s="100"/>
      <c r="PB151" s="100"/>
      <c r="PC151" s="100">
        <v>1</v>
      </c>
      <c r="PD151" s="100"/>
      <c r="PE151" s="100">
        <v>1</v>
      </c>
      <c r="PF151" s="100"/>
      <c r="PG151" s="100"/>
      <c r="PH151" s="100"/>
      <c r="PI151" s="100">
        <v>1</v>
      </c>
      <c r="PJ151" s="101"/>
      <c r="PK151" s="101"/>
      <c r="PL151" s="101">
        <v>1</v>
      </c>
      <c r="PM151" s="100"/>
      <c r="PN151" s="100"/>
      <c r="PO151" s="100">
        <v>1</v>
      </c>
      <c r="PP151" s="101"/>
      <c r="PQ151" s="101"/>
      <c r="PR151" s="101">
        <v>1</v>
      </c>
      <c r="PS151" s="100"/>
      <c r="PT151" s="100"/>
      <c r="PU151" s="100">
        <v>1</v>
      </c>
      <c r="PV151" s="100"/>
      <c r="PW151" s="100">
        <v>1</v>
      </c>
      <c r="PX151" s="100"/>
      <c r="PY151" s="100"/>
      <c r="PZ151" s="100"/>
      <c r="QA151" s="100">
        <v>1</v>
      </c>
      <c r="QB151" s="100"/>
      <c r="QC151" s="100"/>
      <c r="QD151" s="100">
        <v>1</v>
      </c>
      <c r="QE151" s="101"/>
      <c r="QF151" s="101"/>
      <c r="QG151" s="101">
        <v>1</v>
      </c>
      <c r="QH151" s="100"/>
      <c r="QI151" s="100"/>
      <c r="QJ151" s="100">
        <v>1</v>
      </c>
      <c r="QK151" s="100"/>
      <c r="QL151" s="100">
        <v>1</v>
      </c>
      <c r="QM151" s="100"/>
      <c r="QN151" s="100"/>
      <c r="QO151" s="100"/>
      <c r="QP151" s="100">
        <v>1</v>
      </c>
      <c r="QQ151" s="100"/>
      <c r="QR151" s="100">
        <v>1</v>
      </c>
      <c r="QS151" s="100"/>
      <c r="QT151" s="100"/>
      <c r="QU151" s="100"/>
      <c r="QV151" s="100">
        <v>1</v>
      </c>
      <c r="QW151" s="100"/>
      <c r="QX151" s="100"/>
      <c r="QY151" s="100">
        <v>1</v>
      </c>
      <c r="QZ151" s="100"/>
      <c r="RA151" s="100"/>
      <c r="RB151" s="100">
        <v>1</v>
      </c>
      <c r="RC151" s="100"/>
      <c r="RD151" s="100"/>
      <c r="RE151" s="100">
        <v>1</v>
      </c>
      <c r="RF151" s="100"/>
      <c r="RG151" s="100"/>
      <c r="RH151" s="100">
        <v>1</v>
      </c>
      <c r="RI151" s="101"/>
      <c r="RJ151" s="101"/>
      <c r="RK151" s="101">
        <v>1</v>
      </c>
      <c r="RL151" s="100"/>
      <c r="RM151" s="100"/>
      <c r="RN151" s="100">
        <v>1</v>
      </c>
      <c r="RO151" s="100"/>
      <c r="RP151" s="100"/>
      <c r="RQ151" s="100"/>
      <c r="RR151" s="100">
        <v>1</v>
      </c>
      <c r="RS151" s="101"/>
      <c r="RT151" s="101"/>
      <c r="RU151" s="101"/>
      <c r="RV151" s="101"/>
      <c r="RW151" s="101">
        <v>1</v>
      </c>
      <c r="RX151" s="100"/>
      <c r="RY151" s="100"/>
      <c r="RZ151" s="100">
        <v>1</v>
      </c>
      <c r="SA151" s="100"/>
      <c r="SB151" s="100">
        <v>1</v>
      </c>
      <c r="SC151" s="100"/>
      <c r="SD151" s="100"/>
      <c r="SE151" s="100"/>
      <c r="SF151" s="100">
        <v>1</v>
      </c>
      <c r="SG151" s="101"/>
      <c r="SH151" s="101"/>
      <c r="SI151" s="101">
        <v>1</v>
      </c>
      <c r="SJ151" s="100"/>
      <c r="SK151" s="100"/>
      <c r="SL151" s="100">
        <v>1</v>
      </c>
      <c r="SM151" s="101"/>
      <c r="SN151" s="101"/>
      <c r="SO151" s="101">
        <v>1</v>
      </c>
      <c r="SP151" s="100"/>
      <c r="SQ151" s="100"/>
      <c r="SR151" s="100">
        <v>1</v>
      </c>
      <c r="SS151" s="100"/>
      <c r="ST151" s="100">
        <v>1</v>
      </c>
      <c r="SU151" s="100"/>
      <c r="SV151" s="100"/>
      <c r="SW151" s="100"/>
      <c r="SX151" s="100">
        <v>1</v>
      </c>
      <c r="SY151" s="100"/>
      <c r="SZ151" s="100"/>
      <c r="TA151" s="100">
        <v>1</v>
      </c>
      <c r="TB151" s="101"/>
      <c r="TC151" s="101"/>
      <c r="TD151" s="101">
        <v>1</v>
      </c>
      <c r="TE151" s="101"/>
      <c r="TF151" s="101"/>
      <c r="TG151" s="101">
        <v>1</v>
      </c>
      <c r="TH151" s="100"/>
      <c r="TI151" s="100"/>
      <c r="TJ151" s="100">
        <v>1</v>
      </c>
      <c r="TK151" s="100"/>
      <c r="TL151" s="100">
        <v>1</v>
      </c>
      <c r="TM151" s="100"/>
      <c r="TN151" s="100"/>
      <c r="TO151" s="100"/>
      <c r="TP151" s="100">
        <v>1</v>
      </c>
      <c r="TQ151" s="100"/>
      <c r="TR151" s="100"/>
      <c r="TS151" s="100">
        <v>1</v>
      </c>
      <c r="TT151" s="101"/>
      <c r="TU151" s="101"/>
      <c r="TV151" s="101">
        <v>1</v>
      </c>
      <c r="TW151" s="100"/>
      <c r="TX151" s="100"/>
      <c r="TY151" s="100">
        <v>1</v>
      </c>
      <c r="TZ151" s="100"/>
      <c r="UA151" s="100"/>
      <c r="UB151" s="100">
        <v>1</v>
      </c>
      <c r="UC151" s="101"/>
      <c r="UD151" s="101"/>
      <c r="UE151" s="101">
        <v>1</v>
      </c>
      <c r="UF151" s="100"/>
      <c r="UG151" s="100"/>
      <c r="UH151" s="100">
        <v>1</v>
      </c>
      <c r="UI151" s="100"/>
      <c r="UJ151" s="100">
        <v>1</v>
      </c>
      <c r="UK151" s="100"/>
      <c r="UL151" s="100"/>
      <c r="UM151" s="100"/>
      <c r="UN151" s="100">
        <v>1</v>
      </c>
      <c r="UO151" s="101"/>
      <c r="UP151" s="101"/>
      <c r="UQ151" s="101">
        <v>1</v>
      </c>
      <c r="UR151" s="100"/>
      <c r="US151" s="100"/>
      <c r="UT151" s="100">
        <v>1</v>
      </c>
      <c r="UU151" s="101"/>
      <c r="UV151" s="101"/>
      <c r="UW151" s="101">
        <v>1</v>
      </c>
      <c r="UX151" s="100"/>
      <c r="UY151" s="100"/>
      <c r="UZ151" s="100">
        <v>1</v>
      </c>
      <c r="VA151" s="100"/>
      <c r="VB151" s="100">
        <v>1</v>
      </c>
      <c r="VC151" s="100"/>
      <c r="VD151" s="100"/>
      <c r="VE151" s="100"/>
      <c r="VF151" s="100">
        <v>1</v>
      </c>
      <c r="VG151" s="100"/>
      <c r="VH151" s="100"/>
      <c r="VI151" s="100">
        <v>1</v>
      </c>
      <c r="VJ151" s="100"/>
      <c r="VK151" s="100"/>
      <c r="VL151" s="100">
        <v>1</v>
      </c>
    </row>
    <row r="152" spans="1:584">
      <c r="A152" s="59">
        <v>10</v>
      </c>
      <c r="B152" s="92" t="s">
        <v>3198</v>
      </c>
      <c r="C152" s="101"/>
      <c r="D152" s="101">
        <v>1</v>
      </c>
      <c r="E152" s="101"/>
      <c r="F152" s="100"/>
      <c r="G152" s="100"/>
      <c r="H152" s="100">
        <v>1</v>
      </c>
      <c r="I152" s="100"/>
      <c r="J152" s="100">
        <v>1</v>
      </c>
      <c r="K152" s="100"/>
      <c r="L152" s="100"/>
      <c r="M152" s="100">
        <v>1</v>
      </c>
      <c r="N152" s="100"/>
      <c r="O152" s="100">
        <v>1</v>
      </c>
      <c r="P152" s="100"/>
      <c r="Q152" s="100"/>
      <c r="R152" s="101"/>
      <c r="S152" s="101">
        <v>1</v>
      </c>
      <c r="T152" s="101"/>
      <c r="U152" s="100">
        <v>1</v>
      </c>
      <c r="V152" s="100"/>
      <c r="W152" s="100"/>
      <c r="X152" s="100">
        <v>1</v>
      </c>
      <c r="Y152" s="100"/>
      <c r="Z152" s="100"/>
      <c r="AA152" s="101"/>
      <c r="AB152" s="101">
        <v>1</v>
      </c>
      <c r="AC152" s="101"/>
      <c r="AD152" s="100"/>
      <c r="AE152" s="100">
        <v>1</v>
      </c>
      <c r="AF152" s="100"/>
      <c r="AG152" s="100"/>
      <c r="AH152" s="100">
        <v>1</v>
      </c>
      <c r="AI152" s="100"/>
      <c r="AJ152" s="100">
        <v>1</v>
      </c>
      <c r="AK152" s="100"/>
      <c r="AL152" s="100"/>
      <c r="AM152" s="101"/>
      <c r="AN152" s="101">
        <v>1</v>
      </c>
      <c r="AO152" s="101"/>
      <c r="AP152" s="100">
        <v>1</v>
      </c>
      <c r="AQ152" s="100"/>
      <c r="AR152" s="100"/>
      <c r="AS152" s="101"/>
      <c r="AT152" s="101">
        <v>1</v>
      </c>
      <c r="AU152" s="101"/>
      <c r="AV152" s="100"/>
      <c r="AW152" s="100">
        <v>1</v>
      </c>
      <c r="AX152" s="100"/>
      <c r="AY152" s="100"/>
      <c r="AZ152" s="100">
        <v>1</v>
      </c>
      <c r="BA152" s="100"/>
      <c r="BB152" s="100"/>
      <c r="BC152" s="100">
        <v>1</v>
      </c>
      <c r="BD152" s="100"/>
      <c r="BE152" s="100">
        <v>1</v>
      </c>
      <c r="BF152" s="100"/>
      <c r="BG152" s="100"/>
      <c r="BH152" s="100">
        <v>1</v>
      </c>
      <c r="BI152" s="100"/>
      <c r="BJ152" s="100"/>
      <c r="BK152" s="100">
        <v>1</v>
      </c>
      <c r="BL152" s="100"/>
      <c r="BM152" s="100"/>
      <c r="BN152" s="100">
        <v>1</v>
      </c>
      <c r="BO152" s="100"/>
      <c r="BP152" s="100"/>
      <c r="BQ152" s="101"/>
      <c r="BR152" s="101">
        <v>1</v>
      </c>
      <c r="BS152" s="101"/>
      <c r="BT152" s="100"/>
      <c r="BU152" s="100">
        <v>1</v>
      </c>
      <c r="BV152" s="100"/>
      <c r="BW152" s="100"/>
      <c r="BX152" s="100">
        <v>1</v>
      </c>
      <c r="BY152" s="100"/>
      <c r="BZ152" s="100"/>
      <c r="CA152" s="100">
        <v>1</v>
      </c>
      <c r="CB152" s="100"/>
      <c r="CC152" s="101"/>
      <c r="CD152" s="101">
        <v>1</v>
      </c>
      <c r="CE152" s="101"/>
      <c r="CF152" s="100"/>
      <c r="CG152" s="100">
        <v>1</v>
      </c>
      <c r="CH152" s="100"/>
      <c r="CI152" s="101"/>
      <c r="CJ152" s="101">
        <v>1</v>
      </c>
      <c r="CK152" s="101"/>
      <c r="CL152" s="100"/>
      <c r="CM152" s="100"/>
      <c r="CN152" s="100">
        <v>1</v>
      </c>
      <c r="CO152" s="100"/>
      <c r="CP152" s="100">
        <v>1</v>
      </c>
      <c r="CQ152" s="100"/>
      <c r="CR152" s="100"/>
      <c r="CS152" s="100">
        <v>1</v>
      </c>
      <c r="CT152" s="100"/>
      <c r="CU152" s="100">
        <v>1</v>
      </c>
      <c r="CV152" s="100"/>
      <c r="CW152" s="100"/>
      <c r="CX152" s="100"/>
      <c r="CY152" s="100">
        <v>1</v>
      </c>
      <c r="CZ152" s="100"/>
      <c r="DA152" s="100"/>
      <c r="DB152" s="100">
        <v>1</v>
      </c>
      <c r="DC152" s="100"/>
      <c r="DD152" s="100"/>
      <c r="DE152" s="100">
        <v>1</v>
      </c>
      <c r="DF152" s="100"/>
      <c r="DG152" s="100">
        <v>1</v>
      </c>
      <c r="DH152" s="96"/>
      <c r="DI152" s="100">
        <v>1</v>
      </c>
      <c r="DJ152" s="100"/>
      <c r="DK152" s="96">
        <v>1</v>
      </c>
      <c r="DL152" s="100"/>
      <c r="DM152" s="101"/>
      <c r="DN152" s="101">
        <v>1</v>
      </c>
      <c r="DO152" s="101"/>
      <c r="DP152" s="100">
        <v>1</v>
      </c>
      <c r="DQ152" s="96"/>
      <c r="DR152" s="100">
        <v>1</v>
      </c>
      <c r="DS152" s="100"/>
      <c r="DT152" s="96">
        <v>1</v>
      </c>
      <c r="DU152" s="100"/>
      <c r="DV152" s="100">
        <v>1</v>
      </c>
      <c r="DW152" s="100"/>
      <c r="DX152" s="100"/>
      <c r="DY152" s="100">
        <v>1</v>
      </c>
      <c r="DZ152" s="100"/>
      <c r="EA152" s="100"/>
      <c r="EB152" s="101"/>
      <c r="EC152" s="101">
        <v>1</v>
      </c>
      <c r="ED152" s="101"/>
      <c r="EE152" s="100"/>
      <c r="EF152" s="100">
        <v>1</v>
      </c>
      <c r="EG152" s="100"/>
      <c r="EH152" s="100"/>
      <c r="EI152" s="100">
        <v>1</v>
      </c>
      <c r="EJ152" s="100"/>
      <c r="EK152" s="100"/>
      <c r="EL152" s="100">
        <v>1</v>
      </c>
      <c r="EM152" s="100"/>
      <c r="EN152" s="101"/>
      <c r="EO152" s="101">
        <v>1</v>
      </c>
      <c r="EP152" s="101"/>
      <c r="EQ152" s="100"/>
      <c r="ER152" s="100">
        <v>1</v>
      </c>
      <c r="ES152" s="100"/>
      <c r="ET152" s="100"/>
      <c r="EU152" s="100">
        <v>1</v>
      </c>
      <c r="EV152" s="100"/>
      <c r="EW152" s="100">
        <v>1</v>
      </c>
      <c r="EX152" s="100"/>
      <c r="EY152" s="100"/>
      <c r="EZ152" s="100"/>
      <c r="FA152" s="100">
        <v>1</v>
      </c>
      <c r="FB152" s="100"/>
      <c r="FC152" s="100"/>
      <c r="FD152" s="100">
        <v>1</v>
      </c>
      <c r="FE152" s="100"/>
      <c r="FF152" s="100">
        <v>1</v>
      </c>
      <c r="FG152" s="100"/>
      <c r="FH152" s="100"/>
      <c r="FI152" s="100">
        <v>1</v>
      </c>
      <c r="FJ152" s="100"/>
      <c r="FK152" s="100"/>
      <c r="FL152" s="100">
        <v>1</v>
      </c>
      <c r="FM152" s="100"/>
      <c r="FN152" s="100"/>
      <c r="FO152" s="100">
        <v>1</v>
      </c>
      <c r="FP152" s="100"/>
      <c r="FQ152" s="100"/>
      <c r="FR152" s="101"/>
      <c r="FS152" s="101">
        <v>1</v>
      </c>
      <c r="FT152" s="101"/>
      <c r="FU152" s="100"/>
      <c r="FV152" s="100"/>
      <c r="FW152" s="100">
        <v>1</v>
      </c>
      <c r="FX152" s="100"/>
      <c r="FY152" s="100"/>
      <c r="FZ152" s="100">
        <v>1</v>
      </c>
      <c r="GA152" s="100"/>
      <c r="GB152" s="101"/>
      <c r="GC152" s="101">
        <v>1</v>
      </c>
      <c r="GD152" s="101"/>
      <c r="GE152" s="100"/>
      <c r="GF152" s="100">
        <v>1</v>
      </c>
      <c r="GG152" s="100"/>
      <c r="GH152" s="101"/>
      <c r="GI152" s="101">
        <v>1</v>
      </c>
      <c r="GJ152" s="101"/>
      <c r="GK152" s="100"/>
      <c r="GL152" s="100"/>
      <c r="GM152" s="100">
        <v>1</v>
      </c>
      <c r="GN152" s="100"/>
      <c r="GO152" s="100">
        <v>1</v>
      </c>
      <c r="GP152" s="100"/>
      <c r="GQ152" s="100"/>
      <c r="GR152" s="100">
        <v>1</v>
      </c>
      <c r="GS152" s="100"/>
      <c r="GT152" s="100">
        <v>1</v>
      </c>
      <c r="GU152" s="100"/>
      <c r="GV152" s="100"/>
      <c r="GW152" s="100"/>
      <c r="GX152" s="100">
        <v>1</v>
      </c>
      <c r="GY152" s="100"/>
      <c r="GZ152" s="100"/>
      <c r="HA152" s="100">
        <v>1</v>
      </c>
      <c r="HB152" s="100"/>
      <c r="HC152" s="100"/>
      <c r="HD152" s="100">
        <v>1</v>
      </c>
      <c r="HE152" s="100"/>
      <c r="HF152" s="101"/>
      <c r="HG152" s="101">
        <v>1</v>
      </c>
      <c r="HH152" s="101"/>
      <c r="HI152" s="100"/>
      <c r="HJ152" s="100">
        <v>1</v>
      </c>
      <c r="HK152" s="100"/>
      <c r="HL152" s="100"/>
      <c r="HM152" s="100">
        <v>1</v>
      </c>
      <c r="HN152" s="100"/>
      <c r="HO152" s="100">
        <v>1</v>
      </c>
      <c r="HP152" s="100"/>
      <c r="HQ152" s="100"/>
      <c r="HR152" s="100"/>
      <c r="HS152" s="100">
        <v>1</v>
      </c>
      <c r="HT152" s="100"/>
      <c r="HU152" s="100"/>
      <c r="HV152" s="100">
        <v>1</v>
      </c>
      <c r="HW152" s="101"/>
      <c r="HX152" s="101">
        <v>1</v>
      </c>
      <c r="HY152" s="101"/>
      <c r="HZ152" s="100"/>
      <c r="IA152" s="100">
        <v>1</v>
      </c>
      <c r="IB152" s="100"/>
      <c r="IC152" s="100"/>
      <c r="ID152" s="100">
        <v>1</v>
      </c>
      <c r="IE152" s="100"/>
      <c r="IF152" s="100"/>
      <c r="IG152" s="100">
        <v>1</v>
      </c>
      <c r="IH152" s="100"/>
      <c r="II152" s="100">
        <v>1</v>
      </c>
      <c r="IJ152" s="100"/>
      <c r="IK152" s="100"/>
      <c r="IL152" s="101"/>
      <c r="IM152" s="101">
        <v>1</v>
      </c>
      <c r="IN152" s="101"/>
      <c r="IO152" s="100"/>
      <c r="IP152" s="100"/>
      <c r="IQ152" s="100">
        <v>1</v>
      </c>
      <c r="IR152" s="100"/>
      <c r="IS152" s="100">
        <v>1</v>
      </c>
      <c r="IT152" s="100"/>
      <c r="IU152" s="100"/>
      <c r="IV152" s="100">
        <v>1</v>
      </c>
      <c r="IW152" s="100"/>
      <c r="IX152" s="100">
        <v>1</v>
      </c>
      <c r="IY152" s="100"/>
      <c r="IZ152" s="100"/>
      <c r="JA152" s="101"/>
      <c r="JB152" s="101">
        <v>1</v>
      </c>
      <c r="JC152" s="101"/>
      <c r="JD152" s="100">
        <v>1</v>
      </c>
      <c r="JE152" s="100"/>
      <c r="JF152" s="100"/>
      <c r="JG152" s="100">
        <v>1</v>
      </c>
      <c r="JH152" s="100"/>
      <c r="JI152" s="100"/>
      <c r="JJ152" s="101"/>
      <c r="JK152" s="101">
        <v>1</v>
      </c>
      <c r="JL152" s="101"/>
      <c r="JM152" s="100"/>
      <c r="JN152" s="100">
        <v>1</v>
      </c>
      <c r="JO152" s="100"/>
      <c r="JP152" s="100"/>
      <c r="JQ152" s="100">
        <v>1</v>
      </c>
      <c r="JR152" s="100"/>
      <c r="JS152" s="100">
        <v>1</v>
      </c>
      <c r="JT152" s="100"/>
      <c r="JU152" s="100"/>
      <c r="JV152" s="101"/>
      <c r="JW152" s="101">
        <v>1</v>
      </c>
      <c r="JX152" s="101"/>
      <c r="JY152" s="100">
        <v>1</v>
      </c>
      <c r="JZ152" s="100"/>
      <c r="KA152" s="100"/>
      <c r="KB152" s="101"/>
      <c r="KC152" s="101">
        <v>1</v>
      </c>
      <c r="KD152" s="101"/>
      <c r="KE152" s="100"/>
      <c r="KF152" s="100">
        <v>1</v>
      </c>
      <c r="KG152" s="100"/>
      <c r="KH152" s="100"/>
      <c r="KI152" s="100">
        <v>1</v>
      </c>
      <c r="KJ152" s="100"/>
      <c r="KK152" s="100"/>
      <c r="KL152" s="100">
        <v>1</v>
      </c>
      <c r="KM152" s="100"/>
      <c r="KN152" s="100">
        <v>1</v>
      </c>
      <c r="KO152" s="100"/>
      <c r="KP152" s="100"/>
      <c r="KQ152" s="100">
        <v>1</v>
      </c>
      <c r="KR152" s="100"/>
      <c r="KS152" s="100"/>
      <c r="KT152" s="100">
        <v>1</v>
      </c>
      <c r="KU152" s="100"/>
      <c r="KV152" s="100"/>
      <c r="KW152" s="100">
        <v>1</v>
      </c>
      <c r="KX152" s="100"/>
      <c r="KY152" s="100"/>
      <c r="KZ152" s="101"/>
      <c r="LA152" s="101">
        <v>1</v>
      </c>
      <c r="LB152" s="101"/>
      <c r="LC152" s="100"/>
      <c r="LD152" s="100">
        <v>1</v>
      </c>
      <c r="LE152" s="100"/>
      <c r="LF152" s="100"/>
      <c r="LG152" s="100">
        <v>1</v>
      </c>
      <c r="LH152" s="100"/>
      <c r="LI152" s="100"/>
      <c r="LJ152" s="100">
        <v>1</v>
      </c>
      <c r="LK152" s="100"/>
      <c r="LL152" s="101"/>
      <c r="LM152" s="101">
        <v>1</v>
      </c>
      <c r="LN152" s="101"/>
      <c r="LO152" s="100"/>
      <c r="LP152" s="100"/>
      <c r="LQ152" s="100">
        <v>1</v>
      </c>
      <c r="LR152" s="100"/>
      <c r="LS152" s="100">
        <v>1</v>
      </c>
      <c r="LT152" s="100"/>
      <c r="LU152" s="100"/>
      <c r="LV152" s="100">
        <v>1</v>
      </c>
      <c r="LW152" s="100"/>
      <c r="LX152" s="100">
        <v>1</v>
      </c>
      <c r="LY152" s="100"/>
      <c r="LZ152" s="100"/>
      <c r="MA152" s="100"/>
      <c r="MB152" s="100">
        <v>1</v>
      </c>
      <c r="MC152" s="100"/>
      <c r="MD152" s="100"/>
      <c r="ME152" s="100">
        <v>1</v>
      </c>
      <c r="MF152" s="100"/>
      <c r="MG152" s="100"/>
      <c r="MH152" s="100">
        <v>1</v>
      </c>
      <c r="MI152" s="100"/>
      <c r="MJ152" s="100">
        <v>1</v>
      </c>
      <c r="MK152" s="96"/>
      <c r="ML152" s="100">
        <v>1</v>
      </c>
      <c r="MM152" s="100"/>
      <c r="MN152" s="96">
        <v>1</v>
      </c>
      <c r="MO152" s="100"/>
      <c r="MP152" s="100">
        <v>1</v>
      </c>
      <c r="MQ152" s="100"/>
      <c r="MR152" s="100"/>
      <c r="MS152" s="100">
        <v>1</v>
      </c>
      <c r="MT152" s="100"/>
      <c r="MU152" s="100"/>
      <c r="MV152" s="100">
        <v>1</v>
      </c>
      <c r="MW152" s="100"/>
      <c r="MX152" s="100"/>
      <c r="MY152" s="100">
        <v>1</v>
      </c>
      <c r="MZ152" s="100"/>
      <c r="NA152" s="100"/>
      <c r="NB152" s="101"/>
      <c r="NC152" s="101">
        <v>1</v>
      </c>
      <c r="ND152" s="101"/>
      <c r="NE152" s="100"/>
      <c r="NF152" s="100">
        <v>1</v>
      </c>
      <c r="NG152" s="100"/>
      <c r="NH152" s="100"/>
      <c r="NI152" s="100">
        <v>1</v>
      </c>
      <c r="NJ152" s="100"/>
      <c r="NK152" s="100"/>
      <c r="NL152" s="100">
        <v>1</v>
      </c>
      <c r="NM152" s="100"/>
      <c r="NN152" s="101"/>
      <c r="NO152" s="101">
        <v>1</v>
      </c>
      <c r="NP152" s="101"/>
      <c r="NQ152" s="100"/>
      <c r="NR152" s="100"/>
      <c r="NS152" s="100">
        <v>1</v>
      </c>
      <c r="NT152" s="100"/>
      <c r="NU152" s="100">
        <v>1</v>
      </c>
      <c r="NV152" s="100"/>
      <c r="NW152" s="100"/>
      <c r="NX152" s="100">
        <v>1</v>
      </c>
      <c r="NY152" s="100"/>
      <c r="NZ152" s="100">
        <v>1</v>
      </c>
      <c r="OA152" s="100"/>
      <c r="OB152" s="100"/>
      <c r="OC152" s="100"/>
      <c r="OD152" s="100">
        <v>1</v>
      </c>
      <c r="OE152" s="100"/>
      <c r="OF152" s="100"/>
      <c r="OG152" s="100">
        <v>1</v>
      </c>
      <c r="OH152" s="100"/>
      <c r="OI152" s="100"/>
      <c r="OJ152" s="100">
        <v>1</v>
      </c>
      <c r="OK152" s="100"/>
      <c r="OL152" s="100">
        <v>1</v>
      </c>
      <c r="OM152" s="96"/>
      <c r="ON152" s="100">
        <v>1</v>
      </c>
      <c r="OO152" s="100">
        <v>1</v>
      </c>
      <c r="OP152" s="100"/>
      <c r="OQ152" s="100"/>
      <c r="OR152" s="100">
        <v>1</v>
      </c>
      <c r="OS152" s="100"/>
      <c r="OT152" s="100"/>
      <c r="OU152" s="100">
        <v>1</v>
      </c>
      <c r="OV152" s="100"/>
      <c r="OW152" s="100"/>
      <c r="OX152" s="101"/>
      <c r="OY152" s="101">
        <v>1</v>
      </c>
      <c r="OZ152" s="101"/>
      <c r="PA152" s="100"/>
      <c r="PB152" s="100">
        <v>1</v>
      </c>
      <c r="PC152" s="100"/>
      <c r="PD152" s="100"/>
      <c r="PE152" s="100">
        <v>1</v>
      </c>
      <c r="PF152" s="100"/>
      <c r="PG152" s="100"/>
      <c r="PH152" s="100">
        <v>1</v>
      </c>
      <c r="PI152" s="100"/>
      <c r="PJ152" s="101"/>
      <c r="PK152" s="101">
        <v>1</v>
      </c>
      <c r="PL152" s="101"/>
      <c r="PM152" s="100"/>
      <c r="PN152" s="100">
        <v>1</v>
      </c>
      <c r="PO152" s="100"/>
      <c r="PP152" s="101"/>
      <c r="PQ152" s="101">
        <v>1</v>
      </c>
      <c r="PR152" s="101"/>
      <c r="PS152" s="100"/>
      <c r="PT152" s="100"/>
      <c r="PU152" s="100">
        <v>1</v>
      </c>
      <c r="PV152" s="100"/>
      <c r="PW152" s="100">
        <v>1</v>
      </c>
      <c r="PX152" s="100"/>
      <c r="PY152" s="100"/>
      <c r="PZ152" s="100">
        <v>1</v>
      </c>
      <c r="QA152" s="100"/>
      <c r="QB152" s="100">
        <v>1</v>
      </c>
      <c r="QC152" s="100"/>
      <c r="QD152" s="100"/>
      <c r="QE152" s="101"/>
      <c r="QF152" s="101">
        <v>1</v>
      </c>
      <c r="QG152" s="101"/>
      <c r="QH152" s="100"/>
      <c r="QI152" s="100">
        <v>1</v>
      </c>
      <c r="QJ152" s="100"/>
      <c r="QK152" s="100"/>
      <c r="QL152" s="100">
        <v>1</v>
      </c>
      <c r="QM152" s="100"/>
      <c r="QN152" s="100">
        <v>1</v>
      </c>
      <c r="QO152" s="100"/>
      <c r="QP152" s="100"/>
      <c r="QQ152" s="100"/>
      <c r="QR152" s="100">
        <v>1</v>
      </c>
      <c r="QS152" s="100"/>
      <c r="QT152" s="100"/>
      <c r="QU152" s="100">
        <v>1</v>
      </c>
      <c r="QV152" s="100"/>
      <c r="QW152" s="100">
        <v>1</v>
      </c>
      <c r="QX152" s="100"/>
      <c r="QY152" s="100"/>
      <c r="QZ152" s="100">
        <v>1</v>
      </c>
      <c r="RA152" s="100"/>
      <c r="RB152" s="100"/>
      <c r="RC152" s="100">
        <v>1</v>
      </c>
      <c r="RD152" s="100"/>
      <c r="RE152" s="100"/>
      <c r="RF152" s="100">
        <v>1</v>
      </c>
      <c r="RG152" s="100"/>
      <c r="RH152" s="100"/>
      <c r="RI152" s="101"/>
      <c r="RJ152" s="101">
        <v>1</v>
      </c>
      <c r="RK152" s="101"/>
      <c r="RL152" s="100"/>
      <c r="RM152" s="100"/>
      <c r="RN152" s="100">
        <v>1</v>
      </c>
      <c r="RO152" s="100"/>
      <c r="RP152" s="100"/>
      <c r="RQ152" s="100">
        <v>1</v>
      </c>
      <c r="RR152" s="100"/>
      <c r="RS152" s="101"/>
      <c r="RT152" s="101">
        <v>1</v>
      </c>
      <c r="RU152" s="101"/>
      <c r="RV152" s="101">
        <v>1</v>
      </c>
      <c r="RW152" s="101"/>
      <c r="RX152" s="100"/>
      <c r="RY152" s="100">
        <v>1</v>
      </c>
      <c r="RZ152" s="100"/>
      <c r="SA152" s="100"/>
      <c r="SB152" s="100">
        <v>1</v>
      </c>
      <c r="SC152" s="100"/>
      <c r="SD152" s="100"/>
      <c r="SE152" s="100">
        <v>1</v>
      </c>
      <c r="SF152" s="100"/>
      <c r="SG152" s="101"/>
      <c r="SH152" s="101">
        <v>1</v>
      </c>
      <c r="SI152" s="101"/>
      <c r="SJ152" s="100"/>
      <c r="SK152" s="100">
        <v>1</v>
      </c>
      <c r="SL152" s="100"/>
      <c r="SM152" s="101"/>
      <c r="SN152" s="101">
        <v>1</v>
      </c>
      <c r="SO152" s="101"/>
      <c r="SP152" s="100"/>
      <c r="SQ152" s="100"/>
      <c r="SR152" s="100">
        <v>1</v>
      </c>
      <c r="SS152" s="100"/>
      <c r="ST152" s="100">
        <v>1</v>
      </c>
      <c r="SU152" s="100"/>
      <c r="SV152" s="100"/>
      <c r="SW152" s="100">
        <v>1</v>
      </c>
      <c r="SX152" s="100"/>
      <c r="SY152" s="100">
        <v>1</v>
      </c>
      <c r="SZ152" s="100"/>
      <c r="TA152" s="100"/>
      <c r="TB152" s="101"/>
      <c r="TC152" s="101">
        <v>1</v>
      </c>
      <c r="TD152" s="101"/>
      <c r="TE152" s="101"/>
      <c r="TF152" s="101">
        <v>1</v>
      </c>
      <c r="TG152" s="101"/>
      <c r="TH152" s="100"/>
      <c r="TI152" s="100"/>
      <c r="TJ152" s="100">
        <v>1</v>
      </c>
      <c r="TK152" s="100"/>
      <c r="TL152" s="100">
        <v>1</v>
      </c>
      <c r="TM152" s="100"/>
      <c r="TN152" s="100"/>
      <c r="TO152" s="100">
        <v>1</v>
      </c>
      <c r="TP152" s="100"/>
      <c r="TQ152" s="100">
        <v>1</v>
      </c>
      <c r="TR152" s="100"/>
      <c r="TS152" s="100"/>
      <c r="TT152" s="101"/>
      <c r="TU152" s="101">
        <v>1</v>
      </c>
      <c r="TV152" s="101"/>
      <c r="TW152" s="100">
        <v>1</v>
      </c>
      <c r="TX152" s="100"/>
      <c r="TY152" s="100"/>
      <c r="TZ152" s="100">
        <v>1</v>
      </c>
      <c r="UA152" s="100"/>
      <c r="UB152" s="100"/>
      <c r="UC152" s="101"/>
      <c r="UD152" s="101">
        <v>1</v>
      </c>
      <c r="UE152" s="101"/>
      <c r="UF152" s="100"/>
      <c r="UG152" s="100">
        <v>1</v>
      </c>
      <c r="UH152" s="100"/>
      <c r="UI152" s="100"/>
      <c r="UJ152" s="100">
        <v>1</v>
      </c>
      <c r="UK152" s="100"/>
      <c r="UL152" s="100">
        <v>1</v>
      </c>
      <c r="UM152" s="100"/>
      <c r="UN152" s="100"/>
      <c r="UO152" s="101"/>
      <c r="UP152" s="101">
        <v>1</v>
      </c>
      <c r="UQ152" s="101"/>
      <c r="UR152" s="100">
        <v>1</v>
      </c>
      <c r="US152" s="100"/>
      <c r="UT152" s="100"/>
      <c r="UU152" s="101"/>
      <c r="UV152" s="101">
        <v>1</v>
      </c>
      <c r="UW152" s="101"/>
      <c r="UX152" s="100"/>
      <c r="UY152" s="100">
        <v>1</v>
      </c>
      <c r="UZ152" s="100"/>
      <c r="VA152" s="100"/>
      <c r="VB152" s="100">
        <v>1</v>
      </c>
      <c r="VC152" s="100"/>
      <c r="VD152" s="100"/>
      <c r="VE152" s="100">
        <v>1</v>
      </c>
      <c r="VF152" s="100"/>
      <c r="VG152" s="100">
        <v>1</v>
      </c>
      <c r="VH152" s="100"/>
      <c r="VI152" s="100"/>
      <c r="VJ152" s="100">
        <v>1</v>
      </c>
      <c r="VK152" s="100"/>
      <c r="VL152" s="100"/>
    </row>
    <row r="153" spans="1:584">
      <c r="A153" s="59">
        <v>11</v>
      </c>
      <c r="B153" s="92" t="s">
        <v>3199</v>
      </c>
      <c r="C153" s="101">
        <v>1</v>
      </c>
      <c r="D153" s="101"/>
      <c r="E153" s="101"/>
      <c r="F153" s="100"/>
      <c r="G153" s="100">
        <v>1</v>
      </c>
      <c r="H153" s="100"/>
      <c r="I153" s="100"/>
      <c r="J153" s="100">
        <v>1</v>
      </c>
      <c r="K153" s="100"/>
      <c r="L153" s="100"/>
      <c r="M153" s="100">
        <v>1</v>
      </c>
      <c r="N153" s="100"/>
      <c r="O153" s="100"/>
      <c r="P153" s="100">
        <v>1</v>
      </c>
      <c r="Q153" s="100"/>
      <c r="R153" s="101">
        <v>1</v>
      </c>
      <c r="S153" s="101"/>
      <c r="T153" s="101"/>
      <c r="U153" s="100"/>
      <c r="V153" s="100">
        <v>1</v>
      </c>
      <c r="W153" s="100"/>
      <c r="X153" s="100">
        <v>1</v>
      </c>
      <c r="Y153" s="100"/>
      <c r="Z153" s="100"/>
      <c r="AA153" s="101">
        <v>1</v>
      </c>
      <c r="AB153" s="101"/>
      <c r="AC153" s="101"/>
      <c r="AD153" s="100"/>
      <c r="AE153" s="100">
        <v>1</v>
      </c>
      <c r="AF153" s="100"/>
      <c r="AG153" s="100"/>
      <c r="AH153" s="100">
        <v>1</v>
      </c>
      <c r="AI153" s="100"/>
      <c r="AJ153" s="100"/>
      <c r="AK153" s="100">
        <v>1</v>
      </c>
      <c r="AL153" s="100"/>
      <c r="AM153" s="101">
        <v>1</v>
      </c>
      <c r="AN153" s="101"/>
      <c r="AO153" s="101"/>
      <c r="AP153" s="100">
        <v>1</v>
      </c>
      <c r="AQ153" s="100"/>
      <c r="AR153" s="100"/>
      <c r="AS153" s="101">
        <v>1</v>
      </c>
      <c r="AT153" s="101"/>
      <c r="AU153" s="101"/>
      <c r="AV153" s="100"/>
      <c r="AW153" s="100">
        <v>1</v>
      </c>
      <c r="AX153" s="100"/>
      <c r="AY153" s="100"/>
      <c r="AZ153" s="100">
        <v>1</v>
      </c>
      <c r="BA153" s="100"/>
      <c r="BB153" s="100"/>
      <c r="BC153" s="100">
        <v>1</v>
      </c>
      <c r="BD153" s="100"/>
      <c r="BE153" s="100"/>
      <c r="BF153" s="100">
        <v>1</v>
      </c>
      <c r="BG153" s="100"/>
      <c r="BH153" s="100"/>
      <c r="BI153" s="100">
        <v>1</v>
      </c>
      <c r="BJ153" s="100"/>
      <c r="BK153" s="100">
        <v>1</v>
      </c>
      <c r="BL153" s="100"/>
      <c r="BM153" s="100"/>
      <c r="BN153" s="100">
        <v>1</v>
      </c>
      <c r="BO153" s="100"/>
      <c r="BP153" s="100"/>
      <c r="BQ153" s="101">
        <v>1</v>
      </c>
      <c r="BR153" s="101"/>
      <c r="BS153" s="101"/>
      <c r="BT153" s="100"/>
      <c r="BU153" s="100">
        <v>1</v>
      </c>
      <c r="BV153" s="100"/>
      <c r="BW153" s="100"/>
      <c r="BX153" s="100">
        <v>1</v>
      </c>
      <c r="BY153" s="100"/>
      <c r="BZ153" s="100"/>
      <c r="CA153" s="100">
        <v>1</v>
      </c>
      <c r="CB153" s="100"/>
      <c r="CC153" s="101">
        <v>1</v>
      </c>
      <c r="CD153" s="101"/>
      <c r="CE153" s="101"/>
      <c r="CF153" s="100"/>
      <c r="CG153" s="100">
        <v>1</v>
      </c>
      <c r="CH153" s="100"/>
      <c r="CI153" s="101">
        <v>1</v>
      </c>
      <c r="CJ153" s="101"/>
      <c r="CK153" s="101"/>
      <c r="CL153" s="100"/>
      <c r="CM153" s="100">
        <v>1</v>
      </c>
      <c r="CN153" s="100"/>
      <c r="CO153" s="100"/>
      <c r="CP153" s="100">
        <v>1</v>
      </c>
      <c r="CQ153" s="100"/>
      <c r="CR153" s="100"/>
      <c r="CS153" s="100">
        <v>1</v>
      </c>
      <c r="CT153" s="100"/>
      <c r="CU153" s="100"/>
      <c r="CV153" s="100">
        <v>1</v>
      </c>
      <c r="CW153" s="100"/>
      <c r="CX153" s="100"/>
      <c r="CY153" s="100">
        <v>1</v>
      </c>
      <c r="CZ153" s="100"/>
      <c r="DA153" s="100"/>
      <c r="DB153" s="100">
        <v>1</v>
      </c>
      <c r="DC153" s="100"/>
      <c r="DD153" s="100"/>
      <c r="DE153" s="100">
        <v>1</v>
      </c>
      <c r="DF153" s="100"/>
      <c r="DG153" s="96">
        <v>1</v>
      </c>
      <c r="DI153" s="100"/>
      <c r="DJ153" s="100"/>
      <c r="DK153" s="96"/>
      <c r="DL153" s="100">
        <v>1</v>
      </c>
      <c r="DM153" s="101">
        <v>1</v>
      </c>
      <c r="DN153" s="101"/>
      <c r="DO153" s="101"/>
      <c r="DP153" s="96">
        <v>1</v>
      </c>
      <c r="DR153" s="100"/>
      <c r="DS153" s="100"/>
      <c r="DT153" s="96"/>
      <c r="DU153" s="100">
        <v>1</v>
      </c>
      <c r="DV153" s="100">
        <v>1</v>
      </c>
      <c r="DW153" s="100"/>
      <c r="DX153" s="100"/>
      <c r="DY153" s="100">
        <v>1</v>
      </c>
      <c r="DZ153" s="100"/>
      <c r="EA153" s="100"/>
      <c r="EB153" s="101">
        <v>1</v>
      </c>
      <c r="EC153" s="101"/>
      <c r="ED153" s="101"/>
      <c r="EE153" s="100"/>
      <c r="EF153" s="100">
        <v>1</v>
      </c>
      <c r="EG153" s="100"/>
      <c r="EH153" s="100"/>
      <c r="EI153" s="100">
        <v>1</v>
      </c>
      <c r="EJ153" s="100"/>
      <c r="EK153" s="100"/>
      <c r="EL153" s="100">
        <v>1</v>
      </c>
      <c r="EM153" s="100"/>
      <c r="EN153" s="101">
        <v>1</v>
      </c>
      <c r="EO153" s="101"/>
      <c r="EP153" s="101"/>
      <c r="EQ153" s="100"/>
      <c r="ER153" s="100">
        <v>1</v>
      </c>
      <c r="ES153" s="100"/>
      <c r="ET153" s="100"/>
      <c r="EU153" s="100">
        <v>1</v>
      </c>
      <c r="EV153" s="100"/>
      <c r="EW153" s="100"/>
      <c r="EX153" s="100">
        <v>1</v>
      </c>
      <c r="EY153" s="100"/>
      <c r="EZ153" s="100"/>
      <c r="FA153" s="100">
        <v>1</v>
      </c>
      <c r="FB153" s="100"/>
      <c r="FC153" s="100"/>
      <c r="FD153" s="100">
        <v>1</v>
      </c>
      <c r="FE153" s="100"/>
      <c r="FF153" s="100"/>
      <c r="FG153" s="100">
        <v>1</v>
      </c>
      <c r="FH153" s="100"/>
      <c r="FI153" s="100"/>
      <c r="FJ153" s="100">
        <v>1</v>
      </c>
      <c r="FK153" s="100"/>
      <c r="FL153" s="100">
        <v>1</v>
      </c>
      <c r="FM153" s="100"/>
      <c r="FN153" s="100"/>
      <c r="FO153" s="100">
        <v>1</v>
      </c>
      <c r="FP153" s="100"/>
      <c r="FQ153" s="100"/>
      <c r="FR153" s="101">
        <v>1</v>
      </c>
      <c r="FS153" s="101"/>
      <c r="FT153" s="101"/>
      <c r="FU153" s="100"/>
      <c r="FV153" s="100"/>
      <c r="FW153" s="100">
        <v>1</v>
      </c>
      <c r="FX153" s="100"/>
      <c r="FY153" s="100"/>
      <c r="FZ153" s="100">
        <v>1</v>
      </c>
      <c r="GA153" s="100"/>
      <c r="GB153" s="101">
        <v>1</v>
      </c>
      <c r="GC153" s="101"/>
      <c r="GD153" s="101"/>
      <c r="GE153" s="100"/>
      <c r="GF153" s="100">
        <v>1</v>
      </c>
      <c r="GG153" s="100"/>
      <c r="GH153" s="101">
        <v>1</v>
      </c>
      <c r="GI153" s="101"/>
      <c r="GJ153" s="101"/>
      <c r="GK153" s="100"/>
      <c r="GL153" s="100">
        <v>1</v>
      </c>
      <c r="GM153" s="100"/>
      <c r="GN153" s="100"/>
      <c r="GO153" s="100">
        <v>1</v>
      </c>
      <c r="GP153" s="100"/>
      <c r="GQ153" s="100"/>
      <c r="GR153" s="100">
        <v>1</v>
      </c>
      <c r="GS153" s="100"/>
      <c r="GT153" s="100"/>
      <c r="GU153" s="100">
        <v>1</v>
      </c>
      <c r="GV153" s="100"/>
      <c r="GW153" s="100"/>
      <c r="GX153" s="100">
        <v>1</v>
      </c>
      <c r="GY153" s="100"/>
      <c r="GZ153" s="100"/>
      <c r="HA153" s="100">
        <v>1</v>
      </c>
      <c r="HB153" s="100"/>
      <c r="HC153" s="100"/>
      <c r="HD153" s="100">
        <v>1</v>
      </c>
      <c r="HE153" s="100"/>
      <c r="HF153" s="101">
        <v>1</v>
      </c>
      <c r="HG153" s="101"/>
      <c r="HH153" s="101"/>
      <c r="HI153" s="100"/>
      <c r="HJ153" s="100">
        <v>1</v>
      </c>
      <c r="HK153" s="100"/>
      <c r="HL153" s="100"/>
      <c r="HM153" s="100">
        <v>1</v>
      </c>
      <c r="HN153" s="100"/>
      <c r="HO153" s="100"/>
      <c r="HP153" s="100">
        <v>1</v>
      </c>
      <c r="HQ153" s="100"/>
      <c r="HR153" s="100"/>
      <c r="HS153" s="100">
        <v>1</v>
      </c>
      <c r="HT153" s="100"/>
      <c r="HU153" s="100"/>
      <c r="HV153" s="100">
        <v>1</v>
      </c>
      <c r="HW153" s="101">
        <v>1</v>
      </c>
      <c r="HX153" s="101"/>
      <c r="HY153" s="101"/>
      <c r="HZ153" s="100"/>
      <c r="IA153" s="100">
        <v>1</v>
      </c>
      <c r="IB153" s="100"/>
      <c r="IC153" s="100"/>
      <c r="ID153" s="100">
        <v>1</v>
      </c>
      <c r="IE153" s="100"/>
      <c r="IF153" s="100"/>
      <c r="IG153" s="100">
        <v>1</v>
      </c>
      <c r="IH153" s="100"/>
      <c r="II153" s="100"/>
      <c r="IJ153" s="100">
        <v>1</v>
      </c>
      <c r="IK153" s="100"/>
      <c r="IL153" s="101">
        <v>1</v>
      </c>
      <c r="IM153" s="101"/>
      <c r="IN153" s="101"/>
      <c r="IO153" s="100"/>
      <c r="IP153" s="100">
        <v>1</v>
      </c>
      <c r="IQ153" s="100"/>
      <c r="IR153" s="100"/>
      <c r="IS153" s="100">
        <v>1</v>
      </c>
      <c r="IT153" s="100"/>
      <c r="IU153" s="100"/>
      <c r="IV153" s="100">
        <v>1</v>
      </c>
      <c r="IW153" s="100"/>
      <c r="IX153" s="100"/>
      <c r="IY153" s="100">
        <v>1</v>
      </c>
      <c r="IZ153" s="100"/>
      <c r="JA153" s="101">
        <v>1</v>
      </c>
      <c r="JB153" s="101"/>
      <c r="JC153" s="101"/>
      <c r="JD153" s="100"/>
      <c r="JE153" s="100">
        <v>1</v>
      </c>
      <c r="JF153" s="100"/>
      <c r="JG153" s="100">
        <v>1</v>
      </c>
      <c r="JH153" s="100"/>
      <c r="JI153" s="100"/>
      <c r="JJ153" s="101">
        <v>1</v>
      </c>
      <c r="JK153" s="101"/>
      <c r="JL153" s="101"/>
      <c r="JM153" s="100"/>
      <c r="JN153" s="100">
        <v>1</v>
      </c>
      <c r="JO153" s="100"/>
      <c r="JP153" s="100"/>
      <c r="JQ153" s="100">
        <v>1</v>
      </c>
      <c r="JR153" s="100"/>
      <c r="JS153" s="100"/>
      <c r="JT153" s="100">
        <v>1</v>
      </c>
      <c r="JU153" s="100"/>
      <c r="JV153" s="101">
        <v>1</v>
      </c>
      <c r="JW153" s="101"/>
      <c r="JX153" s="101"/>
      <c r="JY153" s="100">
        <v>1</v>
      </c>
      <c r="JZ153" s="100"/>
      <c r="KA153" s="100"/>
      <c r="KB153" s="101">
        <v>1</v>
      </c>
      <c r="KC153" s="101"/>
      <c r="KD153" s="101"/>
      <c r="KE153" s="100"/>
      <c r="KF153" s="100">
        <v>1</v>
      </c>
      <c r="KG153" s="100"/>
      <c r="KH153" s="100"/>
      <c r="KI153" s="100">
        <v>1</v>
      </c>
      <c r="KJ153" s="100"/>
      <c r="KK153" s="100"/>
      <c r="KL153" s="100">
        <v>1</v>
      </c>
      <c r="KM153" s="100"/>
      <c r="KN153" s="100"/>
      <c r="KO153" s="100">
        <v>1</v>
      </c>
      <c r="KP153" s="100"/>
      <c r="KQ153" s="100"/>
      <c r="KR153" s="100">
        <v>1</v>
      </c>
      <c r="KS153" s="100"/>
      <c r="KT153" s="100">
        <v>1</v>
      </c>
      <c r="KU153" s="100"/>
      <c r="KV153" s="100"/>
      <c r="KW153" s="100">
        <v>1</v>
      </c>
      <c r="KX153" s="100"/>
      <c r="KY153" s="100"/>
      <c r="KZ153" s="101">
        <v>1</v>
      </c>
      <c r="LA153" s="101"/>
      <c r="LB153" s="101"/>
      <c r="LC153" s="100"/>
      <c r="LD153" s="100">
        <v>1</v>
      </c>
      <c r="LE153" s="100"/>
      <c r="LF153" s="100"/>
      <c r="LG153" s="100">
        <v>1</v>
      </c>
      <c r="LH153" s="100"/>
      <c r="LI153" s="100"/>
      <c r="LJ153" s="100">
        <v>1</v>
      </c>
      <c r="LK153" s="100"/>
      <c r="LL153" s="101">
        <v>1</v>
      </c>
      <c r="LM153" s="101"/>
      <c r="LN153" s="101"/>
      <c r="LO153" s="100"/>
      <c r="LP153" s="100">
        <v>1</v>
      </c>
      <c r="LQ153" s="100"/>
      <c r="LR153" s="100"/>
      <c r="LS153" s="100">
        <v>1</v>
      </c>
      <c r="LT153" s="100"/>
      <c r="LU153" s="100"/>
      <c r="LV153" s="100">
        <v>1</v>
      </c>
      <c r="LW153" s="100"/>
      <c r="LX153" s="100"/>
      <c r="LY153" s="100">
        <v>1</v>
      </c>
      <c r="LZ153" s="100"/>
      <c r="MA153" s="100"/>
      <c r="MB153" s="100">
        <v>1</v>
      </c>
      <c r="MC153" s="100"/>
      <c r="MD153" s="100"/>
      <c r="ME153" s="100">
        <v>1</v>
      </c>
      <c r="MF153" s="100"/>
      <c r="MG153" s="100"/>
      <c r="MH153" s="100">
        <v>1</v>
      </c>
      <c r="MI153" s="100"/>
      <c r="MJ153" s="96">
        <v>1</v>
      </c>
      <c r="ML153" s="100"/>
      <c r="MM153" s="100"/>
      <c r="MN153" s="96"/>
      <c r="MO153" s="100">
        <v>1</v>
      </c>
      <c r="MP153" s="100"/>
      <c r="MQ153" s="100">
        <v>1</v>
      </c>
      <c r="MR153" s="100"/>
      <c r="MS153" s="100"/>
      <c r="MT153" s="100">
        <v>1</v>
      </c>
      <c r="MU153" s="100"/>
      <c r="MV153" s="100">
        <v>1</v>
      </c>
      <c r="MW153" s="100"/>
      <c r="MX153" s="100"/>
      <c r="MY153" s="100">
        <v>1</v>
      </c>
      <c r="MZ153" s="100"/>
      <c r="NA153" s="100"/>
      <c r="NB153" s="101">
        <v>1</v>
      </c>
      <c r="NC153" s="101"/>
      <c r="ND153" s="101"/>
      <c r="NE153" s="100"/>
      <c r="NF153" s="100">
        <v>1</v>
      </c>
      <c r="NG153" s="100"/>
      <c r="NH153" s="100"/>
      <c r="NI153" s="100">
        <v>1</v>
      </c>
      <c r="NJ153" s="100"/>
      <c r="NK153" s="100"/>
      <c r="NL153" s="100">
        <v>1</v>
      </c>
      <c r="NM153" s="100"/>
      <c r="NN153" s="101">
        <v>1</v>
      </c>
      <c r="NO153" s="101"/>
      <c r="NP153" s="101"/>
      <c r="NQ153" s="100"/>
      <c r="NR153" s="100">
        <v>1</v>
      </c>
      <c r="NS153" s="100"/>
      <c r="NT153" s="100"/>
      <c r="NU153" s="100">
        <v>1</v>
      </c>
      <c r="NV153" s="100"/>
      <c r="NW153" s="100"/>
      <c r="NX153" s="100">
        <v>1</v>
      </c>
      <c r="NY153" s="100"/>
      <c r="NZ153" s="100"/>
      <c r="OA153" s="100">
        <v>1</v>
      </c>
      <c r="OB153" s="100"/>
      <c r="OC153" s="100"/>
      <c r="OD153" s="100">
        <v>1</v>
      </c>
      <c r="OE153" s="100"/>
      <c r="OF153" s="100"/>
      <c r="OG153" s="100">
        <v>1</v>
      </c>
      <c r="OH153" s="100"/>
      <c r="OI153" s="100"/>
      <c r="OJ153" s="100">
        <v>1</v>
      </c>
      <c r="OK153" s="100"/>
      <c r="OL153" s="96">
        <v>1</v>
      </c>
      <c r="ON153" s="100"/>
      <c r="OO153" s="100"/>
      <c r="OP153" s="100">
        <v>1</v>
      </c>
      <c r="OQ153" s="100"/>
      <c r="OR153" s="100">
        <v>1</v>
      </c>
      <c r="OS153" s="100"/>
      <c r="OT153" s="100"/>
      <c r="OU153" s="100">
        <v>1</v>
      </c>
      <c r="OV153" s="100"/>
      <c r="OW153" s="100"/>
      <c r="OX153" s="101">
        <v>1</v>
      </c>
      <c r="OY153" s="101"/>
      <c r="OZ153" s="101"/>
      <c r="PA153" s="100"/>
      <c r="PB153" s="100">
        <v>1</v>
      </c>
      <c r="PC153" s="100"/>
      <c r="PD153" s="100"/>
      <c r="PE153" s="100">
        <v>1</v>
      </c>
      <c r="PF153" s="100"/>
      <c r="PG153" s="100"/>
      <c r="PH153" s="100">
        <v>1</v>
      </c>
      <c r="PI153" s="100"/>
      <c r="PJ153" s="101">
        <v>1</v>
      </c>
      <c r="PK153" s="101"/>
      <c r="PL153" s="101"/>
      <c r="PM153" s="100"/>
      <c r="PN153" s="100">
        <v>1</v>
      </c>
      <c r="PO153" s="100"/>
      <c r="PP153" s="101">
        <v>1</v>
      </c>
      <c r="PQ153" s="101"/>
      <c r="PR153" s="101"/>
      <c r="PS153" s="100"/>
      <c r="PT153" s="100">
        <v>1</v>
      </c>
      <c r="PU153" s="100"/>
      <c r="PV153" s="100"/>
      <c r="PW153" s="100">
        <v>1</v>
      </c>
      <c r="PX153" s="100"/>
      <c r="PY153" s="100"/>
      <c r="PZ153" s="100">
        <v>1</v>
      </c>
      <c r="QA153" s="100"/>
      <c r="QB153" s="100"/>
      <c r="QC153" s="100">
        <v>1</v>
      </c>
      <c r="QD153" s="100"/>
      <c r="QE153" s="101">
        <v>1</v>
      </c>
      <c r="QF153" s="101"/>
      <c r="QG153" s="101"/>
      <c r="QH153" s="100"/>
      <c r="QI153" s="100">
        <v>1</v>
      </c>
      <c r="QJ153" s="100"/>
      <c r="QK153" s="100"/>
      <c r="QL153" s="100">
        <v>1</v>
      </c>
      <c r="QM153" s="100"/>
      <c r="QN153" s="100"/>
      <c r="QO153" s="100">
        <v>1</v>
      </c>
      <c r="QP153" s="100"/>
      <c r="QQ153" s="100"/>
      <c r="QR153" s="100">
        <v>1</v>
      </c>
      <c r="QS153" s="100"/>
      <c r="QT153" s="100"/>
      <c r="QU153" s="100">
        <v>1</v>
      </c>
      <c r="QV153" s="100"/>
      <c r="QW153" s="100"/>
      <c r="QX153" s="100">
        <v>1</v>
      </c>
      <c r="QY153" s="100"/>
      <c r="QZ153" s="100"/>
      <c r="RA153" s="100">
        <v>1</v>
      </c>
      <c r="RB153" s="100"/>
      <c r="RC153" s="100">
        <v>1</v>
      </c>
      <c r="RD153" s="100"/>
      <c r="RE153" s="100"/>
      <c r="RF153" s="100">
        <v>1</v>
      </c>
      <c r="RG153" s="100"/>
      <c r="RH153" s="100"/>
      <c r="RI153" s="101">
        <v>1</v>
      </c>
      <c r="RJ153" s="101"/>
      <c r="RK153" s="101"/>
      <c r="RL153" s="100"/>
      <c r="RM153" s="100"/>
      <c r="RN153" s="100">
        <v>1</v>
      </c>
      <c r="RO153" s="100"/>
      <c r="RP153" s="100"/>
      <c r="RQ153" s="100">
        <v>1</v>
      </c>
      <c r="RR153" s="100"/>
      <c r="RS153" s="101">
        <v>1</v>
      </c>
      <c r="RT153" s="101"/>
      <c r="RU153" s="101">
        <v>1</v>
      </c>
      <c r="RV153" s="101"/>
      <c r="RW153" s="101"/>
      <c r="RX153" s="100"/>
      <c r="RY153" s="100">
        <v>1</v>
      </c>
      <c r="RZ153" s="100"/>
      <c r="SA153" s="100"/>
      <c r="SB153" s="100">
        <v>1</v>
      </c>
      <c r="SC153" s="100"/>
      <c r="SD153" s="100"/>
      <c r="SE153" s="100">
        <v>1</v>
      </c>
      <c r="SF153" s="100"/>
      <c r="SG153" s="101">
        <v>1</v>
      </c>
      <c r="SH153" s="101"/>
      <c r="SI153" s="101"/>
      <c r="SJ153" s="100"/>
      <c r="SK153" s="100">
        <v>1</v>
      </c>
      <c r="SL153" s="100"/>
      <c r="SM153" s="101">
        <v>1</v>
      </c>
      <c r="SN153" s="101"/>
      <c r="SO153" s="101"/>
      <c r="SP153" s="100"/>
      <c r="SQ153" s="100">
        <v>1</v>
      </c>
      <c r="SR153" s="100"/>
      <c r="SS153" s="100"/>
      <c r="ST153" s="100">
        <v>1</v>
      </c>
      <c r="SU153" s="100"/>
      <c r="SV153" s="100"/>
      <c r="SW153" s="100">
        <v>1</v>
      </c>
      <c r="SX153" s="100"/>
      <c r="SY153" s="100"/>
      <c r="SZ153" s="100">
        <v>1</v>
      </c>
      <c r="TA153" s="100"/>
      <c r="TB153" s="101">
        <v>1</v>
      </c>
      <c r="TC153" s="101"/>
      <c r="TD153" s="101"/>
      <c r="TE153" s="101">
        <v>1</v>
      </c>
      <c r="TF153" s="101"/>
      <c r="TG153" s="101"/>
      <c r="TH153" s="100"/>
      <c r="TI153" s="100">
        <v>1</v>
      </c>
      <c r="TJ153" s="100"/>
      <c r="TK153" s="100"/>
      <c r="TL153" s="100">
        <v>1</v>
      </c>
      <c r="TM153" s="100"/>
      <c r="TN153" s="100"/>
      <c r="TO153" s="100">
        <v>1</v>
      </c>
      <c r="TP153" s="100"/>
      <c r="TQ153" s="100"/>
      <c r="TR153" s="100">
        <v>1</v>
      </c>
      <c r="TS153" s="100"/>
      <c r="TT153" s="101">
        <v>1</v>
      </c>
      <c r="TU153" s="101"/>
      <c r="TV153" s="101"/>
      <c r="TW153" s="100"/>
      <c r="TX153" s="100">
        <v>1</v>
      </c>
      <c r="TY153" s="100"/>
      <c r="TZ153" s="100">
        <v>1</v>
      </c>
      <c r="UA153" s="100"/>
      <c r="UB153" s="100"/>
      <c r="UC153" s="101">
        <v>1</v>
      </c>
      <c r="UD153" s="101"/>
      <c r="UE153" s="101"/>
      <c r="UF153" s="100"/>
      <c r="UG153" s="100">
        <v>1</v>
      </c>
      <c r="UH153" s="100"/>
      <c r="UI153" s="100"/>
      <c r="UJ153" s="100">
        <v>1</v>
      </c>
      <c r="UK153" s="100"/>
      <c r="UL153" s="100"/>
      <c r="UM153" s="100">
        <v>1</v>
      </c>
      <c r="UN153" s="100"/>
      <c r="UO153" s="101">
        <v>1</v>
      </c>
      <c r="UP153" s="101"/>
      <c r="UQ153" s="101"/>
      <c r="UR153" s="100">
        <v>1</v>
      </c>
      <c r="US153" s="100"/>
      <c r="UT153" s="100"/>
      <c r="UU153" s="101">
        <v>1</v>
      </c>
      <c r="UV153" s="101"/>
      <c r="UW153" s="101"/>
      <c r="UX153" s="100"/>
      <c r="UY153" s="100">
        <v>1</v>
      </c>
      <c r="UZ153" s="100"/>
      <c r="VA153" s="100"/>
      <c r="VB153" s="100">
        <v>1</v>
      </c>
      <c r="VC153" s="100"/>
      <c r="VD153" s="100"/>
      <c r="VE153" s="100">
        <v>1</v>
      </c>
      <c r="VF153" s="100"/>
      <c r="VG153" s="100"/>
      <c r="VH153" s="100">
        <v>1</v>
      </c>
      <c r="VI153" s="100"/>
      <c r="VJ153" s="100"/>
      <c r="VK153" s="100">
        <v>1</v>
      </c>
      <c r="VL153" s="100"/>
    </row>
    <row r="154" spans="1:584">
      <c r="A154" s="59">
        <v>12</v>
      </c>
      <c r="B154" s="92" t="s">
        <v>3200</v>
      </c>
      <c r="C154" s="101">
        <v>1</v>
      </c>
      <c r="D154" s="101"/>
      <c r="E154" s="101"/>
      <c r="F154" s="100">
        <v>1</v>
      </c>
      <c r="G154" s="100"/>
      <c r="H154" s="100"/>
      <c r="I154" s="100">
        <v>1</v>
      </c>
      <c r="J154" s="100"/>
      <c r="K154" s="100"/>
      <c r="L154" s="100">
        <v>1</v>
      </c>
      <c r="M154" s="100"/>
      <c r="N154" s="100"/>
      <c r="O154" s="100"/>
      <c r="P154" s="100">
        <v>1</v>
      </c>
      <c r="Q154" s="100"/>
      <c r="R154" s="101">
        <v>1</v>
      </c>
      <c r="S154" s="101"/>
      <c r="T154" s="101"/>
      <c r="U154" s="100"/>
      <c r="V154" s="100">
        <v>1</v>
      </c>
      <c r="W154" s="100"/>
      <c r="X154" s="100"/>
      <c r="Y154" s="100">
        <v>1</v>
      </c>
      <c r="Z154" s="100"/>
      <c r="AA154" s="101">
        <v>1</v>
      </c>
      <c r="AB154" s="101"/>
      <c r="AC154" s="101"/>
      <c r="AD154" s="100">
        <v>1</v>
      </c>
      <c r="AE154" s="100"/>
      <c r="AF154" s="100"/>
      <c r="AG154" s="100">
        <v>1</v>
      </c>
      <c r="AH154" s="100"/>
      <c r="AI154" s="100"/>
      <c r="AJ154" s="100"/>
      <c r="AK154" s="100">
        <v>1</v>
      </c>
      <c r="AL154" s="100"/>
      <c r="AM154" s="101">
        <v>1</v>
      </c>
      <c r="AN154" s="101"/>
      <c r="AO154" s="101"/>
      <c r="AP154" s="100"/>
      <c r="AQ154" s="100">
        <v>1</v>
      </c>
      <c r="AR154" s="100"/>
      <c r="AS154" s="101">
        <v>1</v>
      </c>
      <c r="AT154" s="101"/>
      <c r="AU154" s="101"/>
      <c r="AV154" s="100">
        <v>1</v>
      </c>
      <c r="AW154" s="100"/>
      <c r="AX154" s="100"/>
      <c r="AY154" s="100">
        <v>1</v>
      </c>
      <c r="AZ154" s="100"/>
      <c r="BA154" s="100"/>
      <c r="BB154" s="100">
        <v>1</v>
      </c>
      <c r="BC154" s="100"/>
      <c r="BD154" s="100"/>
      <c r="BE154" s="100"/>
      <c r="BF154" s="100">
        <v>1</v>
      </c>
      <c r="BG154" s="100"/>
      <c r="BH154" s="100"/>
      <c r="BI154" s="100">
        <v>1</v>
      </c>
      <c r="BJ154" s="100"/>
      <c r="BK154" s="100"/>
      <c r="BL154" s="100">
        <v>1</v>
      </c>
      <c r="BM154" s="100"/>
      <c r="BN154" s="100"/>
      <c r="BO154" s="100">
        <v>1</v>
      </c>
      <c r="BP154" s="100"/>
      <c r="BQ154" s="101">
        <v>1</v>
      </c>
      <c r="BR154" s="101"/>
      <c r="BS154" s="101"/>
      <c r="BT154" s="100">
        <v>1</v>
      </c>
      <c r="BU154" s="100"/>
      <c r="BV154" s="100"/>
      <c r="BW154" s="100">
        <v>1</v>
      </c>
      <c r="BX154" s="100"/>
      <c r="BY154" s="100"/>
      <c r="BZ154" s="100">
        <v>1</v>
      </c>
      <c r="CA154" s="100"/>
      <c r="CB154" s="100"/>
      <c r="CC154" s="101">
        <v>1</v>
      </c>
      <c r="CD154" s="101"/>
      <c r="CE154" s="101"/>
      <c r="CF154" s="100">
        <v>1</v>
      </c>
      <c r="CG154" s="100"/>
      <c r="CH154" s="100"/>
      <c r="CI154" s="101">
        <v>1</v>
      </c>
      <c r="CJ154" s="101"/>
      <c r="CK154" s="101"/>
      <c r="CL154" s="100">
        <v>1</v>
      </c>
      <c r="CM154" s="100"/>
      <c r="CN154" s="100"/>
      <c r="CO154" s="100">
        <v>1</v>
      </c>
      <c r="CP154" s="100"/>
      <c r="CQ154" s="100"/>
      <c r="CR154" s="100">
        <v>1</v>
      </c>
      <c r="CS154" s="100"/>
      <c r="CT154" s="100"/>
      <c r="CU154" s="100"/>
      <c r="CV154" s="100">
        <v>1</v>
      </c>
      <c r="CW154" s="100"/>
      <c r="CX154" s="100">
        <v>1</v>
      </c>
      <c r="CY154" s="100"/>
      <c r="CZ154" s="100"/>
      <c r="DA154" s="100">
        <v>1</v>
      </c>
      <c r="DB154" s="100"/>
      <c r="DC154" s="100"/>
      <c r="DD154" s="100">
        <v>1</v>
      </c>
      <c r="DE154" s="100"/>
      <c r="DF154" s="100"/>
      <c r="DG154" s="100"/>
      <c r="DH154" s="96">
        <v>1</v>
      </c>
      <c r="DI154" s="100"/>
      <c r="DJ154" s="100"/>
      <c r="DK154" s="96">
        <v>1</v>
      </c>
      <c r="DL154" s="100"/>
      <c r="DM154" s="101">
        <v>1</v>
      </c>
      <c r="DN154" s="101"/>
      <c r="DO154" s="101"/>
      <c r="DP154" s="100"/>
      <c r="DQ154" s="96">
        <v>1</v>
      </c>
      <c r="DR154" s="100"/>
      <c r="DS154" s="100"/>
      <c r="DT154" s="96">
        <v>1</v>
      </c>
      <c r="DU154" s="100"/>
      <c r="DV154" s="100"/>
      <c r="DW154" s="100">
        <v>1</v>
      </c>
      <c r="DX154" s="100"/>
      <c r="DY154" s="100"/>
      <c r="DZ154" s="100">
        <v>1</v>
      </c>
      <c r="EA154" s="100"/>
      <c r="EB154" s="101">
        <v>1</v>
      </c>
      <c r="EC154" s="101"/>
      <c r="ED154" s="101"/>
      <c r="EE154" s="100">
        <v>1</v>
      </c>
      <c r="EF154" s="100"/>
      <c r="EG154" s="100"/>
      <c r="EH154" s="100">
        <v>1</v>
      </c>
      <c r="EI154" s="100"/>
      <c r="EJ154" s="100"/>
      <c r="EK154" s="100">
        <v>1</v>
      </c>
      <c r="EL154" s="100"/>
      <c r="EM154" s="100"/>
      <c r="EN154" s="101">
        <v>1</v>
      </c>
      <c r="EO154" s="101"/>
      <c r="EP154" s="101"/>
      <c r="EQ154" s="100">
        <v>1</v>
      </c>
      <c r="ER154" s="100"/>
      <c r="ES154" s="100"/>
      <c r="ET154" s="100">
        <v>1</v>
      </c>
      <c r="EU154" s="100"/>
      <c r="EV154" s="100"/>
      <c r="EW154" s="100"/>
      <c r="EX154" s="100">
        <v>1</v>
      </c>
      <c r="EY154" s="100"/>
      <c r="EZ154" s="100">
        <v>1</v>
      </c>
      <c r="FA154" s="100"/>
      <c r="FB154" s="100"/>
      <c r="FC154" s="100">
        <v>1</v>
      </c>
      <c r="FD154" s="100"/>
      <c r="FE154" s="100"/>
      <c r="FF154" s="100"/>
      <c r="FG154" s="100">
        <v>1</v>
      </c>
      <c r="FH154" s="100"/>
      <c r="FI154" s="100"/>
      <c r="FJ154" s="100">
        <v>1</v>
      </c>
      <c r="FK154" s="100"/>
      <c r="FL154" s="100"/>
      <c r="FM154" s="100">
        <v>1</v>
      </c>
      <c r="FN154" s="100"/>
      <c r="FO154" s="100"/>
      <c r="FP154" s="100">
        <v>1</v>
      </c>
      <c r="FQ154" s="100"/>
      <c r="FR154" s="101">
        <v>1</v>
      </c>
      <c r="FS154" s="101"/>
      <c r="FT154" s="101"/>
      <c r="FU154" s="100">
        <v>1</v>
      </c>
      <c r="FV154" s="100">
        <v>1</v>
      </c>
      <c r="FW154" s="100"/>
      <c r="FX154" s="100"/>
      <c r="FY154" s="100">
        <v>1</v>
      </c>
      <c r="FZ154" s="100"/>
      <c r="GA154" s="100"/>
      <c r="GB154" s="101">
        <v>1</v>
      </c>
      <c r="GC154" s="101"/>
      <c r="GD154" s="101"/>
      <c r="GE154" s="100">
        <v>1</v>
      </c>
      <c r="GF154" s="100"/>
      <c r="GG154" s="100"/>
      <c r="GH154" s="101">
        <v>1</v>
      </c>
      <c r="GI154" s="101"/>
      <c r="GJ154" s="101"/>
      <c r="GK154" s="100">
        <v>1</v>
      </c>
      <c r="GL154" s="100"/>
      <c r="GM154" s="100"/>
      <c r="GN154" s="100">
        <v>1</v>
      </c>
      <c r="GO154" s="100"/>
      <c r="GP154" s="100"/>
      <c r="GQ154" s="100">
        <v>1</v>
      </c>
      <c r="GR154" s="100"/>
      <c r="GS154" s="100"/>
      <c r="GT154" s="100"/>
      <c r="GU154" s="100">
        <v>1</v>
      </c>
      <c r="GV154" s="100"/>
      <c r="GW154" s="100">
        <v>1</v>
      </c>
      <c r="GX154" s="100"/>
      <c r="GY154" s="100"/>
      <c r="GZ154" s="100">
        <v>1</v>
      </c>
      <c r="HA154" s="100"/>
      <c r="HB154" s="100"/>
      <c r="HC154" s="100">
        <v>1</v>
      </c>
      <c r="HD154" s="100"/>
      <c r="HE154" s="100"/>
      <c r="HF154" s="101">
        <v>1</v>
      </c>
      <c r="HG154" s="101"/>
      <c r="HH154" s="101"/>
      <c r="HI154" s="100">
        <v>1</v>
      </c>
      <c r="HJ154" s="100"/>
      <c r="HK154" s="100"/>
      <c r="HL154" s="100">
        <v>1</v>
      </c>
      <c r="HM154" s="100"/>
      <c r="HN154" s="100"/>
      <c r="HO154" s="100"/>
      <c r="HP154" s="100">
        <v>1</v>
      </c>
      <c r="HQ154" s="100"/>
      <c r="HR154" s="100">
        <v>1</v>
      </c>
      <c r="HS154" s="100"/>
      <c r="HT154" s="100"/>
      <c r="HU154" s="100">
        <v>1</v>
      </c>
      <c r="HV154" s="100"/>
      <c r="HW154" s="101">
        <v>1</v>
      </c>
      <c r="HX154" s="101"/>
      <c r="HY154" s="101"/>
      <c r="HZ154" s="100">
        <v>1</v>
      </c>
      <c r="IA154" s="100"/>
      <c r="IB154" s="100"/>
      <c r="IC154" s="100">
        <v>1</v>
      </c>
      <c r="ID154" s="100"/>
      <c r="IE154" s="100"/>
      <c r="IF154" s="100">
        <v>1</v>
      </c>
      <c r="IG154" s="100"/>
      <c r="IH154" s="100"/>
      <c r="II154" s="100"/>
      <c r="IJ154" s="100">
        <v>1</v>
      </c>
      <c r="IK154" s="100"/>
      <c r="IL154" s="101">
        <v>1</v>
      </c>
      <c r="IM154" s="101"/>
      <c r="IN154" s="101"/>
      <c r="IO154" s="100">
        <v>1</v>
      </c>
      <c r="IP154" s="100"/>
      <c r="IQ154" s="100"/>
      <c r="IR154" s="100">
        <v>1</v>
      </c>
      <c r="IS154" s="100"/>
      <c r="IT154" s="100"/>
      <c r="IU154" s="100">
        <v>1</v>
      </c>
      <c r="IV154" s="100"/>
      <c r="IW154" s="100"/>
      <c r="IX154" s="100"/>
      <c r="IY154" s="100">
        <v>1</v>
      </c>
      <c r="IZ154" s="100"/>
      <c r="JA154" s="101">
        <v>1</v>
      </c>
      <c r="JB154" s="101"/>
      <c r="JC154" s="101"/>
      <c r="JD154" s="100"/>
      <c r="JE154" s="100">
        <v>1</v>
      </c>
      <c r="JF154" s="100"/>
      <c r="JG154" s="100"/>
      <c r="JH154" s="100">
        <v>1</v>
      </c>
      <c r="JI154" s="100"/>
      <c r="JJ154" s="101">
        <v>1</v>
      </c>
      <c r="JK154" s="101"/>
      <c r="JL154" s="101"/>
      <c r="JM154" s="100">
        <v>1</v>
      </c>
      <c r="JN154" s="100"/>
      <c r="JO154" s="100"/>
      <c r="JP154" s="100">
        <v>1</v>
      </c>
      <c r="JQ154" s="100"/>
      <c r="JR154" s="100"/>
      <c r="JS154" s="100"/>
      <c r="JT154" s="100">
        <v>1</v>
      </c>
      <c r="JU154" s="100"/>
      <c r="JV154" s="101">
        <v>1</v>
      </c>
      <c r="JW154" s="101"/>
      <c r="JX154" s="101"/>
      <c r="JY154" s="100"/>
      <c r="JZ154" s="100">
        <v>1</v>
      </c>
      <c r="KA154" s="100"/>
      <c r="KB154" s="101">
        <v>1</v>
      </c>
      <c r="KC154" s="101"/>
      <c r="KD154" s="101"/>
      <c r="KE154" s="100">
        <v>1</v>
      </c>
      <c r="KF154" s="100"/>
      <c r="KG154" s="100"/>
      <c r="KH154" s="100">
        <v>1</v>
      </c>
      <c r="KI154" s="100"/>
      <c r="KJ154" s="100"/>
      <c r="KK154" s="100">
        <v>1</v>
      </c>
      <c r="KL154" s="100"/>
      <c r="KM154" s="100"/>
      <c r="KN154" s="100"/>
      <c r="KO154" s="100">
        <v>1</v>
      </c>
      <c r="KP154" s="100"/>
      <c r="KQ154" s="100"/>
      <c r="KR154" s="100">
        <v>1</v>
      </c>
      <c r="KS154" s="100"/>
      <c r="KT154" s="100"/>
      <c r="KU154" s="100">
        <v>1</v>
      </c>
      <c r="KV154" s="100"/>
      <c r="KW154" s="100"/>
      <c r="KX154" s="100">
        <v>1</v>
      </c>
      <c r="KY154" s="100"/>
      <c r="KZ154" s="101">
        <v>1</v>
      </c>
      <c r="LA154" s="101"/>
      <c r="LB154" s="101"/>
      <c r="LC154" s="100">
        <v>1</v>
      </c>
      <c r="LD154" s="100"/>
      <c r="LE154" s="100"/>
      <c r="LF154" s="100">
        <v>1</v>
      </c>
      <c r="LG154" s="100"/>
      <c r="LH154" s="100"/>
      <c r="LI154" s="100">
        <v>1</v>
      </c>
      <c r="LJ154" s="100"/>
      <c r="LK154" s="100"/>
      <c r="LL154" s="101">
        <v>1</v>
      </c>
      <c r="LM154" s="101"/>
      <c r="LN154" s="101"/>
      <c r="LO154" s="100">
        <v>1</v>
      </c>
      <c r="LP154" s="100"/>
      <c r="LQ154" s="100"/>
      <c r="LR154" s="100">
        <v>1</v>
      </c>
      <c r="LS154" s="100"/>
      <c r="LT154" s="100"/>
      <c r="LU154" s="100">
        <v>1</v>
      </c>
      <c r="LV154" s="100"/>
      <c r="LW154" s="100"/>
      <c r="LX154" s="100"/>
      <c r="LY154" s="100">
        <v>1</v>
      </c>
      <c r="LZ154" s="100"/>
      <c r="MA154" s="100">
        <v>1</v>
      </c>
      <c r="MB154" s="100"/>
      <c r="MC154" s="100"/>
      <c r="MD154" s="100">
        <v>1</v>
      </c>
      <c r="ME154" s="100"/>
      <c r="MF154" s="100"/>
      <c r="MG154" s="100">
        <v>1</v>
      </c>
      <c r="MH154" s="100"/>
      <c r="MI154" s="100"/>
      <c r="MJ154" s="100"/>
      <c r="MK154" s="96">
        <v>1</v>
      </c>
      <c r="ML154" s="100"/>
      <c r="MM154" s="100"/>
      <c r="MN154" s="96">
        <v>1</v>
      </c>
      <c r="MO154" s="100"/>
      <c r="MP154" s="100"/>
      <c r="MQ154" s="100">
        <v>1</v>
      </c>
      <c r="MR154" s="100"/>
      <c r="MS154" s="100"/>
      <c r="MT154" s="100">
        <v>1</v>
      </c>
      <c r="MU154" s="100"/>
      <c r="MV154" s="100"/>
      <c r="MW154" s="100">
        <v>1</v>
      </c>
      <c r="MX154" s="100"/>
      <c r="MY154" s="100"/>
      <c r="MZ154" s="100">
        <v>1</v>
      </c>
      <c r="NA154" s="100"/>
      <c r="NB154" s="101">
        <v>1</v>
      </c>
      <c r="NC154" s="101"/>
      <c r="ND154" s="101"/>
      <c r="NE154" s="100">
        <v>1</v>
      </c>
      <c r="NF154" s="100"/>
      <c r="NG154" s="100"/>
      <c r="NH154" s="100">
        <v>1</v>
      </c>
      <c r="NI154" s="100"/>
      <c r="NJ154" s="100"/>
      <c r="NK154" s="100">
        <v>1</v>
      </c>
      <c r="NL154" s="100"/>
      <c r="NM154" s="100"/>
      <c r="NN154" s="101">
        <v>1</v>
      </c>
      <c r="NO154" s="101"/>
      <c r="NP154" s="101"/>
      <c r="NQ154" s="100">
        <v>1</v>
      </c>
      <c r="NR154" s="100"/>
      <c r="NS154" s="100"/>
      <c r="NT154" s="100">
        <v>1</v>
      </c>
      <c r="NU154" s="100"/>
      <c r="NV154" s="100"/>
      <c r="NW154" s="100">
        <v>1</v>
      </c>
      <c r="NX154" s="100"/>
      <c r="NY154" s="100"/>
      <c r="NZ154" s="100"/>
      <c r="OA154" s="100">
        <v>1</v>
      </c>
      <c r="OB154" s="100"/>
      <c r="OC154" s="100">
        <v>1</v>
      </c>
      <c r="OD154" s="100"/>
      <c r="OE154" s="100"/>
      <c r="OF154" s="100">
        <v>1</v>
      </c>
      <c r="OG154" s="100"/>
      <c r="OH154" s="100"/>
      <c r="OI154" s="100">
        <v>1</v>
      </c>
      <c r="OJ154" s="100"/>
      <c r="OK154" s="100"/>
      <c r="OL154" s="100"/>
      <c r="OM154" s="96">
        <v>1</v>
      </c>
      <c r="ON154" s="100"/>
      <c r="OO154" s="100"/>
      <c r="OP154" s="100">
        <v>1</v>
      </c>
      <c r="OQ154" s="100"/>
      <c r="OR154" s="100"/>
      <c r="OS154" s="100">
        <v>1</v>
      </c>
      <c r="OT154" s="100"/>
      <c r="OU154" s="100"/>
      <c r="OV154" s="100">
        <v>1</v>
      </c>
      <c r="OW154" s="100"/>
      <c r="OX154" s="101">
        <v>1</v>
      </c>
      <c r="OY154" s="101"/>
      <c r="OZ154" s="101"/>
      <c r="PA154" s="100">
        <v>1</v>
      </c>
      <c r="PB154" s="100"/>
      <c r="PC154" s="100"/>
      <c r="PD154" s="100">
        <v>1</v>
      </c>
      <c r="PE154" s="100"/>
      <c r="PF154" s="100"/>
      <c r="PG154" s="100">
        <v>1</v>
      </c>
      <c r="PH154" s="100"/>
      <c r="PI154" s="100"/>
      <c r="PJ154" s="101">
        <v>1</v>
      </c>
      <c r="PK154" s="101"/>
      <c r="PL154" s="101"/>
      <c r="PM154" s="100">
        <v>1</v>
      </c>
      <c r="PN154" s="100"/>
      <c r="PO154" s="100"/>
      <c r="PP154" s="101">
        <v>1</v>
      </c>
      <c r="PQ154" s="101"/>
      <c r="PR154" s="101"/>
      <c r="PS154" s="100">
        <v>1</v>
      </c>
      <c r="PT154" s="100"/>
      <c r="PU154" s="100"/>
      <c r="PV154" s="100">
        <v>1</v>
      </c>
      <c r="PW154" s="100"/>
      <c r="PX154" s="100"/>
      <c r="PY154" s="100">
        <v>1</v>
      </c>
      <c r="PZ154" s="100"/>
      <c r="QA154" s="100"/>
      <c r="QB154" s="100"/>
      <c r="QC154" s="100">
        <v>1</v>
      </c>
      <c r="QD154" s="100"/>
      <c r="QE154" s="101">
        <v>1</v>
      </c>
      <c r="QF154" s="101"/>
      <c r="QG154" s="101"/>
      <c r="QH154" s="100">
        <v>1</v>
      </c>
      <c r="QI154" s="100"/>
      <c r="QJ154" s="100"/>
      <c r="QK154" s="100">
        <v>1</v>
      </c>
      <c r="QL154" s="100"/>
      <c r="QM154" s="100"/>
      <c r="QN154" s="100"/>
      <c r="QO154" s="100">
        <v>1</v>
      </c>
      <c r="QP154" s="100"/>
      <c r="QQ154" s="100">
        <v>1</v>
      </c>
      <c r="QR154" s="100"/>
      <c r="QS154" s="100"/>
      <c r="QT154" s="100">
        <v>1</v>
      </c>
      <c r="QU154" s="100"/>
      <c r="QV154" s="100"/>
      <c r="QW154" s="100"/>
      <c r="QX154" s="100">
        <v>1</v>
      </c>
      <c r="QY154" s="100"/>
      <c r="QZ154" s="100"/>
      <c r="RA154" s="100">
        <v>1</v>
      </c>
      <c r="RB154" s="100"/>
      <c r="RC154" s="100"/>
      <c r="RD154" s="100">
        <v>1</v>
      </c>
      <c r="RE154" s="100"/>
      <c r="RF154" s="100"/>
      <c r="RG154" s="100">
        <v>1</v>
      </c>
      <c r="RH154" s="100"/>
      <c r="RI154" s="101">
        <v>1</v>
      </c>
      <c r="RJ154" s="101"/>
      <c r="RK154" s="101"/>
      <c r="RL154" s="100">
        <v>1</v>
      </c>
      <c r="RM154" s="100">
        <v>1</v>
      </c>
      <c r="RN154" s="100"/>
      <c r="RO154" s="100"/>
      <c r="RP154" s="100">
        <v>1</v>
      </c>
      <c r="RQ154" s="100"/>
      <c r="RR154" s="100"/>
      <c r="RS154" s="101">
        <v>1</v>
      </c>
      <c r="RT154" s="101"/>
      <c r="RU154" s="101">
        <v>1</v>
      </c>
      <c r="RV154" s="101"/>
      <c r="RW154" s="101"/>
      <c r="RX154" s="100">
        <v>1</v>
      </c>
      <c r="RY154" s="100"/>
      <c r="RZ154" s="100"/>
      <c r="SA154" s="100">
        <v>1</v>
      </c>
      <c r="SB154" s="100"/>
      <c r="SC154" s="100"/>
      <c r="SD154" s="100">
        <v>1</v>
      </c>
      <c r="SE154" s="100"/>
      <c r="SF154" s="100"/>
      <c r="SG154" s="101">
        <v>1</v>
      </c>
      <c r="SH154" s="101"/>
      <c r="SI154" s="101"/>
      <c r="SJ154" s="100">
        <v>1</v>
      </c>
      <c r="SK154" s="100"/>
      <c r="SL154" s="100"/>
      <c r="SM154" s="101">
        <v>1</v>
      </c>
      <c r="SN154" s="101"/>
      <c r="SO154" s="101"/>
      <c r="SP154" s="100">
        <v>1</v>
      </c>
      <c r="SQ154" s="100"/>
      <c r="SR154" s="100"/>
      <c r="SS154" s="100">
        <v>1</v>
      </c>
      <c r="ST154" s="100"/>
      <c r="SU154" s="100"/>
      <c r="SV154" s="100">
        <v>1</v>
      </c>
      <c r="SW154" s="100"/>
      <c r="SX154" s="100"/>
      <c r="SY154" s="100"/>
      <c r="SZ154" s="100">
        <v>1</v>
      </c>
      <c r="TA154" s="100"/>
      <c r="TB154" s="101">
        <v>1</v>
      </c>
      <c r="TC154" s="101"/>
      <c r="TD154" s="101"/>
      <c r="TE154" s="101">
        <v>1</v>
      </c>
      <c r="TF154" s="101"/>
      <c r="TG154" s="101"/>
      <c r="TH154" s="100">
        <v>1</v>
      </c>
      <c r="TI154" s="100"/>
      <c r="TJ154" s="100"/>
      <c r="TK154" s="100">
        <v>1</v>
      </c>
      <c r="TL154" s="100"/>
      <c r="TM154" s="100"/>
      <c r="TN154" s="100">
        <v>1</v>
      </c>
      <c r="TO154" s="100"/>
      <c r="TP154" s="100"/>
      <c r="TQ154" s="100"/>
      <c r="TR154" s="100">
        <v>1</v>
      </c>
      <c r="TS154" s="100"/>
      <c r="TT154" s="101">
        <v>1</v>
      </c>
      <c r="TU154" s="101"/>
      <c r="TV154" s="101"/>
      <c r="TW154" s="100"/>
      <c r="TX154" s="100">
        <v>1</v>
      </c>
      <c r="TY154" s="100"/>
      <c r="TZ154" s="100"/>
      <c r="UA154" s="100">
        <v>1</v>
      </c>
      <c r="UB154" s="100"/>
      <c r="UC154" s="101">
        <v>1</v>
      </c>
      <c r="UD154" s="101"/>
      <c r="UE154" s="101"/>
      <c r="UF154" s="100">
        <v>1</v>
      </c>
      <c r="UG154" s="100"/>
      <c r="UH154" s="100"/>
      <c r="UI154" s="100">
        <v>1</v>
      </c>
      <c r="UJ154" s="100"/>
      <c r="UK154" s="100"/>
      <c r="UL154" s="100"/>
      <c r="UM154" s="100">
        <v>1</v>
      </c>
      <c r="UN154" s="100"/>
      <c r="UO154" s="101">
        <v>1</v>
      </c>
      <c r="UP154" s="101"/>
      <c r="UQ154" s="101"/>
      <c r="UR154" s="100"/>
      <c r="US154" s="100">
        <v>1</v>
      </c>
      <c r="UT154" s="100"/>
      <c r="UU154" s="101">
        <v>1</v>
      </c>
      <c r="UV154" s="101"/>
      <c r="UW154" s="101"/>
      <c r="UX154" s="100">
        <v>1</v>
      </c>
      <c r="UY154" s="100"/>
      <c r="UZ154" s="100"/>
      <c r="VA154" s="100">
        <v>1</v>
      </c>
      <c r="VB154" s="100"/>
      <c r="VC154" s="100"/>
      <c r="VD154" s="100">
        <v>1</v>
      </c>
      <c r="VE154" s="100"/>
      <c r="VF154" s="100"/>
      <c r="VG154" s="100"/>
      <c r="VH154" s="100">
        <v>1</v>
      </c>
      <c r="VI154" s="100"/>
      <c r="VJ154" s="100"/>
      <c r="VK154" s="100">
        <v>1</v>
      </c>
      <c r="VL154" s="100"/>
    </row>
    <row r="155" spans="1:584">
      <c r="A155" s="59">
        <v>13</v>
      </c>
      <c r="B155" s="92" t="s">
        <v>3201</v>
      </c>
      <c r="C155" s="101"/>
      <c r="D155" s="101"/>
      <c r="E155" s="101">
        <v>1</v>
      </c>
      <c r="F155" s="100"/>
      <c r="G155" s="100">
        <v>1</v>
      </c>
      <c r="H155" s="100"/>
      <c r="I155" s="100" t="s">
        <v>3202</v>
      </c>
      <c r="J155" s="100">
        <v>1</v>
      </c>
      <c r="K155" s="100"/>
      <c r="L155" s="100"/>
      <c r="M155" s="100">
        <v>1</v>
      </c>
      <c r="N155" s="100"/>
      <c r="O155" s="100"/>
      <c r="P155" s="100">
        <v>1</v>
      </c>
      <c r="Q155" s="100"/>
      <c r="R155" s="101"/>
      <c r="S155" s="101"/>
      <c r="T155" s="101">
        <v>1</v>
      </c>
      <c r="U155" s="100">
        <v>1</v>
      </c>
      <c r="V155" s="100"/>
      <c r="W155" s="100"/>
      <c r="X155" s="100"/>
      <c r="Y155" s="100">
        <v>1</v>
      </c>
      <c r="Z155" s="100"/>
      <c r="AA155" s="101"/>
      <c r="AB155" s="101"/>
      <c r="AC155" s="101">
        <v>1</v>
      </c>
      <c r="AD155" s="100"/>
      <c r="AE155" s="100">
        <v>1</v>
      </c>
      <c r="AF155" s="100"/>
      <c r="AG155" s="100"/>
      <c r="AH155" s="100">
        <v>1</v>
      </c>
      <c r="AI155" s="100"/>
      <c r="AJ155" s="100"/>
      <c r="AK155" s="100">
        <v>1</v>
      </c>
      <c r="AL155" s="100"/>
      <c r="AM155" s="101"/>
      <c r="AN155" s="101"/>
      <c r="AO155" s="101">
        <v>1</v>
      </c>
      <c r="AP155" s="100"/>
      <c r="AQ155" s="100">
        <v>1</v>
      </c>
      <c r="AR155" s="100"/>
      <c r="AS155" s="101"/>
      <c r="AT155" s="101"/>
      <c r="AU155" s="101">
        <v>1</v>
      </c>
      <c r="AV155" s="100"/>
      <c r="AW155" s="100">
        <v>1</v>
      </c>
      <c r="AX155" s="100"/>
      <c r="AY155" s="100" t="s">
        <v>3202</v>
      </c>
      <c r="AZ155" s="100">
        <v>1</v>
      </c>
      <c r="BA155" s="100"/>
      <c r="BB155" s="100"/>
      <c r="BC155" s="100">
        <v>1</v>
      </c>
      <c r="BD155" s="100"/>
      <c r="BE155" s="100"/>
      <c r="BF155" s="100">
        <v>1</v>
      </c>
      <c r="BG155" s="100"/>
      <c r="BH155" s="100">
        <v>1</v>
      </c>
      <c r="BI155" s="100"/>
      <c r="BJ155" s="100"/>
      <c r="BK155" s="100"/>
      <c r="BL155" s="100">
        <v>1</v>
      </c>
      <c r="BM155" s="100"/>
      <c r="BN155" s="100"/>
      <c r="BO155" s="100">
        <v>1</v>
      </c>
      <c r="BP155" s="100"/>
      <c r="BQ155" s="101"/>
      <c r="BR155" s="101"/>
      <c r="BS155" s="101">
        <v>1</v>
      </c>
      <c r="BT155" s="100"/>
      <c r="BU155" s="100">
        <v>1</v>
      </c>
      <c r="BV155" s="100"/>
      <c r="BW155" s="100" t="s">
        <v>3202</v>
      </c>
      <c r="BX155" s="100">
        <v>1</v>
      </c>
      <c r="BY155" s="100"/>
      <c r="BZ155" s="100"/>
      <c r="CA155" s="100">
        <v>1</v>
      </c>
      <c r="CB155" s="100"/>
      <c r="CC155" s="101"/>
      <c r="CD155" s="101"/>
      <c r="CE155" s="101">
        <v>1</v>
      </c>
      <c r="CF155" s="100"/>
      <c r="CG155" s="100">
        <v>1</v>
      </c>
      <c r="CH155" s="100"/>
      <c r="CI155" s="101"/>
      <c r="CJ155" s="101"/>
      <c r="CK155" s="101">
        <v>1</v>
      </c>
      <c r="CL155" s="100"/>
      <c r="CM155" s="100">
        <v>1</v>
      </c>
      <c r="CN155" s="100"/>
      <c r="CO155" s="100" t="s">
        <v>3202</v>
      </c>
      <c r="CP155" s="100">
        <v>1</v>
      </c>
      <c r="CQ155" s="100"/>
      <c r="CR155" s="100"/>
      <c r="CS155" s="100">
        <v>1</v>
      </c>
      <c r="CT155" s="100"/>
      <c r="CU155" s="100"/>
      <c r="CV155" s="100">
        <v>1</v>
      </c>
      <c r="CW155" s="100"/>
      <c r="CX155" s="100"/>
      <c r="CY155" s="100">
        <v>1</v>
      </c>
      <c r="CZ155" s="100"/>
      <c r="DA155" s="100"/>
      <c r="DB155" s="100">
        <v>1</v>
      </c>
      <c r="DC155" s="100"/>
      <c r="DD155" s="100"/>
      <c r="DE155" s="100">
        <v>1</v>
      </c>
      <c r="DF155" s="100"/>
      <c r="DG155" s="100"/>
      <c r="DH155" s="96">
        <v>1</v>
      </c>
      <c r="DI155" s="100"/>
      <c r="DJ155" s="100"/>
      <c r="DK155" s="96">
        <v>1</v>
      </c>
      <c r="DL155" s="100"/>
      <c r="DM155" s="101"/>
      <c r="DN155" s="101"/>
      <c r="DO155" s="101">
        <v>1</v>
      </c>
      <c r="DP155" s="100"/>
      <c r="DQ155" s="96">
        <v>1</v>
      </c>
      <c r="DR155" s="100"/>
      <c r="DS155" s="100"/>
      <c r="DT155" s="96">
        <v>1</v>
      </c>
      <c r="DU155" s="100"/>
      <c r="DV155" s="100"/>
      <c r="DW155" s="100">
        <v>1</v>
      </c>
      <c r="DX155" s="100"/>
      <c r="DY155" s="100"/>
      <c r="DZ155" s="100">
        <v>1</v>
      </c>
      <c r="EA155" s="100"/>
      <c r="EB155" s="101"/>
      <c r="EC155" s="101"/>
      <c r="ED155" s="101">
        <v>1</v>
      </c>
      <c r="EE155" s="100"/>
      <c r="EF155" s="100">
        <v>1</v>
      </c>
      <c r="EG155" s="100"/>
      <c r="EH155" s="100" t="s">
        <v>3202</v>
      </c>
      <c r="EI155" s="100">
        <v>1</v>
      </c>
      <c r="EJ155" s="100"/>
      <c r="EK155" s="100"/>
      <c r="EL155" s="100">
        <v>1</v>
      </c>
      <c r="EM155" s="100"/>
      <c r="EN155" s="101"/>
      <c r="EO155" s="101"/>
      <c r="EP155" s="101">
        <v>1</v>
      </c>
      <c r="EQ155" s="100"/>
      <c r="ER155" s="100">
        <v>1</v>
      </c>
      <c r="ES155" s="100"/>
      <c r="ET155" s="100"/>
      <c r="EU155" s="100">
        <v>1</v>
      </c>
      <c r="EV155" s="100"/>
      <c r="EW155" s="100"/>
      <c r="EX155" s="100">
        <v>1</v>
      </c>
      <c r="EY155" s="100"/>
      <c r="EZ155" s="100" t="s">
        <v>3202</v>
      </c>
      <c r="FA155" s="100">
        <v>1</v>
      </c>
      <c r="FB155" s="100"/>
      <c r="FC155" s="100"/>
      <c r="FD155" s="100">
        <v>1</v>
      </c>
      <c r="FE155" s="100"/>
      <c r="FF155" s="100"/>
      <c r="FG155" s="100">
        <v>1</v>
      </c>
      <c r="FH155" s="100"/>
      <c r="FI155" s="100">
        <v>1</v>
      </c>
      <c r="FJ155" s="100"/>
      <c r="FK155" s="100"/>
      <c r="FL155" s="100"/>
      <c r="FM155" s="100">
        <v>1</v>
      </c>
      <c r="FN155" s="100"/>
      <c r="FO155" s="100"/>
      <c r="FP155" s="100">
        <v>1</v>
      </c>
      <c r="FQ155" s="100"/>
      <c r="FR155" s="101"/>
      <c r="FS155" s="101"/>
      <c r="FT155" s="101">
        <v>1</v>
      </c>
      <c r="FU155" s="100"/>
      <c r="FV155" s="100" t="s">
        <v>3202</v>
      </c>
      <c r="FW155" s="100">
        <v>1</v>
      </c>
      <c r="FX155" s="100"/>
      <c r="FY155" s="100"/>
      <c r="FZ155" s="100">
        <v>1</v>
      </c>
      <c r="GA155" s="100"/>
      <c r="GB155" s="101"/>
      <c r="GC155" s="101"/>
      <c r="GD155" s="101">
        <v>1</v>
      </c>
      <c r="GE155" s="100"/>
      <c r="GF155" s="100">
        <v>1</v>
      </c>
      <c r="GG155" s="100"/>
      <c r="GH155" s="101"/>
      <c r="GI155" s="101"/>
      <c r="GJ155" s="101">
        <v>1</v>
      </c>
      <c r="GK155" s="100"/>
      <c r="GL155" s="100">
        <v>1</v>
      </c>
      <c r="GM155" s="100"/>
      <c r="GN155" s="100" t="s">
        <v>3202</v>
      </c>
      <c r="GO155" s="100">
        <v>1</v>
      </c>
      <c r="GP155" s="100"/>
      <c r="GQ155" s="100"/>
      <c r="GR155" s="100">
        <v>1</v>
      </c>
      <c r="GS155" s="100"/>
      <c r="GT155" s="100"/>
      <c r="GU155" s="100">
        <v>1</v>
      </c>
      <c r="GV155" s="100"/>
      <c r="GW155" s="100"/>
      <c r="GX155" s="100">
        <v>1</v>
      </c>
      <c r="GY155" s="100"/>
      <c r="GZ155" s="100" t="s">
        <v>3202</v>
      </c>
      <c r="HA155" s="100">
        <v>1</v>
      </c>
      <c r="HB155" s="100"/>
      <c r="HC155" s="100"/>
      <c r="HD155" s="100">
        <v>1</v>
      </c>
      <c r="HE155" s="100"/>
      <c r="HF155" s="101"/>
      <c r="HG155" s="101"/>
      <c r="HH155" s="101">
        <v>1</v>
      </c>
      <c r="HI155" s="100"/>
      <c r="HJ155" s="100">
        <v>1</v>
      </c>
      <c r="HK155" s="100"/>
      <c r="HL155" s="100"/>
      <c r="HM155" s="100">
        <v>1</v>
      </c>
      <c r="HN155" s="100"/>
      <c r="HO155" s="100"/>
      <c r="HP155" s="100">
        <v>1</v>
      </c>
      <c r="HQ155" s="100"/>
      <c r="HR155" s="100" t="s">
        <v>3202</v>
      </c>
      <c r="HS155" s="100">
        <v>1</v>
      </c>
      <c r="HT155" s="100"/>
      <c r="HU155" s="100"/>
      <c r="HV155" s="100">
        <v>1</v>
      </c>
      <c r="HW155" s="101"/>
      <c r="HX155" s="101"/>
      <c r="HY155" s="101">
        <v>1</v>
      </c>
      <c r="HZ155" s="100"/>
      <c r="IA155" s="100">
        <v>1</v>
      </c>
      <c r="IB155" s="100"/>
      <c r="IC155" s="100" t="s">
        <v>3202</v>
      </c>
      <c r="ID155" s="100">
        <v>1</v>
      </c>
      <c r="IE155" s="100"/>
      <c r="IF155" s="100"/>
      <c r="IG155" s="100">
        <v>1</v>
      </c>
      <c r="IH155" s="100"/>
      <c r="II155" s="100"/>
      <c r="IJ155" s="100">
        <v>1</v>
      </c>
      <c r="IK155" s="100"/>
      <c r="IL155" s="101"/>
      <c r="IM155" s="101"/>
      <c r="IN155" s="101">
        <v>1</v>
      </c>
      <c r="IO155" s="100"/>
      <c r="IP155" s="100">
        <v>1</v>
      </c>
      <c r="IQ155" s="100"/>
      <c r="IR155" s="100" t="s">
        <v>3202</v>
      </c>
      <c r="IS155" s="100">
        <v>1</v>
      </c>
      <c r="IT155" s="100"/>
      <c r="IU155" s="100"/>
      <c r="IV155" s="100">
        <v>1</v>
      </c>
      <c r="IW155" s="100"/>
      <c r="IX155" s="100"/>
      <c r="IY155" s="100">
        <v>1</v>
      </c>
      <c r="IZ155" s="100"/>
      <c r="JA155" s="101"/>
      <c r="JB155" s="101"/>
      <c r="JC155" s="101">
        <v>1</v>
      </c>
      <c r="JD155" s="100">
        <v>1</v>
      </c>
      <c r="JE155" s="100"/>
      <c r="JF155" s="100"/>
      <c r="JG155" s="100"/>
      <c r="JH155" s="100">
        <v>1</v>
      </c>
      <c r="JI155" s="100"/>
      <c r="JJ155" s="101"/>
      <c r="JK155" s="101"/>
      <c r="JL155" s="101">
        <v>1</v>
      </c>
      <c r="JM155" s="100"/>
      <c r="JN155" s="100">
        <v>1</v>
      </c>
      <c r="JO155" s="100"/>
      <c r="JP155" s="100"/>
      <c r="JQ155" s="100">
        <v>1</v>
      </c>
      <c r="JR155" s="100"/>
      <c r="JS155" s="100"/>
      <c r="JT155" s="100">
        <v>1</v>
      </c>
      <c r="JU155" s="100"/>
      <c r="JV155" s="101"/>
      <c r="JW155" s="101"/>
      <c r="JX155" s="101">
        <v>1</v>
      </c>
      <c r="JY155" s="100"/>
      <c r="JZ155" s="100">
        <v>1</v>
      </c>
      <c r="KA155" s="100"/>
      <c r="KB155" s="101"/>
      <c r="KC155" s="101"/>
      <c r="KD155" s="101">
        <v>1</v>
      </c>
      <c r="KE155" s="100"/>
      <c r="KF155" s="100">
        <v>1</v>
      </c>
      <c r="KG155" s="100"/>
      <c r="KH155" s="100" t="s">
        <v>3202</v>
      </c>
      <c r="KI155" s="100">
        <v>1</v>
      </c>
      <c r="KJ155" s="100"/>
      <c r="KK155" s="100"/>
      <c r="KL155" s="100">
        <v>1</v>
      </c>
      <c r="KM155" s="100"/>
      <c r="KN155" s="100"/>
      <c r="KO155" s="100">
        <v>1</v>
      </c>
      <c r="KP155" s="100"/>
      <c r="KQ155" s="100">
        <v>1</v>
      </c>
      <c r="KR155" s="100"/>
      <c r="KS155" s="100"/>
      <c r="KT155" s="100"/>
      <c r="KU155" s="100">
        <v>1</v>
      </c>
      <c r="KV155" s="100"/>
      <c r="KW155" s="100"/>
      <c r="KX155" s="100">
        <v>1</v>
      </c>
      <c r="KY155" s="100"/>
      <c r="KZ155" s="101"/>
      <c r="LA155" s="101"/>
      <c r="LB155" s="101">
        <v>1</v>
      </c>
      <c r="LC155" s="100"/>
      <c r="LD155" s="100">
        <v>1</v>
      </c>
      <c r="LE155" s="100"/>
      <c r="LF155" s="100" t="s">
        <v>3202</v>
      </c>
      <c r="LG155" s="100">
        <v>1</v>
      </c>
      <c r="LH155" s="100"/>
      <c r="LI155" s="100"/>
      <c r="LJ155" s="100">
        <v>1</v>
      </c>
      <c r="LK155" s="100"/>
      <c r="LL155" s="101"/>
      <c r="LM155" s="101"/>
      <c r="LN155" s="101">
        <v>1</v>
      </c>
      <c r="LO155" s="100"/>
      <c r="LP155" s="100">
        <v>1</v>
      </c>
      <c r="LQ155" s="100"/>
      <c r="LR155" s="100" t="s">
        <v>3202</v>
      </c>
      <c r="LS155" s="100">
        <v>1</v>
      </c>
      <c r="LT155" s="100"/>
      <c r="LU155" s="100"/>
      <c r="LV155" s="100">
        <v>1</v>
      </c>
      <c r="LW155" s="100"/>
      <c r="LX155" s="100"/>
      <c r="LY155" s="100">
        <v>1</v>
      </c>
      <c r="LZ155" s="100"/>
      <c r="MA155" s="100"/>
      <c r="MB155" s="100">
        <v>1</v>
      </c>
      <c r="MC155" s="100"/>
      <c r="MD155" s="100"/>
      <c r="ME155" s="100">
        <v>1</v>
      </c>
      <c r="MF155" s="100"/>
      <c r="MG155" s="100"/>
      <c r="MH155" s="100">
        <v>1</v>
      </c>
      <c r="MI155" s="100"/>
      <c r="MJ155" s="100"/>
      <c r="MK155" s="96">
        <v>1</v>
      </c>
      <c r="ML155" s="100"/>
      <c r="MM155" s="100"/>
      <c r="MN155" s="96">
        <v>1</v>
      </c>
      <c r="MO155" s="100"/>
      <c r="MP155" s="100"/>
      <c r="MQ155" s="100">
        <v>1</v>
      </c>
      <c r="MR155" s="100"/>
      <c r="MS155" s="100">
        <v>1</v>
      </c>
      <c r="MT155" s="100"/>
      <c r="MU155" s="100"/>
      <c r="MV155" s="100"/>
      <c r="MW155" s="100">
        <v>1</v>
      </c>
      <c r="MX155" s="100"/>
      <c r="MY155" s="100"/>
      <c r="MZ155" s="100">
        <v>1</v>
      </c>
      <c r="NA155" s="100"/>
      <c r="NB155" s="101"/>
      <c r="NC155" s="101"/>
      <c r="ND155" s="101">
        <v>1</v>
      </c>
      <c r="NE155" s="100"/>
      <c r="NF155" s="100">
        <v>1</v>
      </c>
      <c r="NG155" s="100"/>
      <c r="NH155" s="100" t="s">
        <v>3202</v>
      </c>
      <c r="NI155" s="100">
        <v>1</v>
      </c>
      <c r="NJ155" s="100"/>
      <c r="NK155" s="100"/>
      <c r="NL155" s="100">
        <v>1</v>
      </c>
      <c r="NM155" s="100"/>
      <c r="NN155" s="101"/>
      <c r="NO155" s="101"/>
      <c r="NP155" s="101">
        <v>1</v>
      </c>
      <c r="NQ155" s="100"/>
      <c r="NR155" s="100">
        <v>1</v>
      </c>
      <c r="NS155" s="100"/>
      <c r="NT155" s="100" t="s">
        <v>3202</v>
      </c>
      <c r="NU155" s="100">
        <v>1</v>
      </c>
      <c r="NV155" s="100"/>
      <c r="NW155" s="100"/>
      <c r="NX155" s="100">
        <v>1</v>
      </c>
      <c r="NY155" s="100"/>
      <c r="NZ155" s="100"/>
      <c r="OA155" s="100">
        <v>1</v>
      </c>
      <c r="OB155" s="100"/>
      <c r="OC155" s="100"/>
      <c r="OD155" s="100">
        <v>1</v>
      </c>
      <c r="OE155" s="100"/>
      <c r="OF155" s="100"/>
      <c r="OG155" s="100">
        <v>1</v>
      </c>
      <c r="OH155" s="100"/>
      <c r="OI155" s="100"/>
      <c r="OJ155" s="100">
        <v>1</v>
      </c>
      <c r="OK155" s="100"/>
      <c r="OL155" s="100"/>
      <c r="OM155" s="96">
        <v>1</v>
      </c>
      <c r="ON155" s="100"/>
      <c r="OO155" s="100">
        <v>1</v>
      </c>
      <c r="OP155" s="100"/>
      <c r="OQ155" s="100"/>
      <c r="OR155" s="100"/>
      <c r="OS155" s="100">
        <v>1</v>
      </c>
      <c r="OT155" s="100"/>
      <c r="OU155" s="100"/>
      <c r="OV155" s="100">
        <v>1</v>
      </c>
      <c r="OW155" s="100"/>
      <c r="OX155" s="101"/>
      <c r="OY155" s="101"/>
      <c r="OZ155" s="101">
        <v>1</v>
      </c>
      <c r="PA155" s="100"/>
      <c r="PB155" s="100">
        <v>1</v>
      </c>
      <c r="PC155" s="100"/>
      <c r="PD155" s="100" t="s">
        <v>3202</v>
      </c>
      <c r="PE155" s="100">
        <v>1</v>
      </c>
      <c r="PF155" s="100"/>
      <c r="PG155" s="100"/>
      <c r="PH155" s="100">
        <v>1</v>
      </c>
      <c r="PI155" s="100"/>
      <c r="PJ155" s="101"/>
      <c r="PK155" s="101"/>
      <c r="PL155" s="101">
        <v>1</v>
      </c>
      <c r="PM155" s="100"/>
      <c r="PN155" s="100">
        <v>1</v>
      </c>
      <c r="PO155" s="100"/>
      <c r="PP155" s="101"/>
      <c r="PQ155" s="101"/>
      <c r="PR155" s="101">
        <v>1</v>
      </c>
      <c r="PS155" s="100"/>
      <c r="PT155" s="100">
        <v>1</v>
      </c>
      <c r="PU155" s="100"/>
      <c r="PV155" s="100" t="s">
        <v>3202</v>
      </c>
      <c r="PW155" s="100">
        <v>1</v>
      </c>
      <c r="PX155" s="100"/>
      <c r="PY155" s="100"/>
      <c r="PZ155" s="100">
        <v>1</v>
      </c>
      <c r="QA155" s="100"/>
      <c r="QB155" s="100"/>
      <c r="QC155" s="100">
        <v>1</v>
      </c>
      <c r="QD155" s="100"/>
      <c r="QE155" s="101"/>
      <c r="QF155" s="101"/>
      <c r="QG155" s="101">
        <v>1</v>
      </c>
      <c r="QH155" s="100"/>
      <c r="QI155" s="100">
        <v>1</v>
      </c>
      <c r="QJ155" s="100"/>
      <c r="QK155" s="100"/>
      <c r="QL155" s="100">
        <v>1</v>
      </c>
      <c r="QM155" s="100"/>
      <c r="QN155" s="100"/>
      <c r="QO155" s="100">
        <v>1</v>
      </c>
      <c r="QP155" s="100"/>
      <c r="QQ155" s="100" t="s">
        <v>3202</v>
      </c>
      <c r="QR155" s="100">
        <v>1</v>
      </c>
      <c r="QS155" s="100"/>
      <c r="QT155" s="100"/>
      <c r="QU155" s="100">
        <v>1</v>
      </c>
      <c r="QV155" s="100"/>
      <c r="QW155" s="100"/>
      <c r="QX155" s="100">
        <v>1</v>
      </c>
      <c r="QY155" s="100"/>
      <c r="QZ155" s="100">
        <v>1</v>
      </c>
      <c r="RA155" s="100"/>
      <c r="RB155" s="100"/>
      <c r="RC155" s="100"/>
      <c r="RD155" s="100">
        <v>1</v>
      </c>
      <c r="RE155" s="100"/>
      <c r="RF155" s="100"/>
      <c r="RG155" s="100">
        <v>1</v>
      </c>
      <c r="RH155" s="100"/>
      <c r="RI155" s="101"/>
      <c r="RJ155" s="101"/>
      <c r="RK155" s="101">
        <v>1</v>
      </c>
      <c r="RL155" s="100"/>
      <c r="RM155" s="100" t="s">
        <v>3202</v>
      </c>
      <c r="RN155" s="100">
        <v>1</v>
      </c>
      <c r="RO155" s="100"/>
      <c r="RP155" s="100"/>
      <c r="RQ155" s="100">
        <v>1</v>
      </c>
      <c r="RR155" s="100"/>
      <c r="RS155" s="101"/>
      <c r="RT155" s="101"/>
      <c r="RU155" s="101"/>
      <c r="RV155" s="101"/>
      <c r="RW155" s="101">
        <v>1</v>
      </c>
      <c r="RX155" s="100"/>
      <c r="RY155" s="100">
        <v>1</v>
      </c>
      <c r="RZ155" s="100"/>
      <c r="SA155" s="100" t="s">
        <v>3202</v>
      </c>
      <c r="SB155" s="100">
        <v>1</v>
      </c>
      <c r="SC155" s="100"/>
      <c r="SD155" s="100"/>
      <c r="SE155" s="100">
        <v>1</v>
      </c>
      <c r="SF155" s="100"/>
      <c r="SG155" s="101"/>
      <c r="SH155" s="101"/>
      <c r="SI155" s="101">
        <v>1</v>
      </c>
      <c r="SJ155" s="100"/>
      <c r="SK155" s="100">
        <v>1</v>
      </c>
      <c r="SL155" s="100"/>
      <c r="SM155" s="101"/>
      <c r="SN155" s="101"/>
      <c r="SO155" s="101">
        <v>1</v>
      </c>
      <c r="SP155" s="100"/>
      <c r="SQ155" s="100">
        <v>1</v>
      </c>
      <c r="SR155" s="100"/>
      <c r="SS155" s="100" t="s">
        <v>3202</v>
      </c>
      <c r="ST155" s="100">
        <v>1</v>
      </c>
      <c r="SU155" s="100"/>
      <c r="SV155" s="100"/>
      <c r="SW155" s="100">
        <v>1</v>
      </c>
      <c r="SX155" s="100"/>
      <c r="SY155" s="100"/>
      <c r="SZ155" s="100">
        <v>1</v>
      </c>
      <c r="TA155" s="100"/>
      <c r="TB155" s="101"/>
      <c r="TC155" s="101"/>
      <c r="TD155" s="101">
        <v>1</v>
      </c>
      <c r="TE155" s="101"/>
      <c r="TF155" s="101"/>
      <c r="TG155" s="101">
        <v>1</v>
      </c>
      <c r="TH155" s="100"/>
      <c r="TI155" s="100">
        <v>1</v>
      </c>
      <c r="TJ155" s="100"/>
      <c r="TK155" s="100" t="s">
        <v>3202</v>
      </c>
      <c r="TL155" s="100">
        <v>1</v>
      </c>
      <c r="TM155" s="100"/>
      <c r="TN155" s="100"/>
      <c r="TO155" s="100">
        <v>1</v>
      </c>
      <c r="TP155" s="100"/>
      <c r="TQ155" s="100"/>
      <c r="TR155" s="100">
        <v>1</v>
      </c>
      <c r="TS155" s="100"/>
      <c r="TT155" s="101"/>
      <c r="TU155" s="101"/>
      <c r="TV155" s="101">
        <v>1</v>
      </c>
      <c r="TW155" s="100">
        <v>1</v>
      </c>
      <c r="TX155" s="100"/>
      <c r="TY155" s="100"/>
      <c r="TZ155" s="100"/>
      <c r="UA155" s="100">
        <v>1</v>
      </c>
      <c r="UB155" s="100"/>
      <c r="UC155" s="101"/>
      <c r="UD155" s="101"/>
      <c r="UE155" s="101">
        <v>1</v>
      </c>
      <c r="UF155" s="100"/>
      <c r="UG155" s="100">
        <v>1</v>
      </c>
      <c r="UH155" s="100"/>
      <c r="UI155" s="100"/>
      <c r="UJ155" s="100">
        <v>1</v>
      </c>
      <c r="UK155" s="100"/>
      <c r="UL155" s="100"/>
      <c r="UM155" s="100">
        <v>1</v>
      </c>
      <c r="UN155" s="100"/>
      <c r="UO155" s="101"/>
      <c r="UP155" s="101"/>
      <c r="UQ155" s="101">
        <v>1</v>
      </c>
      <c r="UR155" s="100"/>
      <c r="US155" s="100">
        <v>1</v>
      </c>
      <c r="UT155" s="100"/>
      <c r="UU155" s="101"/>
      <c r="UV155" s="101"/>
      <c r="UW155" s="101">
        <v>1</v>
      </c>
      <c r="UX155" s="100"/>
      <c r="UY155" s="100">
        <v>1</v>
      </c>
      <c r="UZ155" s="100"/>
      <c r="VA155" s="100" t="s">
        <v>3202</v>
      </c>
      <c r="VB155" s="100">
        <v>1</v>
      </c>
      <c r="VC155" s="100"/>
      <c r="VD155" s="100"/>
      <c r="VE155" s="100">
        <v>1</v>
      </c>
      <c r="VF155" s="100"/>
      <c r="VG155" s="100"/>
      <c r="VH155" s="100">
        <v>1</v>
      </c>
      <c r="VI155" s="100"/>
      <c r="VJ155" s="100">
        <v>1</v>
      </c>
      <c r="VK155" s="100"/>
      <c r="VL155" s="100"/>
    </row>
    <row r="156" spans="1:584">
      <c r="A156" s="59">
        <v>14</v>
      </c>
      <c r="B156" s="92" t="s">
        <v>3203</v>
      </c>
      <c r="C156" s="101"/>
      <c r="D156" s="101">
        <v>1</v>
      </c>
      <c r="E156" s="101"/>
      <c r="F156" s="100"/>
      <c r="G156" s="100"/>
      <c r="H156" s="100">
        <v>1</v>
      </c>
      <c r="I156" s="100"/>
      <c r="J156" s="100">
        <v>1</v>
      </c>
      <c r="K156" s="100"/>
      <c r="L156" s="100"/>
      <c r="M156" s="100"/>
      <c r="N156" s="100">
        <v>1</v>
      </c>
      <c r="O156" s="100"/>
      <c r="P156" s="100"/>
      <c r="Q156" s="100">
        <v>1</v>
      </c>
      <c r="R156" s="101"/>
      <c r="S156" s="101">
        <v>1</v>
      </c>
      <c r="T156" s="101"/>
      <c r="U156" s="100"/>
      <c r="V156" s="100"/>
      <c r="W156" s="100">
        <v>1</v>
      </c>
      <c r="X156" s="100"/>
      <c r="Y156" s="100"/>
      <c r="Z156" s="100">
        <v>1</v>
      </c>
      <c r="AA156" s="101"/>
      <c r="AB156" s="101">
        <v>1</v>
      </c>
      <c r="AC156" s="101"/>
      <c r="AD156" s="100">
        <v>1</v>
      </c>
      <c r="AE156" s="100"/>
      <c r="AF156" s="100"/>
      <c r="AG156" s="100"/>
      <c r="AH156" s="100"/>
      <c r="AI156" s="100">
        <v>1</v>
      </c>
      <c r="AJ156" s="100"/>
      <c r="AK156" s="100"/>
      <c r="AL156" s="100">
        <v>1</v>
      </c>
      <c r="AM156" s="101"/>
      <c r="AN156" s="101">
        <v>1</v>
      </c>
      <c r="AO156" s="101"/>
      <c r="AP156" s="100"/>
      <c r="AQ156" s="100"/>
      <c r="AR156" s="100">
        <v>1</v>
      </c>
      <c r="AS156" s="101"/>
      <c r="AT156" s="101">
        <v>1</v>
      </c>
      <c r="AU156" s="101"/>
      <c r="AV156" s="100">
        <v>1</v>
      </c>
      <c r="AW156" s="100"/>
      <c r="AX156" s="100"/>
      <c r="AY156" s="100"/>
      <c r="AZ156" s="100">
        <v>1</v>
      </c>
      <c r="BA156" s="100"/>
      <c r="BB156" s="100"/>
      <c r="BC156" s="100"/>
      <c r="BD156" s="100">
        <v>1</v>
      </c>
      <c r="BE156" s="100"/>
      <c r="BF156" s="100"/>
      <c r="BG156" s="100">
        <v>1</v>
      </c>
      <c r="BH156" s="100"/>
      <c r="BI156" s="100"/>
      <c r="BJ156" s="100">
        <v>1</v>
      </c>
      <c r="BK156" s="100"/>
      <c r="BL156" s="100"/>
      <c r="BM156" s="100">
        <v>1</v>
      </c>
      <c r="BN156" s="100"/>
      <c r="BO156" s="100"/>
      <c r="BP156" s="100">
        <v>1</v>
      </c>
      <c r="BQ156" s="101"/>
      <c r="BR156" s="101">
        <v>1</v>
      </c>
      <c r="BS156" s="101"/>
      <c r="BT156" s="100">
        <v>1</v>
      </c>
      <c r="BU156" s="100"/>
      <c r="BV156" s="100"/>
      <c r="BW156" s="100"/>
      <c r="BX156" s="100">
        <v>1</v>
      </c>
      <c r="BY156" s="100"/>
      <c r="BZ156" s="100"/>
      <c r="CA156" s="100"/>
      <c r="CB156" s="100">
        <v>1</v>
      </c>
      <c r="CC156" s="101"/>
      <c r="CD156" s="101">
        <v>1</v>
      </c>
      <c r="CE156" s="101"/>
      <c r="CF156" s="100">
        <v>1</v>
      </c>
      <c r="CG156" s="100"/>
      <c r="CH156" s="100"/>
      <c r="CI156" s="101"/>
      <c r="CJ156" s="101">
        <v>1</v>
      </c>
      <c r="CK156" s="101"/>
      <c r="CL156" s="100"/>
      <c r="CM156" s="100"/>
      <c r="CN156" s="100">
        <v>1</v>
      </c>
      <c r="CO156" s="100"/>
      <c r="CP156" s="100">
        <v>1</v>
      </c>
      <c r="CQ156" s="100"/>
      <c r="CR156" s="100"/>
      <c r="CS156" s="100"/>
      <c r="CT156" s="100">
        <v>1</v>
      </c>
      <c r="CU156" s="100"/>
      <c r="CV156" s="100"/>
      <c r="CW156" s="100">
        <v>1</v>
      </c>
      <c r="CX156" s="100">
        <v>1</v>
      </c>
      <c r="CY156" s="100"/>
      <c r="CZ156" s="100"/>
      <c r="DA156" s="100"/>
      <c r="DB156" s="100"/>
      <c r="DC156" s="100">
        <v>1</v>
      </c>
      <c r="DD156" s="100"/>
      <c r="DE156" s="100"/>
      <c r="DF156" s="100">
        <v>1</v>
      </c>
      <c r="DG156" s="100">
        <v>1</v>
      </c>
      <c r="DH156" s="96"/>
      <c r="DI156" s="100"/>
      <c r="DJ156" s="100">
        <v>1</v>
      </c>
      <c r="DK156" s="96"/>
      <c r="DL156" s="100"/>
      <c r="DM156" s="101"/>
      <c r="DN156" s="101">
        <v>1</v>
      </c>
      <c r="DO156" s="101"/>
      <c r="DP156" s="100">
        <v>1</v>
      </c>
      <c r="DQ156" s="96"/>
      <c r="DR156" s="100"/>
      <c r="DS156" s="100">
        <v>1</v>
      </c>
      <c r="DT156" s="96"/>
      <c r="DU156" s="100"/>
      <c r="DV156" s="100"/>
      <c r="DW156" s="100"/>
      <c r="DX156" s="100">
        <v>1</v>
      </c>
      <c r="DY156" s="100"/>
      <c r="DZ156" s="100"/>
      <c r="EA156" s="100">
        <v>1</v>
      </c>
      <c r="EB156" s="101"/>
      <c r="EC156" s="101">
        <v>1</v>
      </c>
      <c r="ED156" s="101"/>
      <c r="EE156" s="100">
        <v>1</v>
      </c>
      <c r="EF156" s="100"/>
      <c r="EG156" s="100"/>
      <c r="EH156" s="100"/>
      <c r="EI156" s="100">
        <v>1</v>
      </c>
      <c r="EJ156" s="100"/>
      <c r="EK156" s="100"/>
      <c r="EL156" s="100"/>
      <c r="EM156" s="100">
        <v>1</v>
      </c>
      <c r="EN156" s="101"/>
      <c r="EO156" s="101">
        <v>1</v>
      </c>
      <c r="EP156" s="101"/>
      <c r="EQ156" s="100">
        <v>1</v>
      </c>
      <c r="ER156" s="100"/>
      <c r="ES156" s="100"/>
      <c r="ET156" s="100"/>
      <c r="EU156" s="100"/>
      <c r="EV156" s="100">
        <v>1</v>
      </c>
      <c r="EW156" s="100"/>
      <c r="EX156" s="100"/>
      <c r="EY156" s="100">
        <v>1</v>
      </c>
      <c r="EZ156" s="100"/>
      <c r="FA156" s="100">
        <v>1</v>
      </c>
      <c r="FB156" s="100"/>
      <c r="FC156" s="100"/>
      <c r="FD156" s="100"/>
      <c r="FE156" s="100">
        <v>1</v>
      </c>
      <c r="FF156" s="100"/>
      <c r="FG156" s="100"/>
      <c r="FH156" s="100">
        <v>1</v>
      </c>
      <c r="FI156" s="100"/>
      <c r="FJ156" s="100"/>
      <c r="FK156" s="100">
        <v>1</v>
      </c>
      <c r="FL156" s="100"/>
      <c r="FM156" s="100"/>
      <c r="FN156" s="100">
        <v>1</v>
      </c>
      <c r="FO156" s="100"/>
      <c r="FP156" s="100"/>
      <c r="FQ156" s="100">
        <v>1</v>
      </c>
      <c r="FR156" s="101"/>
      <c r="FS156" s="101">
        <v>1</v>
      </c>
      <c r="FT156" s="101"/>
      <c r="FU156" s="100">
        <v>1</v>
      </c>
      <c r="FV156" s="100"/>
      <c r="FW156" s="100">
        <v>1</v>
      </c>
      <c r="FX156" s="100"/>
      <c r="FY156" s="100"/>
      <c r="FZ156" s="100"/>
      <c r="GA156" s="100">
        <v>1</v>
      </c>
      <c r="GB156" s="101"/>
      <c r="GC156" s="101">
        <v>1</v>
      </c>
      <c r="GD156" s="101"/>
      <c r="GE156" s="100">
        <v>1</v>
      </c>
      <c r="GF156" s="100"/>
      <c r="GG156" s="100"/>
      <c r="GH156" s="101"/>
      <c r="GI156" s="101">
        <v>1</v>
      </c>
      <c r="GJ156" s="101"/>
      <c r="GK156" s="100"/>
      <c r="GL156" s="100"/>
      <c r="GM156" s="100">
        <v>1</v>
      </c>
      <c r="GN156" s="100"/>
      <c r="GO156" s="100">
        <v>1</v>
      </c>
      <c r="GP156" s="100"/>
      <c r="GQ156" s="100"/>
      <c r="GR156" s="100"/>
      <c r="GS156" s="100">
        <v>1</v>
      </c>
      <c r="GT156" s="100"/>
      <c r="GU156" s="100"/>
      <c r="GV156" s="100">
        <v>1</v>
      </c>
      <c r="GW156" s="100">
        <v>1</v>
      </c>
      <c r="GX156" s="100"/>
      <c r="GY156" s="100"/>
      <c r="GZ156" s="100"/>
      <c r="HA156" s="100">
        <v>1</v>
      </c>
      <c r="HB156" s="100"/>
      <c r="HC156" s="100"/>
      <c r="HD156" s="100"/>
      <c r="HE156" s="100">
        <v>1</v>
      </c>
      <c r="HF156" s="101"/>
      <c r="HG156" s="101">
        <v>1</v>
      </c>
      <c r="HH156" s="101"/>
      <c r="HI156" s="100">
        <v>1</v>
      </c>
      <c r="HJ156" s="100"/>
      <c r="HK156" s="100"/>
      <c r="HL156" s="100"/>
      <c r="HM156" s="100"/>
      <c r="HN156" s="100">
        <v>1</v>
      </c>
      <c r="HO156" s="100"/>
      <c r="HP156" s="100"/>
      <c r="HQ156" s="100">
        <v>1</v>
      </c>
      <c r="HR156" s="100"/>
      <c r="HS156" s="100">
        <v>1</v>
      </c>
      <c r="HT156" s="100"/>
      <c r="HU156" s="100"/>
      <c r="HV156" s="100"/>
      <c r="HW156" s="101"/>
      <c r="HX156" s="101">
        <v>1</v>
      </c>
      <c r="HY156" s="101"/>
      <c r="HZ156" s="100">
        <v>1</v>
      </c>
      <c r="IA156" s="100"/>
      <c r="IB156" s="100"/>
      <c r="IC156" s="100"/>
      <c r="ID156" s="100">
        <v>1</v>
      </c>
      <c r="IE156" s="100"/>
      <c r="IF156" s="100"/>
      <c r="IG156" s="100"/>
      <c r="IH156" s="100">
        <v>1</v>
      </c>
      <c r="II156" s="100"/>
      <c r="IJ156" s="100"/>
      <c r="IK156" s="100">
        <v>1</v>
      </c>
      <c r="IL156" s="101"/>
      <c r="IM156" s="101">
        <v>1</v>
      </c>
      <c r="IN156" s="101"/>
      <c r="IO156" s="100"/>
      <c r="IP156" s="100"/>
      <c r="IQ156" s="100">
        <v>1</v>
      </c>
      <c r="IR156" s="100"/>
      <c r="IS156" s="100">
        <v>1</v>
      </c>
      <c r="IT156" s="100"/>
      <c r="IU156" s="100"/>
      <c r="IV156" s="100"/>
      <c r="IW156" s="100">
        <v>1</v>
      </c>
      <c r="IX156" s="100"/>
      <c r="IY156" s="100"/>
      <c r="IZ156" s="100">
        <v>1</v>
      </c>
      <c r="JA156" s="101"/>
      <c r="JB156" s="101">
        <v>1</v>
      </c>
      <c r="JC156" s="101"/>
      <c r="JD156" s="100"/>
      <c r="JE156" s="100"/>
      <c r="JF156" s="100">
        <v>1</v>
      </c>
      <c r="JG156" s="100"/>
      <c r="JH156" s="100"/>
      <c r="JI156" s="100">
        <v>1</v>
      </c>
      <c r="JJ156" s="101"/>
      <c r="JK156" s="101">
        <v>1</v>
      </c>
      <c r="JL156" s="101"/>
      <c r="JM156" s="100">
        <v>1</v>
      </c>
      <c r="JN156" s="100"/>
      <c r="JO156" s="100"/>
      <c r="JP156" s="100"/>
      <c r="JQ156" s="100"/>
      <c r="JR156" s="100">
        <v>1</v>
      </c>
      <c r="JS156" s="100"/>
      <c r="JT156" s="100"/>
      <c r="JU156" s="100">
        <v>1</v>
      </c>
      <c r="JV156" s="101"/>
      <c r="JW156" s="101">
        <v>1</v>
      </c>
      <c r="JX156" s="101"/>
      <c r="JY156" s="100"/>
      <c r="JZ156" s="100"/>
      <c r="KA156" s="100">
        <v>1</v>
      </c>
      <c r="KB156" s="101"/>
      <c r="KC156" s="101">
        <v>1</v>
      </c>
      <c r="KD156" s="101"/>
      <c r="KE156" s="100">
        <v>1</v>
      </c>
      <c r="KF156" s="100"/>
      <c r="KG156" s="100"/>
      <c r="KH156" s="100"/>
      <c r="KI156" s="100">
        <v>1</v>
      </c>
      <c r="KJ156" s="100"/>
      <c r="KK156" s="100"/>
      <c r="KL156" s="100"/>
      <c r="KM156" s="100">
        <v>1</v>
      </c>
      <c r="KN156" s="100"/>
      <c r="KO156" s="100"/>
      <c r="KP156" s="100">
        <v>1</v>
      </c>
      <c r="KQ156" s="100"/>
      <c r="KR156" s="100"/>
      <c r="KS156" s="100">
        <v>1</v>
      </c>
      <c r="KT156" s="100"/>
      <c r="KU156" s="100"/>
      <c r="KV156" s="100">
        <v>1</v>
      </c>
      <c r="KW156" s="100"/>
      <c r="KX156" s="100"/>
      <c r="KY156" s="100">
        <v>1</v>
      </c>
      <c r="KZ156" s="101"/>
      <c r="LA156" s="101">
        <v>1</v>
      </c>
      <c r="LB156" s="101"/>
      <c r="LC156" s="100">
        <v>1</v>
      </c>
      <c r="LD156" s="100"/>
      <c r="LE156" s="100"/>
      <c r="LF156" s="100"/>
      <c r="LG156" s="100">
        <v>1</v>
      </c>
      <c r="LH156" s="100"/>
      <c r="LI156" s="100"/>
      <c r="LJ156" s="100"/>
      <c r="LK156" s="100">
        <v>1</v>
      </c>
      <c r="LL156" s="101"/>
      <c r="LM156" s="101">
        <v>1</v>
      </c>
      <c r="LN156" s="101"/>
      <c r="LO156" s="100"/>
      <c r="LP156" s="100"/>
      <c r="LQ156" s="100">
        <v>1</v>
      </c>
      <c r="LR156" s="100"/>
      <c r="LS156" s="100">
        <v>1</v>
      </c>
      <c r="LT156" s="100"/>
      <c r="LU156" s="100"/>
      <c r="LV156" s="100"/>
      <c r="LW156" s="100">
        <v>1</v>
      </c>
      <c r="LX156" s="100"/>
      <c r="LY156" s="100"/>
      <c r="LZ156" s="100">
        <v>1</v>
      </c>
      <c r="MA156" s="100">
        <v>1</v>
      </c>
      <c r="MB156" s="100"/>
      <c r="MC156" s="100"/>
      <c r="MD156" s="100"/>
      <c r="ME156" s="100"/>
      <c r="MF156" s="100">
        <v>1</v>
      </c>
      <c r="MG156" s="100"/>
      <c r="MH156" s="100"/>
      <c r="MI156" s="100">
        <v>1</v>
      </c>
      <c r="MJ156" s="100">
        <v>1</v>
      </c>
      <c r="MK156" s="96"/>
      <c r="ML156" s="100"/>
      <c r="MM156" s="100">
        <v>1</v>
      </c>
      <c r="MN156" s="96"/>
      <c r="MO156" s="100"/>
      <c r="MP156" s="100"/>
      <c r="MQ156" s="100"/>
      <c r="MR156" s="100">
        <v>1</v>
      </c>
      <c r="MS156" s="100"/>
      <c r="MT156" s="100"/>
      <c r="MU156" s="100">
        <v>1</v>
      </c>
      <c r="MV156" s="100"/>
      <c r="MW156" s="100"/>
      <c r="MX156" s="100">
        <v>1</v>
      </c>
      <c r="MY156" s="100"/>
      <c r="MZ156" s="100"/>
      <c r="NA156" s="100">
        <v>1</v>
      </c>
      <c r="NB156" s="101"/>
      <c r="NC156" s="101">
        <v>1</v>
      </c>
      <c r="ND156" s="101"/>
      <c r="NE156" s="100">
        <v>1</v>
      </c>
      <c r="NF156" s="100"/>
      <c r="NG156" s="100"/>
      <c r="NH156" s="100"/>
      <c r="NI156" s="100">
        <v>1</v>
      </c>
      <c r="NJ156" s="100"/>
      <c r="NK156" s="100"/>
      <c r="NL156" s="100"/>
      <c r="NM156" s="100">
        <v>1</v>
      </c>
      <c r="NN156" s="101"/>
      <c r="NO156" s="101">
        <v>1</v>
      </c>
      <c r="NP156" s="101"/>
      <c r="NQ156" s="100"/>
      <c r="NR156" s="100"/>
      <c r="NS156" s="100">
        <v>1</v>
      </c>
      <c r="NT156" s="100"/>
      <c r="NU156" s="100">
        <v>1</v>
      </c>
      <c r="NV156" s="100"/>
      <c r="NW156" s="100"/>
      <c r="NX156" s="100"/>
      <c r="NY156" s="100">
        <v>1</v>
      </c>
      <c r="NZ156" s="100"/>
      <c r="OA156" s="100"/>
      <c r="OB156" s="100">
        <v>1</v>
      </c>
      <c r="OC156" s="100">
        <v>1</v>
      </c>
      <c r="OD156" s="100"/>
      <c r="OE156" s="100"/>
      <c r="OF156" s="100"/>
      <c r="OG156" s="100"/>
      <c r="OH156" s="100">
        <v>1</v>
      </c>
      <c r="OI156" s="100"/>
      <c r="OJ156" s="100"/>
      <c r="OK156" s="100">
        <v>1</v>
      </c>
      <c r="OL156" s="100">
        <v>1</v>
      </c>
      <c r="OM156" s="96"/>
      <c r="ON156" s="100"/>
      <c r="OO156" s="100"/>
      <c r="OP156" s="100"/>
      <c r="OQ156" s="100">
        <v>1</v>
      </c>
      <c r="OR156" s="100"/>
      <c r="OS156" s="100"/>
      <c r="OT156" s="100">
        <v>1</v>
      </c>
      <c r="OU156" s="100"/>
      <c r="OV156" s="100"/>
      <c r="OW156" s="100">
        <v>1</v>
      </c>
      <c r="OX156" s="101"/>
      <c r="OY156" s="101">
        <v>1</v>
      </c>
      <c r="OZ156" s="101"/>
      <c r="PA156" s="100">
        <v>1</v>
      </c>
      <c r="PB156" s="100"/>
      <c r="PC156" s="100"/>
      <c r="PD156" s="100"/>
      <c r="PE156" s="100">
        <v>1</v>
      </c>
      <c r="PF156" s="100"/>
      <c r="PG156" s="100"/>
      <c r="PH156" s="100"/>
      <c r="PI156" s="100">
        <v>1</v>
      </c>
      <c r="PJ156" s="101"/>
      <c r="PK156" s="101">
        <v>1</v>
      </c>
      <c r="PL156" s="101"/>
      <c r="PM156" s="100">
        <v>1</v>
      </c>
      <c r="PN156" s="100"/>
      <c r="PO156" s="100"/>
      <c r="PP156" s="101"/>
      <c r="PQ156" s="101">
        <v>1</v>
      </c>
      <c r="PR156" s="101"/>
      <c r="PS156" s="100"/>
      <c r="PT156" s="100"/>
      <c r="PU156" s="100">
        <v>1</v>
      </c>
      <c r="PV156" s="100"/>
      <c r="PW156" s="100">
        <v>1</v>
      </c>
      <c r="PX156" s="100"/>
      <c r="PY156" s="100"/>
      <c r="PZ156" s="100"/>
      <c r="QA156" s="100">
        <v>1</v>
      </c>
      <c r="QB156" s="100"/>
      <c r="QC156" s="100"/>
      <c r="QD156" s="100">
        <v>1</v>
      </c>
      <c r="QE156" s="101"/>
      <c r="QF156" s="101">
        <v>1</v>
      </c>
      <c r="QG156" s="101"/>
      <c r="QH156" s="100">
        <v>1</v>
      </c>
      <c r="QI156" s="100"/>
      <c r="QJ156" s="100"/>
      <c r="QK156" s="100"/>
      <c r="QL156" s="100"/>
      <c r="QM156" s="100">
        <v>1</v>
      </c>
      <c r="QN156" s="100"/>
      <c r="QO156" s="100"/>
      <c r="QP156" s="100">
        <v>1</v>
      </c>
      <c r="QQ156" s="100"/>
      <c r="QR156" s="100">
        <v>1</v>
      </c>
      <c r="QS156" s="100"/>
      <c r="QT156" s="100"/>
      <c r="QU156" s="100"/>
      <c r="QV156" s="100">
        <v>1</v>
      </c>
      <c r="QW156" s="100"/>
      <c r="QX156" s="100"/>
      <c r="QY156" s="100">
        <v>1</v>
      </c>
      <c r="QZ156" s="100"/>
      <c r="RA156" s="100"/>
      <c r="RB156" s="100">
        <v>1</v>
      </c>
      <c r="RC156" s="100"/>
      <c r="RD156" s="100"/>
      <c r="RE156" s="100">
        <v>1</v>
      </c>
      <c r="RF156" s="100"/>
      <c r="RG156" s="100"/>
      <c r="RH156" s="100">
        <v>1</v>
      </c>
      <c r="RI156" s="101"/>
      <c r="RJ156" s="101">
        <v>1</v>
      </c>
      <c r="RK156" s="101"/>
      <c r="RL156" s="100">
        <v>1</v>
      </c>
      <c r="RM156" s="100"/>
      <c r="RN156" s="100">
        <v>1</v>
      </c>
      <c r="RO156" s="100"/>
      <c r="RP156" s="100"/>
      <c r="RQ156" s="100"/>
      <c r="RR156" s="100">
        <v>1</v>
      </c>
      <c r="RS156" s="101"/>
      <c r="RT156" s="101">
        <v>1</v>
      </c>
      <c r="RU156" s="101"/>
      <c r="RV156" s="101">
        <v>1</v>
      </c>
      <c r="RW156" s="101"/>
      <c r="RX156" s="100">
        <v>1</v>
      </c>
      <c r="RY156" s="100"/>
      <c r="RZ156" s="100"/>
      <c r="SA156" s="100"/>
      <c r="SB156" s="100">
        <v>1</v>
      </c>
      <c r="SC156" s="100"/>
      <c r="SD156" s="100"/>
      <c r="SE156" s="100"/>
      <c r="SF156" s="100">
        <v>1</v>
      </c>
      <c r="SG156" s="101"/>
      <c r="SH156" s="101">
        <v>1</v>
      </c>
      <c r="SI156" s="101"/>
      <c r="SJ156" s="100">
        <v>1</v>
      </c>
      <c r="SK156" s="100"/>
      <c r="SL156" s="100"/>
      <c r="SM156" s="101"/>
      <c r="SN156" s="101">
        <v>1</v>
      </c>
      <c r="SO156" s="101"/>
      <c r="SP156" s="100"/>
      <c r="SQ156" s="100"/>
      <c r="SR156" s="100">
        <v>1</v>
      </c>
      <c r="SS156" s="100"/>
      <c r="ST156" s="100">
        <v>1</v>
      </c>
      <c r="SU156" s="100"/>
      <c r="SV156" s="100"/>
      <c r="SW156" s="100"/>
      <c r="SX156" s="100">
        <v>1</v>
      </c>
      <c r="SY156" s="100"/>
      <c r="SZ156" s="100"/>
      <c r="TA156" s="100">
        <v>1</v>
      </c>
      <c r="TB156" s="101"/>
      <c r="TC156" s="101">
        <v>1</v>
      </c>
      <c r="TD156" s="101"/>
      <c r="TE156" s="101"/>
      <c r="TF156" s="101">
        <v>1</v>
      </c>
      <c r="TG156" s="101"/>
      <c r="TH156" s="100"/>
      <c r="TI156" s="100"/>
      <c r="TJ156" s="100">
        <v>1</v>
      </c>
      <c r="TK156" s="100"/>
      <c r="TL156" s="100">
        <v>1</v>
      </c>
      <c r="TM156" s="100"/>
      <c r="TN156" s="100"/>
      <c r="TO156" s="100"/>
      <c r="TP156" s="100">
        <v>1</v>
      </c>
      <c r="TQ156" s="100"/>
      <c r="TR156" s="100"/>
      <c r="TS156" s="100">
        <v>1</v>
      </c>
      <c r="TT156" s="101"/>
      <c r="TU156" s="101">
        <v>1</v>
      </c>
      <c r="TV156" s="101"/>
      <c r="TW156" s="100"/>
      <c r="TX156" s="100"/>
      <c r="TY156" s="100">
        <v>1</v>
      </c>
      <c r="TZ156" s="100"/>
      <c r="UA156" s="100"/>
      <c r="UB156" s="100">
        <v>1</v>
      </c>
      <c r="UC156" s="101"/>
      <c r="UD156" s="101">
        <v>1</v>
      </c>
      <c r="UE156" s="101"/>
      <c r="UF156" s="100">
        <v>1</v>
      </c>
      <c r="UG156" s="100"/>
      <c r="UH156" s="100"/>
      <c r="UI156" s="100"/>
      <c r="UJ156" s="100"/>
      <c r="UK156" s="100">
        <v>1</v>
      </c>
      <c r="UL156" s="100"/>
      <c r="UM156" s="100"/>
      <c r="UN156" s="100">
        <v>1</v>
      </c>
      <c r="UO156" s="101"/>
      <c r="UP156" s="101">
        <v>1</v>
      </c>
      <c r="UQ156" s="101"/>
      <c r="UR156" s="100"/>
      <c r="US156" s="100"/>
      <c r="UT156" s="100">
        <v>1</v>
      </c>
      <c r="UU156" s="101"/>
      <c r="UV156" s="101">
        <v>1</v>
      </c>
      <c r="UW156" s="101"/>
      <c r="UX156" s="100">
        <v>1</v>
      </c>
      <c r="UY156" s="100"/>
      <c r="UZ156" s="100"/>
      <c r="VA156" s="100"/>
      <c r="VB156" s="100">
        <v>1</v>
      </c>
      <c r="VC156" s="100"/>
      <c r="VD156" s="100"/>
      <c r="VE156" s="100"/>
      <c r="VF156" s="100">
        <v>1</v>
      </c>
      <c r="VG156" s="100"/>
      <c r="VH156" s="100"/>
      <c r="VI156" s="100">
        <v>1</v>
      </c>
      <c r="VJ156" s="100"/>
      <c r="VK156" s="100"/>
      <c r="VL156" s="100">
        <v>1</v>
      </c>
    </row>
    <row r="157" spans="1:584">
      <c r="A157" s="59">
        <v>15</v>
      </c>
      <c r="B157" s="92" t="s">
        <v>3204</v>
      </c>
      <c r="C157" s="101">
        <v>1</v>
      </c>
      <c r="D157" s="101"/>
      <c r="E157" s="101"/>
      <c r="F157" s="100"/>
      <c r="G157" s="100">
        <v>1</v>
      </c>
      <c r="H157" s="100"/>
      <c r="I157" s="100">
        <v>1</v>
      </c>
      <c r="J157" s="100"/>
      <c r="K157" s="100"/>
      <c r="L157" s="100">
        <v>1</v>
      </c>
      <c r="M157" s="100"/>
      <c r="N157" s="100"/>
      <c r="O157" s="100"/>
      <c r="P157" s="100">
        <v>1</v>
      </c>
      <c r="Q157" s="100"/>
      <c r="R157" s="101">
        <v>1</v>
      </c>
      <c r="S157" s="101"/>
      <c r="T157" s="101"/>
      <c r="U157" s="100"/>
      <c r="V157" s="100">
        <v>1</v>
      </c>
      <c r="W157" s="100"/>
      <c r="X157" s="100"/>
      <c r="Y157" s="100">
        <v>1</v>
      </c>
      <c r="Z157" s="100"/>
      <c r="AA157" s="101">
        <v>1</v>
      </c>
      <c r="AB157" s="101"/>
      <c r="AC157" s="101"/>
      <c r="AD157" s="100"/>
      <c r="AE157" s="100">
        <v>1</v>
      </c>
      <c r="AF157" s="100"/>
      <c r="AG157" s="100">
        <v>1</v>
      </c>
      <c r="AH157" s="100"/>
      <c r="AI157" s="100"/>
      <c r="AJ157" s="100"/>
      <c r="AK157" s="100">
        <v>1</v>
      </c>
      <c r="AL157" s="100"/>
      <c r="AM157" s="101">
        <v>1</v>
      </c>
      <c r="AN157" s="101"/>
      <c r="AO157" s="101"/>
      <c r="AP157" s="100"/>
      <c r="AQ157" s="100">
        <v>1</v>
      </c>
      <c r="AR157" s="100"/>
      <c r="AS157" s="101">
        <v>1</v>
      </c>
      <c r="AT157" s="101"/>
      <c r="AU157" s="101"/>
      <c r="AV157" s="100"/>
      <c r="AW157" s="100">
        <v>1</v>
      </c>
      <c r="AX157" s="100"/>
      <c r="AY157" s="100">
        <v>1</v>
      </c>
      <c r="AZ157" s="100"/>
      <c r="BA157" s="100"/>
      <c r="BB157" s="100">
        <v>1</v>
      </c>
      <c r="BC157" s="100"/>
      <c r="BD157" s="100"/>
      <c r="BE157" s="100"/>
      <c r="BF157" s="100">
        <v>1</v>
      </c>
      <c r="BG157" s="100"/>
      <c r="BH157" s="100"/>
      <c r="BI157" s="100">
        <v>1</v>
      </c>
      <c r="BJ157" s="100"/>
      <c r="BK157" s="100"/>
      <c r="BL157" s="100">
        <v>1</v>
      </c>
      <c r="BM157" s="100"/>
      <c r="BN157" s="100"/>
      <c r="BO157" s="100">
        <v>1</v>
      </c>
      <c r="BP157" s="100"/>
      <c r="BQ157" s="101">
        <v>1</v>
      </c>
      <c r="BR157" s="101"/>
      <c r="BS157" s="101"/>
      <c r="BT157" s="100"/>
      <c r="BU157" s="100">
        <v>1</v>
      </c>
      <c r="BV157" s="100"/>
      <c r="BW157" s="100">
        <v>1</v>
      </c>
      <c r="BX157" s="100"/>
      <c r="BY157" s="100"/>
      <c r="BZ157" s="100">
        <v>1</v>
      </c>
      <c r="CA157" s="100"/>
      <c r="CB157" s="100"/>
      <c r="CC157" s="101">
        <v>1</v>
      </c>
      <c r="CD157" s="101"/>
      <c r="CE157" s="101"/>
      <c r="CF157" s="100"/>
      <c r="CG157" s="100">
        <v>1</v>
      </c>
      <c r="CH157" s="100"/>
      <c r="CI157" s="101">
        <v>1</v>
      </c>
      <c r="CJ157" s="101"/>
      <c r="CK157" s="101"/>
      <c r="CL157" s="100"/>
      <c r="CM157" s="100">
        <v>1</v>
      </c>
      <c r="CN157" s="100"/>
      <c r="CO157" s="100">
        <v>1</v>
      </c>
      <c r="CP157" s="100"/>
      <c r="CQ157" s="100"/>
      <c r="CR157" s="100">
        <v>1</v>
      </c>
      <c r="CS157" s="100"/>
      <c r="CT157" s="100"/>
      <c r="CU157" s="100"/>
      <c r="CV157" s="100">
        <v>1</v>
      </c>
      <c r="CW157" s="100"/>
      <c r="CX157" s="100"/>
      <c r="CY157" s="100">
        <v>1</v>
      </c>
      <c r="CZ157" s="100"/>
      <c r="DA157" s="100">
        <v>1</v>
      </c>
      <c r="DB157" s="100"/>
      <c r="DC157" s="100"/>
      <c r="DD157" s="100">
        <v>1</v>
      </c>
      <c r="DE157" s="100"/>
      <c r="DF157" s="100"/>
      <c r="DG157" s="96">
        <v>1</v>
      </c>
      <c r="DH157" s="3"/>
      <c r="DI157" s="100"/>
      <c r="DJ157" s="100"/>
      <c r="DK157" s="96">
        <v>1</v>
      </c>
      <c r="DL157" s="100"/>
      <c r="DM157" s="101">
        <v>1</v>
      </c>
      <c r="DN157" s="101"/>
      <c r="DO157" s="101"/>
      <c r="DP157" s="96">
        <v>1</v>
      </c>
      <c r="DQ157" s="3"/>
      <c r="DR157" s="100"/>
      <c r="DS157" s="100"/>
      <c r="DT157" s="96">
        <v>1</v>
      </c>
      <c r="DU157" s="100"/>
      <c r="DV157" s="100"/>
      <c r="DW157" s="100">
        <v>1</v>
      </c>
      <c r="DX157" s="100"/>
      <c r="DY157" s="100"/>
      <c r="DZ157" s="100">
        <v>1</v>
      </c>
      <c r="EA157" s="100"/>
      <c r="EB157" s="101">
        <v>1</v>
      </c>
      <c r="EC157" s="101"/>
      <c r="ED157" s="101"/>
      <c r="EE157" s="100"/>
      <c r="EF157" s="100">
        <v>1</v>
      </c>
      <c r="EG157" s="100"/>
      <c r="EH157" s="100">
        <v>1</v>
      </c>
      <c r="EI157" s="100"/>
      <c r="EJ157" s="100"/>
      <c r="EK157" s="100">
        <v>1</v>
      </c>
      <c r="EL157" s="100"/>
      <c r="EM157" s="100"/>
      <c r="EN157" s="101">
        <v>1</v>
      </c>
      <c r="EO157" s="101"/>
      <c r="EP157" s="101"/>
      <c r="EQ157" s="100"/>
      <c r="ER157" s="100">
        <v>1</v>
      </c>
      <c r="ES157" s="100"/>
      <c r="ET157" s="100">
        <v>1</v>
      </c>
      <c r="EU157" s="100"/>
      <c r="EV157" s="100"/>
      <c r="EW157" s="100"/>
      <c r="EX157" s="100">
        <v>1</v>
      </c>
      <c r="EY157" s="100"/>
      <c r="EZ157" s="100">
        <v>1</v>
      </c>
      <c r="FA157" s="100"/>
      <c r="FB157" s="100"/>
      <c r="FC157" s="100">
        <v>1</v>
      </c>
      <c r="FD157" s="100"/>
      <c r="FE157" s="100"/>
      <c r="FF157" s="100"/>
      <c r="FG157" s="100">
        <v>1</v>
      </c>
      <c r="FH157" s="100"/>
      <c r="FI157" s="100"/>
      <c r="FJ157" s="100">
        <v>1</v>
      </c>
      <c r="FK157" s="100"/>
      <c r="FL157" s="100"/>
      <c r="FM157" s="100">
        <v>1</v>
      </c>
      <c r="FN157" s="100"/>
      <c r="FO157" s="100"/>
      <c r="FP157" s="100">
        <v>1</v>
      </c>
      <c r="FQ157" s="100"/>
      <c r="FR157" s="101">
        <v>1</v>
      </c>
      <c r="FS157" s="101"/>
      <c r="FT157" s="101"/>
      <c r="FU157" s="100"/>
      <c r="FV157" s="100">
        <v>1</v>
      </c>
      <c r="FW157" s="100"/>
      <c r="FX157" s="100"/>
      <c r="FY157" s="100">
        <v>1</v>
      </c>
      <c r="FZ157" s="100"/>
      <c r="GA157" s="100"/>
      <c r="GB157" s="101">
        <v>1</v>
      </c>
      <c r="GC157" s="101"/>
      <c r="GD157" s="101"/>
      <c r="GE157" s="100"/>
      <c r="GF157" s="100">
        <v>1</v>
      </c>
      <c r="GG157" s="100"/>
      <c r="GH157" s="101">
        <v>1</v>
      </c>
      <c r="GI157" s="101"/>
      <c r="GJ157" s="101"/>
      <c r="GK157" s="100"/>
      <c r="GL157" s="100">
        <v>1</v>
      </c>
      <c r="GM157" s="100"/>
      <c r="GN157" s="100">
        <v>1</v>
      </c>
      <c r="GO157" s="100"/>
      <c r="GP157" s="100"/>
      <c r="GQ157" s="100">
        <v>1</v>
      </c>
      <c r="GR157" s="100"/>
      <c r="GS157" s="100"/>
      <c r="GT157" s="100"/>
      <c r="GU157" s="100">
        <v>1</v>
      </c>
      <c r="GV157" s="100"/>
      <c r="GW157" s="100"/>
      <c r="GX157" s="100">
        <v>1</v>
      </c>
      <c r="GY157" s="100"/>
      <c r="GZ157" s="100">
        <v>1</v>
      </c>
      <c r="HA157" s="100"/>
      <c r="HB157" s="100"/>
      <c r="HC157" s="100">
        <v>1</v>
      </c>
      <c r="HD157" s="100"/>
      <c r="HE157" s="100"/>
      <c r="HF157" s="101">
        <v>1</v>
      </c>
      <c r="HG157" s="101"/>
      <c r="HH157" s="101"/>
      <c r="HI157" s="100"/>
      <c r="HJ157" s="100">
        <v>1</v>
      </c>
      <c r="HK157" s="100"/>
      <c r="HL157" s="100">
        <v>1</v>
      </c>
      <c r="HM157" s="100"/>
      <c r="HN157" s="100"/>
      <c r="HO157" s="100"/>
      <c r="HP157" s="100">
        <v>1</v>
      </c>
      <c r="HQ157" s="100"/>
      <c r="HR157" s="100">
        <v>1</v>
      </c>
      <c r="HS157" s="100"/>
      <c r="HT157" s="100"/>
      <c r="HU157" s="100">
        <v>1</v>
      </c>
      <c r="HV157" s="100"/>
      <c r="HW157" s="101">
        <v>1</v>
      </c>
      <c r="HX157" s="101"/>
      <c r="HY157" s="101"/>
      <c r="HZ157" s="100"/>
      <c r="IA157" s="100">
        <v>1</v>
      </c>
      <c r="IB157" s="100"/>
      <c r="IC157" s="100">
        <v>1</v>
      </c>
      <c r="ID157" s="100"/>
      <c r="IE157" s="100"/>
      <c r="IF157" s="100">
        <v>1</v>
      </c>
      <c r="IG157" s="100"/>
      <c r="IH157" s="100"/>
      <c r="II157" s="100"/>
      <c r="IJ157" s="100">
        <v>1</v>
      </c>
      <c r="IK157" s="100"/>
      <c r="IL157" s="101">
        <v>1</v>
      </c>
      <c r="IM157" s="101"/>
      <c r="IN157" s="101"/>
      <c r="IO157" s="100"/>
      <c r="IP157" s="100">
        <v>1</v>
      </c>
      <c r="IQ157" s="100"/>
      <c r="IR157" s="100">
        <v>1</v>
      </c>
      <c r="IS157" s="100"/>
      <c r="IT157" s="100"/>
      <c r="IU157" s="100">
        <v>1</v>
      </c>
      <c r="IV157" s="100"/>
      <c r="IW157" s="100"/>
      <c r="IX157" s="100"/>
      <c r="IY157" s="100">
        <v>1</v>
      </c>
      <c r="IZ157" s="100"/>
      <c r="JA157" s="101">
        <v>1</v>
      </c>
      <c r="JB157" s="101"/>
      <c r="JC157" s="101"/>
      <c r="JD157" s="100"/>
      <c r="JE157" s="100">
        <v>1</v>
      </c>
      <c r="JF157" s="100"/>
      <c r="JG157" s="100"/>
      <c r="JH157" s="100">
        <v>1</v>
      </c>
      <c r="JI157" s="100"/>
      <c r="JJ157" s="101">
        <v>1</v>
      </c>
      <c r="JK157" s="101"/>
      <c r="JL157" s="101"/>
      <c r="JM157" s="100"/>
      <c r="JN157" s="100">
        <v>1</v>
      </c>
      <c r="JO157" s="100"/>
      <c r="JP157" s="100">
        <v>1</v>
      </c>
      <c r="JQ157" s="100"/>
      <c r="JR157" s="100"/>
      <c r="JS157" s="100"/>
      <c r="JT157" s="100">
        <v>1</v>
      </c>
      <c r="JU157" s="100"/>
      <c r="JV157" s="101">
        <v>1</v>
      </c>
      <c r="JW157" s="101"/>
      <c r="JX157" s="101"/>
      <c r="JY157" s="100"/>
      <c r="JZ157" s="100">
        <v>1</v>
      </c>
      <c r="KA157" s="100"/>
      <c r="KB157" s="101">
        <v>1</v>
      </c>
      <c r="KC157" s="101"/>
      <c r="KD157" s="101"/>
      <c r="KE157" s="100"/>
      <c r="KF157" s="100">
        <v>1</v>
      </c>
      <c r="KG157" s="100"/>
      <c r="KH157" s="100">
        <v>1</v>
      </c>
      <c r="KI157" s="100"/>
      <c r="KJ157" s="100"/>
      <c r="KK157" s="100">
        <v>1</v>
      </c>
      <c r="KL157" s="100"/>
      <c r="KM157" s="100"/>
      <c r="KN157" s="100"/>
      <c r="KO157" s="100">
        <v>1</v>
      </c>
      <c r="KP157" s="100"/>
      <c r="KQ157" s="100"/>
      <c r="KR157" s="100">
        <v>1</v>
      </c>
      <c r="KS157" s="100"/>
      <c r="KT157" s="100"/>
      <c r="KU157" s="100">
        <v>1</v>
      </c>
      <c r="KV157" s="100"/>
      <c r="KW157" s="100"/>
      <c r="KX157" s="100">
        <v>1</v>
      </c>
      <c r="KY157" s="100"/>
      <c r="KZ157" s="101">
        <v>1</v>
      </c>
      <c r="LA157" s="101"/>
      <c r="LB157" s="101"/>
      <c r="LC157" s="100"/>
      <c r="LD157" s="100">
        <v>1</v>
      </c>
      <c r="LE157" s="100"/>
      <c r="LF157" s="100">
        <v>1</v>
      </c>
      <c r="LG157" s="100"/>
      <c r="LH157" s="100"/>
      <c r="LI157" s="100">
        <v>1</v>
      </c>
      <c r="LJ157" s="100"/>
      <c r="LK157" s="100"/>
      <c r="LL157" s="101">
        <v>1</v>
      </c>
      <c r="LM157" s="101"/>
      <c r="LN157" s="101"/>
      <c r="LO157" s="100"/>
      <c r="LP157" s="100">
        <v>1</v>
      </c>
      <c r="LQ157" s="100"/>
      <c r="LR157" s="100">
        <v>1</v>
      </c>
      <c r="LS157" s="100"/>
      <c r="LT157" s="100"/>
      <c r="LU157" s="100">
        <v>1</v>
      </c>
      <c r="LV157" s="100"/>
      <c r="LW157" s="100"/>
      <c r="LX157" s="100"/>
      <c r="LY157" s="100">
        <v>1</v>
      </c>
      <c r="LZ157" s="100"/>
      <c r="MA157" s="100"/>
      <c r="MB157" s="100">
        <v>1</v>
      </c>
      <c r="MC157" s="100"/>
      <c r="MD157" s="100">
        <v>1</v>
      </c>
      <c r="ME157" s="100"/>
      <c r="MF157" s="100"/>
      <c r="MG157" s="100">
        <v>1</v>
      </c>
      <c r="MH157" s="100"/>
      <c r="MI157" s="100"/>
      <c r="MJ157" s="96">
        <v>1</v>
      </c>
      <c r="MK157" s="3"/>
      <c r="ML157" s="100"/>
      <c r="MM157" s="100"/>
      <c r="MN157" s="96">
        <v>1</v>
      </c>
      <c r="MO157" s="100"/>
      <c r="MP157" s="100"/>
      <c r="MQ157" s="100">
        <v>1</v>
      </c>
      <c r="MR157" s="100"/>
      <c r="MS157" s="100"/>
      <c r="MT157" s="100">
        <v>1</v>
      </c>
      <c r="MU157" s="100"/>
      <c r="MV157" s="100"/>
      <c r="MW157" s="100">
        <v>1</v>
      </c>
      <c r="MX157" s="100"/>
      <c r="MY157" s="100"/>
      <c r="MZ157" s="100">
        <v>1</v>
      </c>
      <c r="NA157" s="100"/>
      <c r="NB157" s="101">
        <v>1</v>
      </c>
      <c r="NC157" s="101"/>
      <c r="ND157" s="101"/>
      <c r="NE157" s="100"/>
      <c r="NF157" s="100">
        <v>1</v>
      </c>
      <c r="NG157" s="100"/>
      <c r="NH157" s="100">
        <v>1</v>
      </c>
      <c r="NI157" s="100"/>
      <c r="NJ157" s="100"/>
      <c r="NK157" s="100">
        <v>1</v>
      </c>
      <c r="NL157" s="100"/>
      <c r="NM157" s="100"/>
      <c r="NN157" s="101">
        <v>1</v>
      </c>
      <c r="NO157" s="101"/>
      <c r="NP157" s="101"/>
      <c r="NQ157" s="100"/>
      <c r="NR157" s="100">
        <v>1</v>
      </c>
      <c r="NS157" s="100"/>
      <c r="NT157" s="100">
        <v>1</v>
      </c>
      <c r="NU157" s="100"/>
      <c r="NV157" s="100"/>
      <c r="NW157" s="100">
        <v>1</v>
      </c>
      <c r="NX157" s="100"/>
      <c r="NY157" s="100"/>
      <c r="NZ157" s="100"/>
      <c r="OA157" s="100">
        <v>1</v>
      </c>
      <c r="OB157" s="100"/>
      <c r="OC157" s="100"/>
      <c r="OD157" s="100">
        <v>1</v>
      </c>
      <c r="OE157" s="100"/>
      <c r="OF157" s="100">
        <v>1</v>
      </c>
      <c r="OG157" s="100"/>
      <c r="OH157" s="100"/>
      <c r="OI157" s="100">
        <v>1</v>
      </c>
      <c r="OJ157" s="100"/>
      <c r="OK157" s="100"/>
      <c r="OL157" s="96">
        <v>1</v>
      </c>
      <c r="OM157" s="3"/>
      <c r="ON157" s="100"/>
      <c r="OO157" s="100"/>
      <c r="OP157" s="100">
        <v>1</v>
      </c>
      <c r="OQ157" s="100"/>
      <c r="OR157" s="100"/>
      <c r="OS157" s="100">
        <v>1</v>
      </c>
      <c r="OT157" s="100"/>
      <c r="OU157" s="100"/>
      <c r="OV157" s="100">
        <v>1</v>
      </c>
      <c r="OW157" s="100"/>
      <c r="OX157" s="101">
        <v>1</v>
      </c>
      <c r="OY157" s="101"/>
      <c r="OZ157" s="101"/>
      <c r="PA157" s="100"/>
      <c r="PB157" s="100">
        <v>1</v>
      </c>
      <c r="PC157" s="100"/>
      <c r="PD157" s="100">
        <v>1</v>
      </c>
      <c r="PE157" s="100"/>
      <c r="PF157" s="100"/>
      <c r="PG157" s="100">
        <v>1</v>
      </c>
      <c r="PH157" s="100"/>
      <c r="PI157" s="100"/>
      <c r="PJ157" s="101">
        <v>1</v>
      </c>
      <c r="PK157" s="101"/>
      <c r="PL157" s="101"/>
      <c r="PM157" s="100"/>
      <c r="PN157" s="100">
        <v>1</v>
      </c>
      <c r="PO157" s="100"/>
      <c r="PP157" s="101">
        <v>1</v>
      </c>
      <c r="PQ157" s="101"/>
      <c r="PR157" s="101"/>
      <c r="PS157" s="100"/>
      <c r="PT157" s="100">
        <v>1</v>
      </c>
      <c r="PU157" s="100"/>
      <c r="PV157" s="100">
        <v>1</v>
      </c>
      <c r="PW157" s="100"/>
      <c r="PX157" s="100"/>
      <c r="PY157" s="100">
        <v>1</v>
      </c>
      <c r="PZ157" s="100"/>
      <c r="QA157" s="100"/>
      <c r="QB157" s="100"/>
      <c r="QC157" s="100">
        <v>1</v>
      </c>
      <c r="QD157" s="100"/>
      <c r="QE157" s="101">
        <v>1</v>
      </c>
      <c r="QF157" s="101"/>
      <c r="QG157" s="101"/>
      <c r="QH157" s="100"/>
      <c r="QI157" s="100">
        <v>1</v>
      </c>
      <c r="QJ157" s="100"/>
      <c r="QK157" s="100">
        <v>1</v>
      </c>
      <c r="QL157" s="100"/>
      <c r="QM157" s="100"/>
      <c r="QN157" s="100"/>
      <c r="QO157" s="100">
        <v>1</v>
      </c>
      <c r="QP157" s="100"/>
      <c r="QQ157" s="100">
        <v>1</v>
      </c>
      <c r="QR157" s="100"/>
      <c r="QS157" s="100"/>
      <c r="QT157" s="100">
        <v>1</v>
      </c>
      <c r="QU157" s="100"/>
      <c r="QV157" s="100"/>
      <c r="QW157" s="100"/>
      <c r="QX157" s="100">
        <v>1</v>
      </c>
      <c r="QY157" s="100"/>
      <c r="QZ157" s="100"/>
      <c r="RA157" s="100">
        <v>1</v>
      </c>
      <c r="RB157" s="100"/>
      <c r="RC157" s="100"/>
      <c r="RD157" s="100">
        <v>1</v>
      </c>
      <c r="RE157" s="100"/>
      <c r="RF157" s="100"/>
      <c r="RG157" s="100">
        <v>1</v>
      </c>
      <c r="RH157" s="100"/>
      <c r="RI157" s="101">
        <v>1</v>
      </c>
      <c r="RJ157" s="101"/>
      <c r="RK157" s="101"/>
      <c r="RL157" s="100"/>
      <c r="RM157" s="100">
        <v>1</v>
      </c>
      <c r="RN157" s="100"/>
      <c r="RO157" s="100"/>
      <c r="RP157" s="100">
        <v>1</v>
      </c>
      <c r="RQ157" s="100"/>
      <c r="RR157" s="100"/>
      <c r="RS157" s="101">
        <v>1</v>
      </c>
      <c r="RT157" s="101"/>
      <c r="RU157" s="101">
        <v>1</v>
      </c>
      <c r="RV157" s="101"/>
      <c r="RW157" s="101"/>
      <c r="RX157" s="100"/>
      <c r="RY157" s="100">
        <v>1</v>
      </c>
      <c r="RZ157" s="100"/>
      <c r="SA157" s="100">
        <v>1</v>
      </c>
      <c r="SB157" s="100"/>
      <c r="SC157" s="100"/>
      <c r="SD157" s="100">
        <v>1</v>
      </c>
      <c r="SE157" s="100"/>
      <c r="SF157" s="100"/>
      <c r="SG157" s="101">
        <v>1</v>
      </c>
      <c r="SH157" s="101"/>
      <c r="SI157" s="101"/>
      <c r="SJ157" s="100"/>
      <c r="SK157" s="100">
        <v>1</v>
      </c>
      <c r="SL157" s="100"/>
      <c r="SM157" s="101">
        <v>1</v>
      </c>
      <c r="SN157" s="101"/>
      <c r="SO157" s="101"/>
      <c r="SP157" s="100"/>
      <c r="SQ157" s="100">
        <v>1</v>
      </c>
      <c r="SR157" s="100"/>
      <c r="SS157" s="100">
        <v>1</v>
      </c>
      <c r="ST157" s="100"/>
      <c r="SU157" s="100"/>
      <c r="SV157" s="100">
        <v>1</v>
      </c>
      <c r="SW157" s="100"/>
      <c r="SX157" s="100"/>
      <c r="SY157" s="100"/>
      <c r="SZ157" s="100">
        <v>1</v>
      </c>
      <c r="TA157" s="100"/>
      <c r="TB157" s="101">
        <v>1</v>
      </c>
      <c r="TC157" s="101"/>
      <c r="TD157" s="101"/>
      <c r="TE157" s="101">
        <v>1</v>
      </c>
      <c r="TF157" s="101"/>
      <c r="TG157" s="101"/>
      <c r="TH157" s="100"/>
      <c r="TI157" s="100">
        <v>1</v>
      </c>
      <c r="TJ157" s="100"/>
      <c r="TK157" s="100">
        <v>1</v>
      </c>
      <c r="TL157" s="100"/>
      <c r="TM157" s="100"/>
      <c r="TN157" s="100">
        <v>1</v>
      </c>
      <c r="TO157" s="100"/>
      <c r="TP157" s="100"/>
      <c r="TQ157" s="100"/>
      <c r="TR157" s="100">
        <v>1</v>
      </c>
      <c r="TS157" s="100"/>
      <c r="TT157" s="101">
        <v>1</v>
      </c>
      <c r="TU157" s="101"/>
      <c r="TV157" s="101"/>
      <c r="TW157" s="100"/>
      <c r="TX157" s="100">
        <v>1</v>
      </c>
      <c r="TY157" s="100"/>
      <c r="TZ157" s="100"/>
      <c r="UA157" s="100">
        <v>1</v>
      </c>
      <c r="UB157" s="100"/>
      <c r="UC157" s="101">
        <v>1</v>
      </c>
      <c r="UD157" s="101"/>
      <c r="UE157" s="101"/>
      <c r="UF157" s="100"/>
      <c r="UG157" s="100">
        <v>1</v>
      </c>
      <c r="UH157" s="100"/>
      <c r="UI157" s="100">
        <v>1</v>
      </c>
      <c r="UJ157" s="100"/>
      <c r="UK157" s="100"/>
      <c r="UL157" s="100"/>
      <c r="UM157" s="100">
        <v>1</v>
      </c>
      <c r="UN157" s="100"/>
      <c r="UO157" s="101">
        <v>1</v>
      </c>
      <c r="UP157" s="101"/>
      <c r="UQ157" s="101"/>
      <c r="UR157" s="100"/>
      <c r="US157" s="100">
        <v>1</v>
      </c>
      <c r="UT157" s="100"/>
      <c r="UU157" s="101">
        <v>1</v>
      </c>
      <c r="UV157" s="101"/>
      <c r="UW157" s="101"/>
      <c r="UX157" s="100"/>
      <c r="UY157" s="100">
        <v>1</v>
      </c>
      <c r="UZ157" s="100"/>
      <c r="VA157" s="100">
        <v>1</v>
      </c>
      <c r="VB157" s="100"/>
      <c r="VC157" s="100"/>
      <c r="VD157" s="100">
        <v>1</v>
      </c>
      <c r="VE157" s="100"/>
      <c r="VF157" s="100"/>
      <c r="VG157" s="100"/>
      <c r="VH157" s="100">
        <v>1</v>
      </c>
      <c r="VI157" s="100"/>
      <c r="VJ157" s="100"/>
      <c r="VK157" s="100">
        <v>1</v>
      </c>
      <c r="VL157" s="100"/>
    </row>
    <row r="158" spans="1:584">
      <c r="A158" s="59">
        <v>16</v>
      </c>
      <c r="B158" s="92" t="s">
        <v>3205</v>
      </c>
      <c r="C158" s="101"/>
      <c r="D158" s="101">
        <v>1</v>
      </c>
      <c r="E158" s="101"/>
      <c r="F158" s="100">
        <v>1</v>
      </c>
      <c r="G158" s="100"/>
      <c r="H158" s="100"/>
      <c r="I158" s="100"/>
      <c r="J158" s="100"/>
      <c r="K158" s="100">
        <v>1</v>
      </c>
      <c r="L158" s="100"/>
      <c r="M158" s="100">
        <v>1</v>
      </c>
      <c r="N158" s="100"/>
      <c r="O158" s="100"/>
      <c r="P158" s="100">
        <v>1</v>
      </c>
      <c r="Q158" s="100"/>
      <c r="R158" s="101"/>
      <c r="S158" s="101">
        <v>1</v>
      </c>
      <c r="T158" s="101"/>
      <c r="U158" s="100"/>
      <c r="V158" s="100">
        <v>1</v>
      </c>
      <c r="W158" s="100"/>
      <c r="X158" s="100">
        <v>1</v>
      </c>
      <c r="Y158" s="100"/>
      <c r="Z158" s="100"/>
      <c r="AA158" s="101"/>
      <c r="AB158" s="101">
        <v>1</v>
      </c>
      <c r="AC158" s="101"/>
      <c r="AD158" s="100"/>
      <c r="AE158" s="100">
        <v>1</v>
      </c>
      <c r="AF158" s="100"/>
      <c r="AG158" s="100"/>
      <c r="AH158" s="100">
        <v>1</v>
      </c>
      <c r="AI158" s="100"/>
      <c r="AJ158" s="100"/>
      <c r="AK158" s="100">
        <v>1</v>
      </c>
      <c r="AL158" s="100"/>
      <c r="AM158" s="101"/>
      <c r="AN158" s="101">
        <v>1</v>
      </c>
      <c r="AO158" s="101"/>
      <c r="AP158" s="100">
        <v>1</v>
      </c>
      <c r="AQ158" s="100"/>
      <c r="AR158" s="100"/>
      <c r="AS158" s="101"/>
      <c r="AT158" s="101">
        <v>1</v>
      </c>
      <c r="AU158" s="101"/>
      <c r="AV158" s="100"/>
      <c r="AW158" s="100">
        <v>1</v>
      </c>
      <c r="AX158" s="100"/>
      <c r="AY158" s="100"/>
      <c r="AZ158" s="100"/>
      <c r="BA158" s="100">
        <v>1</v>
      </c>
      <c r="BB158" s="100"/>
      <c r="BC158" s="100">
        <v>1</v>
      </c>
      <c r="BD158" s="100"/>
      <c r="BE158" s="100"/>
      <c r="BF158" s="100">
        <v>1</v>
      </c>
      <c r="BG158" s="100"/>
      <c r="BH158" s="100"/>
      <c r="BI158" s="100">
        <v>1</v>
      </c>
      <c r="BJ158" s="100"/>
      <c r="BK158" s="100">
        <v>1</v>
      </c>
      <c r="BL158" s="100"/>
      <c r="BM158" s="100"/>
      <c r="BN158" s="100">
        <v>1</v>
      </c>
      <c r="BO158" s="100"/>
      <c r="BP158" s="100"/>
      <c r="BQ158" s="101"/>
      <c r="BR158" s="101">
        <v>1</v>
      </c>
      <c r="BS158" s="101"/>
      <c r="BT158" s="100"/>
      <c r="BU158" s="100">
        <v>1</v>
      </c>
      <c r="BV158" s="100"/>
      <c r="BW158" s="100"/>
      <c r="BX158" s="100"/>
      <c r="BY158" s="100">
        <v>1</v>
      </c>
      <c r="BZ158" s="100"/>
      <c r="CA158" s="100">
        <v>1</v>
      </c>
      <c r="CB158" s="100"/>
      <c r="CC158" s="101"/>
      <c r="CD158" s="101">
        <v>1</v>
      </c>
      <c r="CE158" s="101"/>
      <c r="CF158" s="100"/>
      <c r="CG158" s="100">
        <v>1</v>
      </c>
      <c r="CH158" s="100"/>
      <c r="CI158" s="101"/>
      <c r="CJ158" s="101">
        <v>1</v>
      </c>
      <c r="CK158" s="101"/>
      <c r="CL158" s="100">
        <v>1</v>
      </c>
      <c r="CM158" s="100"/>
      <c r="CN158" s="100"/>
      <c r="CO158" s="100"/>
      <c r="CP158" s="100"/>
      <c r="CQ158" s="100">
        <v>1</v>
      </c>
      <c r="CR158" s="100"/>
      <c r="CS158" s="100">
        <v>1</v>
      </c>
      <c r="CT158" s="100"/>
      <c r="CU158" s="100"/>
      <c r="CV158" s="100">
        <v>1</v>
      </c>
      <c r="CW158" s="100"/>
      <c r="CX158" s="100"/>
      <c r="CY158" s="100">
        <v>1</v>
      </c>
      <c r="CZ158" s="100"/>
      <c r="DA158" s="100"/>
      <c r="DB158" s="100">
        <v>1</v>
      </c>
      <c r="DC158" s="100"/>
      <c r="DD158" s="100"/>
      <c r="DE158" s="100">
        <v>1</v>
      </c>
      <c r="DF158" s="100"/>
      <c r="DG158" s="100"/>
      <c r="DH158" s="96">
        <v>1</v>
      </c>
      <c r="DI158" s="100"/>
      <c r="DJ158" s="100"/>
      <c r="DK158" s="96">
        <v>1</v>
      </c>
      <c r="DL158" s="100"/>
      <c r="DM158" s="101"/>
      <c r="DN158" s="101">
        <v>1</v>
      </c>
      <c r="DO158" s="101"/>
      <c r="DP158" s="100"/>
      <c r="DQ158" s="96">
        <v>1</v>
      </c>
      <c r="DR158" s="100"/>
      <c r="DS158" s="100"/>
      <c r="DT158" s="96">
        <v>1</v>
      </c>
      <c r="DU158" s="100"/>
      <c r="DV158" s="100">
        <v>1</v>
      </c>
      <c r="DW158" s="100"/>
      <c r="DX158" s="100"/>
      <c r="DY158" s="100">
        <v>1</v>
      </c>
      <c r="DZ158" s="100"/>
      <c r="EA158" s="100"/>
      <c r="EB158" s="101"/>
      <c r="EC158" s="101">
        <v>1</v>
      </c>
      <c r="ED158" s="101"/>
      <c r="EE158" s="100"/>
      <c r="EF158" s="100">
        <v>1</v>
      </c>
      <c r="EG158" s="100"/>
      <c r="EH158" s="100"/>
      <c r="EI158" s="100"/>
      <c r="EJ158" s="100">
        <v>1</v>
      </c>
      <c r="EK158" s="100"/>
      <c r="EL158" s="100">
        <v>1</v>
      </c>
      <c r="EM158" s="100"/>
      <c r="EN158" s="101"/>
      <c r="EO158" s="101">
        <v>1</v>
      </c>
      <c r="EP158" s="101"/>
      <c r="EQ158" s="100"/>
      <c r="ER158" s="100">
        <v>1</v>
      </c>
      <c r="ES158" s="100"/>
      <c r="ET158" s="100"/>
      <c r="EU158" s="100">
        <v>1</v>
      </c>
      <c r="EV158" s="100"/>
      <c r="EW158" s="100"/>
      <c r="EX158" s="100">
        <v>1</v>
      </c>
      <c r="EY158" s="100"/>
      <c r="EZ158" s="100"/>
      <c r="FA158" s="100"/>
      <c r="FB158" s="100">
        <v>1</v>
      </c>
      <c r="FC158" s="100"/>
      <c r="FD158" s="100">
        <v>1</v>
      </c>
      <c r="FE158" s="100"/>
      <c r="FF158" s="100"/>
      <c r="FG158" s="100">
        <v>1</v>
      </c>
      <c r="FH158" s="100"/>
      <c r="FI158" s="100"/>
      <c r="FJ158" s="100">
        <v>1</v>
      </c>
      <c r="FK158" s="100"/>
      <c r="FL158" s="100">
        <v>1</v>
      </c>
      <c r="FM158" s="100"/>
      <c r="FN158" s="100"/>
      <c r="FO158" s="100">
        <v>1</v>
      </c>
      <c r="FP158" s="100"/>
      <c r="FQ158" s="100"/>
      <c r="FR158" s="101"/>
      <c r="FS158" s="101">
        <v>1</v>
      </c>
      <c r="FT158" s="101"/>
      <c r="FU158" s="100"/>
      <c r="FV158" s="100"/>
      <c r="FW158" s="100"/>
      <c r="FX158" s="100">
        <v>1</v>
      </c>
      <c r="FY158" s="100"/>
      <c r="FZ158" s="100">
        <v>1</v>
      </c>
      <c r="GA158" s="100"/>
      <c r="GB158" s="101"/>
      <c r="GC158" s="101">
        <v>1</v>
      </c>
      <c r="GD158" s="101"/>
      <c r="GE158" s="100"/>
      <c r="GF158" s="100">
        <v>1</v>
      </c>
      <c r="GG158" s="100"/>
      <c r="GH158" s="101"/>
      <c r="GI158" s="101">
        <v>1</v>
      </c>
      <c r="GJ158" s="101"/>
      <c r="GK158" s="100">
        <v>1</v>
      </c>
      <c r="GL158" s="100"/>
      <c r="GM158" s="100"/>
      <c r="GN158" s="100"/>
      <c r="GO158" s="100"/>
      <c r="GP158" s="100">
        <v>1</v>
      </c>
      <c r="GQ158" s="100"/>
      <c r="GR158" s="100">
        <v>1</v>
      </c>
      <c r="GS158" s="100"/>
      <c r="GT158" s="100"/>
      <c r="GU158" s="100">
        <v>1</v>
      </c>
      <c r="GV158" s="100"/>
      <c r="GW158" s="100"/>
      <c r="GX158" s="100">
        <v>1</v>
      </c>
      <c r="GY158" s="100"/>
      <c r="GZ158" s="100"/>
      <c r="HA158" s="100"/>
      <c r="HB158" s="100">
        <v>1</v>
      </c>
      <c r="HC158" s="100"/>
      <c r="HD158" s="100">
        <v>1</v>
      </c>
      <c r="HE158" s="100"/>
      <c r="HF158" s="101"/>
      <c r="HG158" s="101">
        <v>1</v>
      </c>
      <c r="HH158" s="101"/>
      <c r="HI158" s="100"/>
      <c r="HJ158" s="100">
        <v>1</v>
      </c>
      <c r="HK158" s="100"/>
      <c r="HL158" s="100"/>
      <c r="HM158" s="100">
        <v>1</v>
      </c>
      <c r="HN158" s="100"/>
      <c r="HO158" s="100"/>
      <c r="HP158" s="100">
        <v>1</v>
      </c>
      <c r="HQ158" s="100"/>
      <c r="HR158" s="100"/>
      <c r="HS158" s="100"/>
      <c r="HT158" s="100">
        <v>1</v>
      </c>
      <c r="HU158" s="100"/>
      <c r="HV158" s="100">
        <v>1</v>
      </c>
      <c r="HW158" s="101"/>
      <c r="HX158" s="101">
        <v>1</v>
      </c>
      <c r="HY158" s="101"/>
      <c r="HZ158" s="100"/>
      <c r="IA158" s="100">
        <v>1</v>
      </c>
      <c r="IB158" s="100"/>
      <c r="IC158" s="100"/>
      <c r="ID158" s="100"/>
      <c r="IE158" s="100">
        <v>1</v>
      </c>
      <c r="IF158" s="100"/>
      <c r="IG158" s="100">
        <v>1</v>
      </c>
      <c r="IH158" s="100"/>
      <c r="II158" s="100"/>
      <c r="IJ158" s="100">
        <v>1</v>
      </c>
      <c r="IK158" s="100"/>
      <c r="IL158" s="101"/>
      <c r="IM158" s="101">
        <v>1</v>
      </c>
      <c r="IN158" s="101"/>
      <c r="IO158" s="100">
        <v>1</v>
      </c>
      <c r="IP158" s="100"/>
      <c r="IQ158" s="100"/>
      <c r="IR158" s="100"/>
      <c r="IS158" s="100"/>
      <c r="IT158" s="100">
        <v>1</v>
      </c>
      <c r="IU158" s="100"/>
      <c r="IV158" s="100">
        <v>1</v>
      </c>
      <c r="IW158" s="100"/>
      <c r="IX158" s="100"/>
      <c r="IY158" s="100">
        <v>1</v>
      </c>
      <c r="IZ158" s="100"/>
      <c r="JA158" s="101"/>
      <c r="JB158" s="101">
        <v>1</v>
      </c>
      <c r="JC158" s="101"/>
      <c r="JD158" s="100"/>
      <c r="JE158" s="100">
        <v>1</v>
      </c>
      <c r="JF158" s="100"/>
      <c r="JG158" s="100">
        <v>1</v>
      </c>
      <c r="JH158" s="100"/>
      <c r="JI158" s="100"/>
      <c r="JJ158" s="101"/>
      <c r="JK158" s="101">
        <v>1</v>
      </c>
      <c r="JL158" s="101"/>
      <c r="JM158" s="100"/>
      <c r="JN158" s="100">
        <v>1</v>
      </c>
      <c r="JO158" s="100"/>
      <c r="JP158" s="100"/>
      <c r="JQ158" s="100">
        <v>1</v>
      </c>
      <c r="JR158" s="100"/>
      <c r="JS158" s="100"/>
      <c r="JT158" s="100">
        <v>1</v>
      </c>
      <c r="JU158" s="100"/>
      <c r="JV158" s="101"/>
      <c r="JW158" s="101">
        <v>1</v>
      </c>
      <c r="JX158" s="101"/>
      <c r="JY158" s="100">
        <v>1</v>
      </c>
      <c r="JZ158" s="100"/>
      <c r="KA158" s="100"/>
      <c r="KB158" s="101"/>
      <c r="KC158" s="101">
        <v>1</v>
      </c>
      <c r="KD158" s="101"/>
      <c r="KE158" s="100"/>
      <c r="KF158" s="100">
        <v>1</v>
      </c>
      <c r="KG158" s="100"/>
      <c r="KH158" s="100"/>
      <c r="KI158" s="100"/>
      <c r="KJ158" s="100">
        <v>1</v>
      </c>
      <c r="KK158" s="100"/>
      <c r="KL158" s="100">
        <v>1</v>
      </c>
      <c r="KM158" s="100"/>
      <c r="KN158" s="100"/>
      <c r="KO158" s="100">
        <v>1</v>
      </c>
      <c r="KP158" s="100"/>
      <c r="KQ158" s="100"/>
      <c r="KR158" s="100">
        <v>1</v>
      </c>
      <c r="KS158" s="100"/>
      <c r="KT158" s="100">
        <v>1</v>
      </c>
      <c r="KU158" s="100"/>
      <c r="KV158" s="100"/>
      <c r="KW158" s="100">
        <v>1</v>
      </c>
      <c r="KX158" s="100"/>
      <c r="KY158" s="100"/>
      <c r="KZ158" s="101"/>
      <c r="LA158" s="101">
        <v>1</v>
      </c>
      <c r="LB158" s="101"/>
      <c r="LC158" s="100"/>
      <c r="LD158" s="100">
        <v>1</v>
      </c>
      <c r="LE158" s="100"/>
      <c r="LF158" s="100"/>
      <c r="LG158" s="100"/>
      <c r="LH158" s="100">
        <v>1</v>
      </c>
      <c r="LI158" s="100"/>
      <c r="LJ158" s="100">
        <v>1</v>
      </c>
      <c r="LK158" s="100"/>
      <c r="LL158" s="101"/>
      <c r="LM158" s="101">
        <v>1</v>
      </c>
      <c r="LN158" s="101"/>
      <c r="LO158" s="100">
        <v>1</v>
      </c>
      <c r="LP158" s="100"/>
      <c r="LQ158" s="100"/>
      <c r="LR158" s="100"/>
      <c r="LS158" s="100"/>
      <c r="LT158" s="100">
        <v>1</v>
      </c>
      <c r="LU158" s="100"/>
      <c r="LV158" s="100">
        <v>1</v>
      </c>
      <c r="LW158" s="100"/>
      <c r="LX158" s="100"/>
      <c r="LY158" s="100">
        <v>1</v>
      </c>
      <c r="LZ158" s="100"/>
      <c r="MA158" s="100"/>
      <c r="MB158" s="100">
        <v>1</v>
      </c>
      <c r="MC158" s="100"/>
      <c r="MD158" s="100"/>
      <c r="ME158" s="100">
        <v>1</v>
      </c>
      <c r="MF158" s="100"/>
      <c r="MG158" s="100"/>
      <c r="MH158" s="100">
        <v>1</v>
      </c>
      <c r="MI158" s="100"/>
      <c r="MJ158" s="100"/>
      <c r="MK158" s="96">
        <v>1</v>
      </c>
      <c r="ML158" s="100"/>
      <c r="MM158" s="100"/>
      <c r="MN158" s="96">
        <v>1</v>
      </c>
      <c r="MO158" s="100"/>
      <c r="MP158" s="100"/>
      <c r="MQ158" s="100">
        <v>1</v>
      </c>
      <c r="MR158" s="100"/>
      <c r="MS158" s="100"/>
      <c r="MT158" s="100">
        <v>1</v>
      </c>
      <c r="MU158" s="100"/>
      <c r="MV158" s="100">
        <v>1</v>
      </c>
      <c r="MW158" s="100"/>
      <c r="MX158" s="100"/>
      <c r="MY158" s="100">
        <v>1</v>
      </c>
      <c r="MZ158" s="100"/>
      <c r="NA158" s="100"/>
      <c r="NB158" s="101"/>
      <c r="NC158" s="101">
        <v>1</v>
      </c>
      <c r="ND158" s="101"/>
      <c r="NE158" s="100"/>
      <c r="NF158" s="100">
        <v>1</v>
      </c>
      <c r="NG158" s="100"/>
      <c r="NH158" s="100"/>
      <c r="NI158" s="100"/>
      <c r="NJ158" s="100">
        <v>1</v>
      </c>
      <c r="NK158" s="100"/>
      <c r="NL158" s="100">
        <v>1</v>
      </c>
      <c r="NM158" s="100"/>
      <c r="NN158" s="101"/>
      <c r="NO158" s="101">
        <v>1</v>
      </c>
      <c r="NP158" s="101"/>
      <c r="NQ158" s="100">
        <v>1</v>
      </c>
      <c r="NR158" s="100"/>
      <c r="NS158" s="100"/>
      <c r="NT158" s="100"/>
      <c r="NU158" s="100"/>
      <c r="NV158" s="100">
        <v>1</v>
      </c>
      <c r="NW158" s="100"/>
      <c r="NX158" s="100">
        <v>1</v>
      </c>
      <c r="NY158" s="100"/>
      <c r="NZ158" s="100"/>
      <c r="OA158" s="100">
        <v>1</v>
      </c>
      <c r="OB158" s="100"/>
      <c r="OC158" s="100"/>
      <c r="OD158" s="100">
        <v>1</v>
      </c>
      <c r="OE158" s="100"/>
      <c r="OF158" s="100"/>
      <c r="OG158" s="100">
        <v>1</v>
      </c>
      <c r="OH158" s="100"/>
      <c r="OI158" s="100"/>
      <c r="OJ158" s="100">
        <v>1</v>
      </c>
      <c r="OK158" s="100"/>
      <c r="OL158" s="100"/>
      <c r="OM158" s="96">
        <v>1</v>
      </c>
      <c r="ON158" s="100"/>
      <c r="OO158" s="100"/>
      <c r="OP158" s="100">
        <v>1</v>
      </c>
      <c r="OQ158" s="100"/>
      <c r="OR158" s="100">
        <v>1</v>
      </c>
      <c r="OS158" s="100"/>
      <c r="OT158" s="100"/>
      <c r="OU158" s="100">
        <v>1</v>
      </c>
      <c r="OV158" s="100"/>
      <c r="OW158" s="100"/>
      <c r="OX158" s="101"/>
      <c r="OY158" s="101">
        <v>1</v>
      </c>
      <c r="OZ158" s="101"/>
      <c r="PA158" s="100"/>
      <c r="PB158" s="100">
        <v>1</v>
      </c>
      <c r="PC158" s="100"/>
      <c r="PD158" s="100"/>
      <c r="PE158" s="100"/>
      <c r="PF158" s="100">
        <v>1</v>
      </c>
      <c r="PG158" s="100"/>
      <c r="PH158" s="100">
        <v>1</v>
      </c>
      <c r="PI158" s="100"/>
      <c r="PJ158" s="101"/>
      <c r="PK158" s="101">
        <v>1</v>
      </c>
      <c r="PL158" s="101"/>
      <c r="PM158" s="100"/>
      <c r="PN158" s="100">
        <v>1</v>
      </c>
      <c r="PO158" s="100"/>
      <c r="PP158" s="101"/>
      <c r="PQ158" s="101">
        <v>1</v>
      </c>
      <c r="PR158" s="101"/>
      <c r="PS158" s="100">
        <v>1</v>
      </c>
      <c r="PT158" s="100"/>
      <c r="PU158" s="100"/>
      <c r="PV158" s="100"/>
      <c r="PW158" s="100"/>
      <c r="PX158" s="100">
        <v>1</v>
      </c>
      <c r="PY158" s="100"/>
      <c r="PZ158" s="100">
        <v>1</v>
      </c>
      <c r="QA158" s="100"/>
      <c r="QB158" s="100"/>
      <c r="QC158" s="100">
        <v>1</v>
      </c>
      <c r="QD158" s="100"/>
      <c r="QE158" s="101"/>
      <c r="QF158" s="101">
        <v>1</v>
      </c>
      <c r="QG158" s="101"/>
      <c r="QH158" s="100"/>
      <c r="QI158" s="100">
        <v>1</v>
      </c>
      <c r="QJ158" s="100"/>
      <c r="QK158" s="100"/>
      <c r="QL158" s="100">
        <v>1</v>
      </c>
      <c r="QM158" s="100"/>
      <c r="QN158" s="100"/>
      <c r="QO158" s="100">
        <v>1</v>
      </c>
      <c r="QP158" s="100"/>
      <c r="QQ158" s="100"/>
      <c r="QR158" s="100"/>
      <c r="QS158" s="100">
        <v>1</v>
      </c>
      <c r="QT158" s="100"/>
      <c r="QU158" s="100">
        <v>1</v>
      </c>
      <c r="QV158" s="100"/>
      <c r="QW158" s="100"/>
      <c r="QX158" s="100">
        <v>1</v>
      </c>
      <c r="QY158" s="100"/>
      <c r="QZ158" s="100"/>
      <c r="RA158" s="100">
        <v>1</v>
      </c>
      <c r="RB158" s="100"/>
      <c r="RC158" s="100">
        <v>1</v>
      </c>
      <c r="RD158" s="100"/>
      <c r="RE158" s="100"/>
      <c r="RF158" s="100">
        <v>1</v>
      </c>
      <c r="RG158" s="100"/>
      <c r="RH158" s="100"/>
      <c r="RI158" s="101"/>
      <c r="RJ158" s="101">
        <v>1</v>
      </c>
      <c r="RK158" s="101"/>
      <c r="RL158" s="100"/>
      <c r="RM158" s="100"/>
      <c r="RN158" s="100"/>
      <c r="RO158" s="100">
        <v>1</v>
      </c>
      <c r="RP158" s="100"/>
      <c r="RQ158" s="100">
        <v>1</v>
      </c>
      <c r="RR158" s="100"/>
      <c r="RS158" s="101"/>
      <c r="RT158" s="101">
        <v>1</v>
      </c>
      <c r="RU158" s="101"/>
      <c r="RV158" s="101">
        <v>1</v>
      </c>
      <c r="RW158" s="101"/>
      <c r="RX158" s="100"/>
      <c r="RY158" s="100">
        <v>1</v>
      </c>
      <c r="RZ158" s="100"/>
      <c r="SA158" s="100"/>
      <c r="SB158" s="100"/>
      <c r="SC158" s="100">
        <v>1</v>
      </c>
      <c r="SD158" s="100"/>
      <c r="SE158" s="100">
        <v>1</v>
      </c>
      <c r="SF158" s="100"/>
      <c r="SG158" s="101"/>
      <c r="SH158" s="101">
        <v>1</v>
      </c>
      <c r="SI158" s="101"/>
      <c r="SJ158" s="100"/>
      <c r="SK158" s="100">
        <v>1</v>
      </c>
      <c r="SL158" s="100"/>
      <c r="SM158" s="101"/>
      <c r="SN158" s="101">
        <v>1</v>
      </c>
      <c r="SO158" s="101"/>
      <c r="SP158" s="100">
        <v>1</v>
      </c>
      <c r="SQ158" s="100"/>
      <c r="SR158" s="100"/>
      <c r="SS158" s="100"/>
      <c r="ST158" s="100"/>
      <c r="SU158" s="100">
        <v>1</v>
      </c>
      <c r="SV158" s="100"/>
      <c r="SW158" s="100">
        <v>1</v>
      </c>
      <c r="SX158" s="100"/>
      <c r="SY158" s="100"/>
      <c r="SZ158" s="100">
        <v>1</v>
      </c>
      <c r="TA158" s="100"/>
      <c r="TB158" s="101"/>
      <c r="TC158" s="101">
        <v>1</v>
      </c>
      <c r="TD158" s="101"/>
      <c r="TE158" s="101"/>
      <c r="TF158" s="101">
        <v>1</v>
      </c>
      <c r="TG158" s="101"/>
      <c r="TH158" s="100">
        <v>1</v>
      </c>
      <c r="TI158" s="100"/>
      <c r="TJ158" s="100"/>
      <c r="TK158" s="100"/>
      <c r="TL158" s="100"/>
      <c r="TM158" s="100">
        <v>1</v>
      </c>
      <c r="TN158" s="100"/>
      <c r="TO158" s="100">
        <v>1</v>
      </c>
      <c r="TP158" s="100"/>
      <c r="TQ158" s="100"/>
      <c r="TR158" s="100">
        <v>1</v>
      </c>
      <c r="TS158" s="100"/>
      <c r="TT158" s="101"/>
      <c r="TU158" s="101">
        <v>1</v>
      </c>
      <c r="TV158" s="101"/>
      <c r="TW158" s="100"/>
      <c r="TX158" s="100">
        <v>1</v>
      </c>
      <c r="TY158" s="100"/>
      <c r="TZ158" s="100">
        <v>1</v>
      </c>
      <c r="UA158" s="100"/>
      <c r="UB158" s="100"/>
      <c r="UC158" s="101"/>
      <c r="UD158" s="101">
        <v>1</v>
      </c>
      <c r="UE158" s="101"/>
      <c r="UF158" s="100"/>
      <c r="UG158" s="100">
        <v>1</v>
      </c>
      <c r="UH158" s="100"/>
      <c r="UI158" s="100"/>
      <c r="UJ158" s="100">
        <v>1</v>
      </c>
      <c r="UK158" s="100"/>
      <c r="UL158" s="100"/>
      <c r="UM158" s="100">
        <v>1</v>
      </c>
      <c r="UN158" s="100"/>
      <c r="UO158" s="101"/>
      <c r="UP158" s="101">
        <v>1</v>
      </c>
      <c r="UQ158" s="101"/>
      <c r="UR158" s="100">
        <v>1</v>
      </c>
      <c r="US158" s="100"/>
      <c r="UT158" s="100"/>
      <c r="UU158" s="101"/>
      <c r="UV158" s="101">
        <v>1</v>
      </c>
      <c r="UW158" s="101"/>
      <c r="UX158" s="100"/>
      <c r="UY158" s="100">
        <v>1</v>
      </c>
      <c r="UZ158" s="100"/>
      <c r="VA158" s="100"/>
      <c r="VB158" s="100"/>
      <c r="VC158" s="100">
        <v>1</v>
      </c>
      <c r="VD158" s="100"/>
      <c r="VE158" s="100">
        <v>1</v>
      </c>
      <c r="VF158" s="100"/>
      <c r="VG158" s="100"/>
      <c r="VH158" s="100">
        <v>1</v>
      </c>
      <c r="VI158" s="100"/>
      <c r="VJ158" s="100"/>
      <c r="VK158" s="100">
        <v>1</v>
      </c>
      <c r="VL158" s="100"/>
    </row>
    <row r="159" spans="1:584">
      <c r="A159" s="59">
        <v>17</v>
      </c>
      <c r="B159" s="92" t="s">
        <v>3206</v>
      </c>
      <c r="C159" s="101">
        <v>1</v>
      </c>
      <c r="D159" s="101"/>
      <c r="E159" s="101"/>
      <c r="F159" s="100"/>
      <c r="G159" s="100"/>
      <c r="H159" s="100">
        <v>1</v>
      </c>
      <c r="I159" s="100"/>
      <c r="J159" s="100">
        <v>1</v>
      </c>
      <c r="K159" s="100"/>
      <c r="L159" s="100"/>
      <c r="M159" s="100">
        <v>1</v>
      </c>
      <c r="N159" s="100"/>
      <c r="O159" s="100"/>
      <c r="P159" s="100">
        <v>1</v>
      </c>
      <c r="Q159" s="100" t="s">
        <v>3202</v>
      </c>
      <c r="R159" s="101">
        <v>1</v>
      </c>
      <c r="S159" s="101"/>
      <c r="T159" s="101"/>
      <c r="U159" s="100">
        <v>1</v>
      </c>
      <c r="V159" s="100"/>
      <c r="W159" s="100"/>
      <c r="X159" s="100"/>
      <c r="Y159" s="100">
        <v>1</v>
      </c>
      <c r="Z159" s="100" t="s">
        <v>3202</v>
      </c>
      <c r="AA159" s="101">
        <v>1</v>
      </c>
      <c r="AB159" s="101"/>
      <c r="AC159" s="101"/>
      <c r="AD159" s="100">
        <v>1</v>
      </c>
      <c r="AE159" s="100"/>
      <c r="AF159" s="100"/>
      <c r="AG159" s="100"/>
      <c r="AH159" s="100">
        <v>1</v>
      </c>
      <c r="AI159" s="100"/>
      <c r="AJ159" s="100"/>
      <c r="AK159" s="100">
        <v>1</v>
      </c>
      <c r="AL159" s="100" t="s">
        <v>3202</v>
      </c>
      <c r="AM159" s="101">
        <v>1</v>
      </c>
      <c r="AN159" s="101"/>
      <c r="AO159" s="101"/>
      <c r="AP159" s="100"/>
      <c r="AQ159" s="100">
        <v>1</v>
      </c>
      <c r="AR159" s="100" t="s">
        <v>3202</v>
      </c>
      <c r="AS159" s="101">
        <v>1</v>
      </c>
      <c r="AT159" s="101"/>
      <c r="AU159" s="101"/>
      <c r="AV159" s="100">
        <v>1</v>
      </c>
      <c r="AW159" s="100"/>
      <c r="AX159" s="100"/>
      <c r="AY159" s="100"/>
      <c r="AZ159" s="100">
        <v>1</v>
      </c>
      <c r="BA159" s="100"/>
      <c r="BB159" s="100"/>
      <c r="BC159" s="100">
        <v>1</v>
      </c>
      <c r="BD159" s="100"/>
      <c r="BE159" s="100"/>
      <c r="BF159" s="100">
        <v>1</v>
      </c>
      <c r="BG159" s="100" t="s">
        <v>3202</v>
      </c>
      <c r="BH159" s="100">
        <v>1</v>
      </c>
      <c r="BI159" s="100"/>
      <c r="BJ159" s="100"/>
      <c r="BK159" s="100"/>
      <c r="BL159" s="100">
        <v>1</v>
      </c>
      <c r="BM159" s="100" t="s">
        <v>3202</v>
      </c>
      <c r="BN159" s="100"/>
      <c r="BO159" s="100">
        <v>1</v>
      </c>
      <c r="BP159" s="100" t="s">
        <v>3202</v>
      </c>
      <c r="BQ159" s="101">
        <v>1</v>
      </c>
      <c r="BR159" s="101"/>
      <c r="BS159" s="101"/>
      <c r="BT159" s="100">
        <v>1</v>
      </c>
      <c r="BU159" s="100"/>
      <c r="BV159" s="100"/>
      <c r="BW159" s="100"/>
      <c r="BX159" s="100">
        <v>1</v>
      </c>
      <c r="BY159" s="100"/>
      <c r="BZ159" s="100"/>
      <c r="CA159" s="100">
        <v>1</v>
      </c>
      <c r="CB159" s="100"/>
      <c r="CC159" s="101">
        <v>1</v>
      </c>
      <c r="CD159" s="101"/>
      <c r="CE159" s="101"/>
      <c r="CF159" s="100">
        <v>1</v>
      </c>
      <c r="CG159" s="100"/>
      <c r="CH159" s="100"/>
      <c r="CI159" s="101">
        <v>1</v>
      </c>
      <c r="CJ159" s="101"/>
      <c r="CK159" s="101"/>
      <c r="CL159" s="100"/>
      <c r="CM159" s="100"/>
      <c r="CN159" s="100">
        <v>1</v>
      </c>
      <c r="CO159" s="100"/>
      <c r="CP159" s="100">
        <v>1</v>
      </c>
      <c r="CQ159" s="100"/>
      <c r="CR159" s="100"/>
      <c r="CS159" s="100">
        <v>1</v>
      </c>
      <c r="CT159" s="100"/>
      <c r="CU159" s="100"/>
      <c r="CV159" s="100">
        <v>1</v>
      </c>
      <c r="CW159" s="100" t="s">
        <v>3202</v>
      </c>
      <c r="CX159" s="100">
        <v>1</v>
      </c>
      <c r="CY159" s="100"/>
      <c r="CZ159" s="100"/>
      <c r="DA159" s="100"/>
      <c r="DB159" s="100">
        <v>1</v>
      </c>
      <c r="DC159" s="100"/>
      <c r="DD159" s="100"/>
      <c r="DE159" s="100">
        <v>1</v>
      </c>
      <c r="DF159" s="100"/>
      <c r="DG159" s="100"/>
      <c r="DH159" s="96"/>
      <c r="DI159" s="100">
        <v>1</v>
      </c>
      <c r="DJ159" s="96"/>
      <c r="DK159" s="100">
        <v>1</v>
      </c>
      <c r="DL159" s="100"/>
      <c r="DM159" s="101">
        <v>1</v>
      </c>
      <c r="DN159" s="101"/>
      <c r="DO159" s="101"/>
      <c r="DP159" s="100"/>
      <c r="DQ159" s="96"/>
      <c r="DR159" s="100">
        <v>1</v>
      </c>
      <c r="DS159" s="96"/>
      <c r="DT159" s="100">
        <v>1</v>
      </c>
      <c r="DU159" s="100"/>
      <c r="DV159" s="100"/>
      <c r="DW159" s="100">
        <v>1</v>
      </c>
      <c r="DX159" s="100" t="s">
        <v>3202</v>
      </c>
      <c r="DY159" s="100"/>
      <c r="DZ159" s="100">
        <v>1</v>
      </c>
      <c r="EA159" s="100" t="s">
        <v>3202</v>
      </c>
      <c r="EB159" s="101">
        <v>1</v>
      </c>
      <c r="EC159" s="101"/>
      <c r="ED159" s="101"/>
      <c r="EE159" s="100">
        <v>1</v>
      </c>
      <c r="EF159" s="100"/>
      <c r="EG159" s="100"/>
      <c r="EH159" s="100"/>
      <c r="EI159" s="100">
        <v>1</v>
      </c>
      <c r="EJ159" s="100"/>
      <c r="EK159" s="100"/>
      <c r="EL159" s="100">
        <v>1</v>
      </c>
      <c r="EM159" s="100"/>
      <c r="EN159" s="101">
        <v>1</v>
      </c>
      <c r="EO159" s="101"/>
      <c r="EP159" s="101"/>
      <c r="EQ159" s="100">
        <v>1</v>
      </c>
      <c r="ER159" s="100"/>
      <c r="ES159" s="100"/>
      <c r="ET159" s="100"/>
      <c r="EU159" s="100">
        <v>1</v>
      </c>
      <c r="EV159" s="100"/>
      <c r="EW159" s="100"/>
      <c r="EX159" s="100">
        <v>1</v>
      </c>
      <c r="EY159" s="100" t="s">
        <v>3202</v>
      </c>
      <c r="EZ159" s="100"/>
      <c r="FA159" s="100">
        <v>1</v>
      </c>
      <c r="FB159" s="100"/>
      <c r="FC159" s="100"/>
      <c r="FD159" s="100">
        <v>1</v>
      </c>
      <c r="FE159" s="100"/>
      <c r="FF159" s="100"/>
      <c r="FG159" s="100">
        <v>1</v>
      </c>
      <c r="FH159" s="100" t="s">
        <v>3202</v>
      </c>
      <c r="FI159" s="100">
        <v>1</v>
      </c>
      <c r="FJ159" s="100"/>
      <c r="FK159" s="100"/>
      <c r="FL159" s="100"/>
      <c r="FM159" s="100">
        <v>1</v>
      </c>
      <c r="FN159" s="100" t="s">
        <v>3202</v>
      </c>
      <c r="FO159" s="100"/>
      <c r="FP159" s="100">
        <v>1</v>
      </c>
      <c r="FQ159" s="100" t="s">
        <v>3202</v>
      </c>
      <c r="FR159" s="101">
        <v>1</v>
      </c>
      <c r="FS159" s="101"/>
      <c r="FT159" s="101"/>
      <c r="FU159" s="100">
        <v>1</v>
      </c>
      <c r="FV159" s="100"/>
      <c r="FW159" s="100">
        <v>1</v>
      </c>
      <c r="FX159" s="100"/>
      <c r="FY159" s="100"/>
      <c r="FZ159" s="100">
        <v>1</v>
      </c>
      <c r="GA159" s="100"/>
      <c r="GB159" s="101">
        <v>1</v>
      </c>
      <c r="GC159" s="101"/>
      <c r="GD159" s="101"/>
      <c r="GE159" s="100">
        <v>1</v>
      </c>
      <c r="GF159" s="100"/>
      <c r="GG159" s="100"/>
      <c r="GH159" s="101">
        <v>1</v>
      </c>
      <c r="GI159" s="101"/>
      <c r="GJ159" s="101"/>
      <c r="GK159" s="100"/>
      <c r="GL159" s="100"/>
      <c r="GM159" s="100">
        <v>1</v>
      </c>
      <c r="GN159" s="100"/>
      <c r="GO159" s="100">
        <v>1</v>
      </c>
      <c r="GP159" s="100"/>
      <c r="GQ159" s="100"/>
      <c r="GR159" s="100">
        <v>1</v>
      </c>
      <c r="GS159" s="100"/>
      <c r="GT159" s="100"/>
      <c r="GU159" s="100">
        <v>1</v>
      </c>
      <c r="GV159" s="100" t="s">
        <v>3202</v>
      </c>
      <c r="GW159" s="100">
        <v>1</v>
      </c>
      <c r="GX159" s="100"/>
      <c r="GY159" s="100"/>
      <c r="GZ159" s="100"/>
      <c r="HA159" s="100">
        <v>1</v>
      </c>
      <c r="HB159" s="100"/>
      <c r="HC159" s="100"/>
      <c r="HD159" s="100">
        <v>1</v>
      </c>
      <c r="HE159" s="100"/>
      <c r="HF159" s="101">
        <v>1</v>
      </c>
      <c r="HG159" s="101"/>
      <c r="HH159" s="101"/>
      <c r="HI159" s="100">
        <v>1</v>
      </c>
      <c r="HJ159" s="100"/>
      <c r="HK159" s="100"/>
      <c r="HL159" s="100"/>
      <c r="HM159" s="100">
        <v>1</v>
      </c>
      <c r="HN159" s="100"/>
      <c r="HO159" s="100"/>
      <c r="HP159" s="100">
        <v>1</v>
      </c>
      <c r="HQ159" s="100" t="s">
        <v>3202</v>
      </c>
      <c r="HR159" s="100"/>
      <c r="HS159" s="100">
        <v>1</v>
      </c>
      <c r="HT159" s="100"/>
      <c r="HU159" s="100"/>
      <c r="HV159" s="100">
        <v>1</v>
      </c>
      <c r="HW159" s="101">
        <v>1</v>
      </c>
      <c r="HX159" s="101"/>
      <c r="HY159" s="101"/>
      <c r="HZ159" s="100">
        <v>1</v>
      </c>
      <c r="IA159" s="100"/>
      <c r="IB159" s="100"/>
      <c r="IC159" s="100"/>
      <c r="ID159" s="100">
        <v>1</v>
      </c>
      <c r="IE159" s="100"/>
      <c r="IF159" s="100"/>
      <c r="IG159" s="100">
        <v>1</v>
      </c>
      <c r="IH159" s="100"/>
      <c r="II159" s="100"/>
      <c r="IJ159" s="100">
        <v>1</v>
      </c>
      <c r="IK159" s="100" t="s">
        <v>3202</v>
      </c>
      <c r="IL159" s="101">
        <v>1</v>
      </c>
      <c r="IM159" s="101"/>
      <c r="IN159" s="101"/>
      <c r="IO159" s="100"/>
      <c r="IP159" s="100"/>
      <c r="IQ159" s="100">
        <v>1</v>
      </c>
      <c r="IR159" s="100"/>
      <c r="IS159" s="100">
        <v>1</v>
      </c>
      <c r="IT159" s="100"/>
      <c r="IU159" s="100"/>
      <c r="IV159" s="100">
        <v>1</v>
      </c>
      <c r="IW159" s="100"/>
      <c r="IX159" s="100"/>
      <c r="IY159" s="100">
        <v>1</v>
      </c>
      <c r="IZ159" s="100" t="s">
        <v>3202</v>
      </c>
      <c r="JA159" s="101">
        <v>1</v>
      </c>
      <c r="JB159" s="101"/>
      <c r="JC159" s="101"/>
      <c r="JD159" s="100">
        <v>1</v>
      </c>
      <c r="JE159" s="100"/>
      <c r="JF159" s="100"/>
      <c r="JG159" s="100"/>
      <c r="JH159" s="100">
        <v>1</v>
      </c>
      <c r="JI159" s="100" t="s">
        <v>3202</v>
      </c>
      <c r="JJ159" s="101">
        <v>1</v>
      </c>
      <c r="JK159" s="101"/>
      <c r="JL159" s="101"/>
      <c r="JM159" s="100">
        <v>1</v>
      </c>
      <c r="JN159" s="100"/>
      <c r="JO159" s="100"/>
      <c r="JP159" s="100"/>
      <c r="JQ159" s="100">
        <v>1</v>
      </c>
      <c r="JR159" s="100"/>
      <c r="JS159" s="100"/>
      <c r="JT159" s="100">
        <v>1</v>
      </c>
      <c r="JU159" s="100" t="s">
        <v>3202</v>
      </c>
      <c r="JV159" s="101">
        <v>1</v>
      </c>
      <c r="JW159" s="101"/>
      <c r="JX159" s="101"/>
      <c r="JY159" s="100"/>
      <c r="JZ159" s="100">
        <v>1</v>
      </c>
      <c r="KA159" s="100" t="s">
        <v>3202</v>
      </c>
      <c r="KB159" s="101">
        <v>1</v>
      </c>
      <c r="KC159" s="101"/>
      <c r="KD159" s="101"/>
      <c r="KE159" s="100">
        <v>1</v>
      </c>
      <c r="KF159" s="100"/>
      <c r="KG159" s="100"/>
      <c r="KH159" s="100"/>
      <c r="KI159" s="100">
        <v>1</v>
      </c>
      <c r="KJ159" s="100"/>
      <c r="KK159" s="100"/>
      <c r="KL159" s="100">
        <v>1</v>
      </c>
      <c r="KM159" s="100"/>
      <c r="KN159" s="100"/>
      <c r="KO159" s="100">
        <v>1</v>
      </c>
      <c r="KP159" s="100" t="s">
        <v>3202</v>
      </c>
      <c r="KQ159" s="100">
        <v>1</v>
      </c>
      <c r="KR159" s="100"/>
      <c r="KS159" s="100"/>
      <c r="KT159" s="100"/>
      <c r="KU159" s="100">
        <v>1</v>
      </c>
      <c r="KV159" s="100" t="s">
        <v>3202</v>
      </c>
      <c r="KW159" s="100"/>
      <c r="KX159" s="100">
        <v>1</v>
      </c>
      <c r="KY159" s="100" t="s">
        <v>3202</v>
      </c>
      <c r="KZ159" s="101">
        <v>1</v>
      </c>
      <c r="LA159" s="101"/>
      <c r="LB159" s="101"/>
      <c r="LC159" s="100">
        <v>1</v>
      </c>
      <c r="LD159" s="100"/>
      <c r="LE159" s="100"/>
      <c r="LF159" s="100"/>
      <c r="LG159" s="100">
        <v>1</v>
      </c>
      <c r="LH159" s="100"/>
      <c r="LI159" s="100"/>
      <c r="LJ159" s="100">
        <v>1</v>
      </c>
      <c r="LK159" s="100"/>
      <c r="LL159" s="101">
        <v>1</v>
      </c>
      <c r="LM159" s="101"/>
      <c r="LN159" s="101"/>
      <c r="LO159" s="100"/>
      <c r="LP159" s="100"/>
      <c r="LQ159" s="100">
        <v>1</v>
      </c>
      <c r="LR159" s="100"/>
      <c r="LS159" s="100">
        <v>1</v>
      </c>
      <c r="LT159" s="100"/>
      <c r="LU159" s="100"/>
      <c r="LV159" s="100">
        <v>1</v>
      </c>
      <c r="LW159" s="100"/>
      <c r="LX159" s="100"/>
      <c r="LY159" s="100">
        <v>1</v>
      </c>
      <c r="LZ159" s="100" t="s">
        <v>3202</v>
      </c>
      <c r="MA159" s="100">
        <v>1</v>
      </c>
      <c r="MB159" s="100"/>
      <c r="MC159" s="100"/>
      <c r="MD159" s="100"/>
      <c r="ME159" s="100">
        <v>1</v>
      </c>
      <c r="MF159" s="100"/>
      <c r="MG159" s="100"/>
      <c r="MH159" s="100">
        <v>1</v>
      </c>
      <c r="MI159" s="100"/>
      <c r="MJ159" s="100"/>
      <c r="MK159" s="96"/>
      <c r="ML159" s="100">
        <v>1</v>
      </c>
      <c r="MM159" s="96"/>
      <c r="MN159" s="100">
        <v>1</v>
      </c>
      <c r="MO159" s="100"/>
      <c r="MP159" s="100"/>
      <c r="MQ159" s="100">
        <v>1</v>
      </c>
      <c r="MR159" s="100" t="s">
        <v>3202</v>
      </c>
      <c r="MS159" s="100">
        <v>1</v>
      </c>
      <c r="MT159" s="100"/>
      <c r="MU159" s="100"/>
      <c r="MV159" s="100"/>
      <c r="MW159" s="100">
        <v>1</v>
      </c>
      <c r="MX159" s="100" t="s">
        <v>3202</v>
      </c>
      <c r="MY159" s="100"/>
      <c r="MZ159" s="100">
        <v>1</v>
      </c>
      <c r="NA159" s="100" t="s">
        <v>3202</v>
      </c>
      <c r="NB159" s="101">
        <v>1</v>
      </c>
      <c r="NC159" s="101"/>
      <c r="ND159" s="101"/>
      <c r="NE159" s="100">
        <v>1</v>
      </c>
      <c r="NF159" s="100"/>
      <c r="NG159" s="100"/>
      <c r="NH159" s="100"/>
      <c r="NI159" s="100">
        <v>1</v>
      </c>
      <c r="NJ159" s="100"/>
      <c r="NK159" s="100"/>
      <c r="NL159" s="100">
        <v>1</v>
      </c>
      <c r="NM159" s="100"/>
      <c r="NN159" s="101">
        <v>1</v>
      </c>
      <c r="NO159" s="101"/>
      <c r="NP159" s="101"/>
      <c r="NQ159" s="100"/>
      <c r="NR159" s="100"/>
      <c r="NS159" s="100">
        <v>1</v>
      </c>
      <c r="NT159" s="100"/>
      <c r="NU159" s="100">
        <v>1</v>
      </c>
      <c r="NV159" s="100"/>
      <c r="NW159" s="100"/>
      <c r="NX159" s="100">
        <v>1</v>
      </c>
      <c r="NY159" s="100"/>
      <c r="NZ159" s="100"/>
      <c r="OA159" s="100">
        <v>1</v>
      </c>
      <c r="OB159" s="100" t="s">
        <v>3202</v>
      </c>
      <c r="OC159" s="100">
        <v>1</v>
      </c>
      <c r="OD159" s="100"/>
      <c r="OE159" s="100"/>
      <c r="OF159" s="100"/>
      <c r="OG159" s="100">
        <v>1</v>
      </c>
      <c r="OH159" s="100"/>
      <c r="OI159" s="100"/>
      <c r="OJ159" s="100">
        <v>1</v>
      </c>
      <c r="OK159" s="100"/>
      <c r="OL159" s="100"/>
      <c r="OM159" s="96"/>
      <c r="ON159" s="100">
        <v>1</v>
      </c>
      <c r="OO159" s="100">
        <v>1</v>
      </c>
      <c r="OP159" s="100"/>
      <c r="OQ159" s="100"/>
      <c r="OR159" s="100"/>
      <c r="OS159" s="100">
        <v>1</v>
      </c>
      <c r="OT159" s="100" t="s">
        <v>3202</v>
      </c>
      <c r="OU159" s="100"/>
      <c r="OV159" s="100">
        <v>1</v>
      </c>
      <c r="OW159" s="100" t="s">
        <v>3202</v>
      </c>
      <c r="OX159" s="101">
        <v>1</v>
      </c>
      <c r="OY159" s="101"/>
      <c r="OZ159" s="101"/>
      <c r="PA159" s="100">
        <v>1</v>
      </c>
      <c r="PB159" s="100"/>
      <c r="PC159" s="100"/>
      <c r="PD159" s="100"/>
      <c r="PE159" s="100">
        <v>1</v>
      </c>
      <c r="PF159" s="100"/>
      <c r="PG159" s="100"/>
      <c r="PH159" s="100">
        <v>1</v>
      </c>
      <c r="PI159" s="100"/>
      <c r="PJ159" s="101">
        <v>1</v>
      </c>
      <c r="PK159" s="101"/>
      <c r="PL159" s="101"/>
      <c r="PM159" s="100">
        <v>1</v>
      </c>
      <c r="PN159" s="100"/>
      <c r="PO159" s="100"/>
      <c r="PP159" s="101">
        <v>1</v>
      </c>
      <c r="PQ159" s="101"/>
      <c r="PR159" s="101"/>
      <c r="PS159" s="100"/>
      <c r="PT159" s="100"/>
      <c r="PU159" s="100">
        <v>1</v>
      </c>
      <c r="PV159" s="100"/>
      <c r="PW159" s="100">
        <v>1</v>
      </c>
      <c r="PX159" s="100"/>
      <c r="PY159" s="100"/>
      <c r="PZ159" s="100">
        <v>1</v>
      </c>
      <c r="QA159" s="100"/>
      <c r="QB159" s="100"/>
      <c r="QC159" s="100">
        <v>1</v>
      </c>
      <c r="QD159" s="100" t="s">
        <v>3202</v>
      </c>
      <c r="QE159" s="101">
        <v>1</v>
      </c>
      <c r="QF159" s="101"/>
      <c r="QG159" s="101"/>
      <c r="QH159" s="100">
        <v>1</v>
      </c>
      <c r="QI159" s="100"/>
      <c r="QJ159" s="100"/>
      <c r="QK159" s="100"/>
      <c r="QL159" s="100">
        <v>1</v>
      </c>
      <c r="QM159" s="100"/>
      <c r="QN159" s="100"/>
      <c r="QO159" s="100">
        <v>1</v>
      </c>
      <c r="QP159" s="100" t="s">
        <v>3202</v>
      </c>
      <c r="QQ159" s="100"/>
      <c r="QR159" s="100">
        <v>1</v>
      </c>
      <c r="QS159" s="100"/>
      <c r="QT159" s="100"/>
      <c r="QU159" s="100">
        <v>1</v>
      </c>
      <c r="QV159" s="100"/>
      <c r="QW159" s="100"/>
      <c r="QX159" s="100">
        <v>1</v>
      </c>
      <c r="QY159" s="100" t="s">
        <v>3202</v>
      </c>
      <c r="QZ159" s="100">
        <v>1</v>
      </c>
      <c r="RA159" s="100"/>
      <c r="RB159" s="100"/>
      <c r="RC159" s="100"/>
      <c r="RD159" s="100">
        <v>1</v>
      </c>
      <c r="RE159" s="100" t="s">
        <v>3202</v>
      </c>
      <c r="RF159" s="100"/>
      <c r="RG159" s="100">
        <v>1</v>
      </c>
      <c r="RH159" s="100" t="s">
        <v>3202</v>
      </c>
      <c r="RI159" s="101">
        <v>1</v>
      </c>
      <c r="RJ159" s="101"/>
      <c r="RK159" s="101"/>
      <c r="RL159" s="100">
        <v>1</v>
      </c>
      <c r="RM159" s="100"/>
      <c r="RN159" s="100">
        <v>1</v>
      </c>
      <c r="RO159" s="100"/>
      <c r="RP159" s="100"/>
      <c r="RQ159" s="100">
        <v>1</v>
      </c>
      <c r="RR159" s="100"/>
      <c r="RS159" s="101">
        <v>1</v>
      </c>
      <c r="RT159" s="101"/>
      <c r="RU159" s="101">
        <v>1</v>
      </c>
      <c r="RV159" s="101"/>
      <c r="RW159" s="101"/>
      <c r="RX159" s="100">
        <v>1</v>
      </c>
      <c r="RY159" s="100"/>
      <c r="RZ159" s="100"/>
      <c r="SA159" s="100"/>
      <c r="SB159" s="100">
        <v>1</v>
      </c>
      <c r="SC159" s="100"/>
      <c r="SD159" s="100"/>
      <c r="SE159" s="100">
        <v>1</v>
      </c>
      <c r="SF159" s="100"/>
      <c r="SG159" s="101">
        <v>1</v>
      </c>
      <c r="SH159" s="101"/>
      <c r="SI159" s="101"/>
      <c r="SJ159" s="100">
        <v>1</v>
      </c>
      <c r="SK159" s="100"/>
      <c r="SL159" s="100"/>
      <c r="SM159" s="101">
        <v>1</v>
      </c>
      <c r="SN159" s="101"/>
      <c r="SO159" s="101"/>
      <c r="SP159" s="100"/>
      <c r="SQ159" s="100"/>
      <c r="SR159" s="100">
        <v>1</v>
      </c>
      <c r="SS159" s="100"/>
      <c r="ST159" s="100">
        <v>1</v>
      </c>
      <c r="SU159" s="100"/>
      <c r="SV159" s="100"/>
      <c r="SW159" s="100">
        <v>1</v>
      </c>
      <c r="SX159" s="100"/>
      <c r="SY159" s="100"/>
      <c r="SZ159" s="100">
        <v>1</v>
      </c>
      <c r="TA159" s="100" t="s">
        <v>3202</v>
      </c>
      <c r="TB159" s="101">
        <v>1</v>
      </c>
      <c r="TC159" s="101"/>
      <c r="TD159" s="101"/>
      <c r="TE159" s="101">
        <v>1</v>
      </c>
      <c r="TF159" s="101"/>
      <c r="TG159" s="101"/>
      <c r="TH159" s="100"/>
      <c r="TI159" s="100"/>
      <c r="TJ159" s="100">
        <v>1</v>
      </c>
      <c r="TK159" s="100"/>
      <c r="TL159" s="100">
        <v>1</v>
      </c>
      <c r="TM159" s="100"/>
      <c r="TN159" s="100"/>
      <c r="TO159" s="100">
        <v>1</v>
      </c>
      <c r="TP159" s="100"/>
      <c r="TQ159" s="100"/>
      <c r="TR159" s="100">
        <v>1</v>
      </c>
      <c r="TS159" s="100" t="s">
        <v>3202</v>
      </c>
      <c r="TT159" s="101">
        <v>1</v>
      </c>
      <c r="TU159" s="101"/>
      <c r="TV159" s="101"/>
      <c r="TW159" s="100">
        <v>1</v>
      </c>
      <c r="TX159" s="100"/>
      <c r="TY159" s="100"/>
      <c r="TZ159" s="100"/>
      <c r="UA159" s="100">
        <v>1</v>
      </c>
      <c r="UB159" s="100" t="s">
        <v>3202</v>
      </c>
      <c r="UC159" s="101">
        <v>1</v>
      </c>
      <c r="UD159" s="101"/>
      <c r="UE159" s="101"/>
      <c r="UF159" s="100">
        <v>1</v>
      </c>
      <c r="UG159" s="100"/>
      <c r="UH159" s="100"/>
      <c r="UI159" s="100"/>
      <c r="UJ159" s="100">
        <v>1</v>
      </c>
      <c r="UK159" s="100"/>
      <c r="UL159" s="100"/>
      <c r="UM159" s="100">
        <v>1</v>
      </c>
      <c r="UN159" s="100" t="s">
        <v>3202</v>
      </c>
      <c r="UO159" s="101">
        <v>1</v>
      </c>
      <c r="UP159" s="101"/>
      <c r="UQ159" s="101"/>
      <c r="UR159" s="100"/>
      <c r="US159" s="100">
        <v>1</v>
      </c>
      <c r="UT159" s="100" t="s">
        <v>3202</v>
      </c>
      <c r="UU159" s="101">
        <v>1</v>
      </c>
      <c r="UV159" s="101"/>
      <c r="UW159" s="101"/>
      <c r="UX159" s="100">
        <v>1</v>
      </c>
      <c r="UY159" s="100"/>
      <c r="UZ159" s="100"/>
      <c r="VA159" s="100"/>
      <c r="VB159" s="100">
        <v>1</v>
      </c>
      <c r="VC159" s="100"/>
      <c r="VD159" s="100"/>
      <c r="VE159" s="100">
        <v>1</v>
      </c>
      <c r="VF159" s="100"/>
      <c r="VG159" s="100"/>
      <c r="VH159" s="100">
        <v>1</v>
      </c>
      <c r="VI159" s="100" t="s">
        <v>3202</v>
      </c>
      <c r="VJ159" s="100">
        <v>1</v>
      </c>
      <c r="VK159" s="100"/>
      <c r="VL159" s="100"/>
    </row>
    <row r="160" spans="1:584">
      <c r="A160" s="59">
        <v>18</v>
      </c>
      <c r="B160" s="92" t="s">
        <v>3207</v>
      </c>
      <c r="C160" s="101"/>
      <c r="D160" s="101">
        <v>1</v>
      </c>
      <c r="E160" s="101"/>
      <c r="F160" s="100"/>
      <c r="G160" s="100">
        <v>1</v>
      </c>
      <c r="H160" s="100"/>
      <c r="I160" s="100"/>
      <c r="J160" s="100"/>
      <c r="K160" s="100">
        <v>1</v>
      </c>
      <c r="L160" s="100"/>
      <c r="M160" s="100">
        <v>1</v>
      </c>
      <c r="N160" s="100"/>
      <c r="O160" s="100"/>
      <c r="P160" s="100">
        <v>1</v>
      </c>
      <c r="Q160" s="100"/>
      <c r="R160" s="101"/>
      <c r="S160" s="101">
        <v>1</v>
      </c>
      <c r="T160" s="101"/>
      <c r="U160" s="100"/>
      <c r="V160" s="100">
        <v>1</v>
      </c>
      <c r="W160" s="100"/>
      <c r="X160" s="100">
        <v>1</v>
      </c>
      <c r="Y160" s="100"/>
      <c r="Z160" s="100"/>
      <c r="AA160" s="101"/>
      <c r="AB160" s="101">
        <v>1</v>
      </c>
      <c r="AC160" s="101"/>
      <c r="AD160" s="100"/>
      <c r="AE160" s="100">
        <v>1</v>
      </c>
      <c r="AF160" s="100"/>
      <c r="AG160" s="100"/>
      <c r="AH160" s="100">
        <v>1</v>
      </c>
      <c r="AI160" s="100"/>
      <c r="AJ160" s="100"/>
      <c r="AK160" s="100">
        <v>1</v>
      </c>
      <c r="AL160" s="100"/>
      <c r="AM160" s="101"/>
      <c r="AN160" s="101">
        <v>1</v>
      </c>
      <c r="AO160" s="101"/>
      <c r="AP160" s="100">
        <v>1</v>
      </c>
      <c r="AQ160" s="100"/>
      <c r="AR160" s="100"/>
      <c r="AS160" s="101"/>
      <c r="AT160" s="101">
        <v>1</v>
      </c>
      <c r="AU160" s="101"/>
      <c r="AV160" s="100"/>
      <c r="AW160" s="100">
        <v>1</v>
      </c>
      <c r="AX160" s="100"/>
      <c r="AY160" s="100"/>
      <c r="AZ160" s="100"/>
      <c r="BA160" s="100">
        <v>1</v>
      </c>
      <c r="BB160" s="100"/>
      <c r="BC160" s="100">
        <v>1</v>
      </c>
      <c r="BD160" s="100"/>
      <c r="BE160" s="100"/>
      <c r="BF160" s="100">
        <v>1</v>
      </c>
      <c r="BG160" s="100"/>
      <c r="BH160" s="100"/>
      <c r="BI160" s="100">
        <v>1</v>
      </c>
      <c r="BJ160" s="100"/>
      <c r="BK160" s="100">
        <v>1</v>
      </c>
      <c r="BL160" s="100"/>
      <c r="BM160" s="100"/>
      <c r="BN160" s="100">
        <v>1</v>
      </c>
      <c r="BO160" s="100"/>
      <c r="BP160" s="100"/>
      <c r="BQ160" s="101"/>
      <c r="BR160" s="101">
        <v>1</v>
      </c>
      <c r="BS160" s="101"/>
      <c r="BT160" s="100"/>
      <c r="BU160" s="100">
        <v>1</v>
      </c>
      <c r="BV160" s="100"/>
      <c r="BW160" s="100"/>
      <c r="BX160" s="100"/>
      <c r="BY160" s="100">
        <v>1</v>
      </c>
      <c r="BZ160" s="100"/>
      <c r="CA160" s="100">
        <v>1</v>
      </c>
      <c r="CB160" s="100"/>
      <c r="CC160" s="101"/>
      <c r="CD160" s="101">
        <v>1</v>
      </c>
      <c r="CE160" s="101"/>
      <c r="CF160" s="100"/>
      <c r="CG160" s="100">
        <v>1</v>
      </c>
      <c r="CH160" s="100"/>
      <c r="CI160" s="101"/>
      <c r="CJ160" s="101">
        <v>1</v>
      </c>
      <c r="CK160" s="101"/>
      <c r="CL160" s="100"/>
      <c r="CM160" s="100">
        <v>1</v>
      </c>
      <c r="CN160" s="100"/>
      <c r="CO160" s="100"/>
      <c r="CP160" s="100"/>
      <c r="CQ160" s="100">
        <v>1</v>
      </c>
      <c r="CR160" s="100"/>
      <c r="CS160" s="100">
        <v>1</v>
      </c>
      <c r="CT160" s="100"/>
      <c r="CU160" s="100"/>
      <c r="CV160" s="100">
        <v>1</v>
      </c>
      <c r="CW160" s="100"/>
      <c r="CX160" s="100"/>
      <c r="CY160" s="100">
        <v>1</v>
      </c>
      <c r="CZ160" s="100"/>
      <c r="DA160" s="100"/>
      <c r="DB160" s="100">
        <v>1</v>
      </c>
      <c r="DC160" s="100"/>
      <c r="DD160" s="100"/>
      <c r="DE160" s="100">
        <v>1</v>
      </c>
      <c r="DF160" s="100"/>
      <c r="DG160" s="100">
        <v>1</v>
      </c>
      <c r="DH160" s="96"/>
      <c r="DI160" s="100"/>
      <c r="DJ160" s="96"/>
      <c r="DK160" s="100"/>
      <c r="DL160" s="100"/>
      <c r="DM160" s="101"/>
      <c r="DN160" s="101">
        <v>1</v>
      </c>
      <c r="DO160" s="101"/>
      <c r="DP160" s="100">
        <v>1</v>
      </c>
      <c r="DQ160" s="96"/>
      <c r="DR160" s="100"/>
      <c r="DS160" s="96"/>
      <c r="DT160" s="100"/>
      <c r="DU160" s="100"/>
      <c r="DV160" s="100">
        <v>1</v>
      </c>
      <c r="DW160" s="100"/>
      <c r="DX160" s="100"/>
      <c r="DY160" s="100">
        <v>1</v>
      </c>
      <c r="DZ160" s="100"/>
      <c r="EA160" s="100"/>
      <c r="EB160" s="101"/>
      <c r="EC160" s="101">
        <v>1</v>
      </c>
      <c r="ED160" s="101"/>
      <c r="EE160" s="100"/>
      <c r="EF160" s="100">
        <v>1</v>
      </c>
      <c r="EG160" s="100"/>
      <c r="EH160" s="100"/>
      <c r="EI160" s="100"/>
      <c r="EJ160" s="100">
        <v>1</v>
      </c>
      <c r="EK160" s="100"/>
      <c r="EL160" s="100">
        <v>1</v>
      </c>
      <c r="EM160" s="100"/>
      <c r="EN160" s="101"/>
      <c r="EO160" s="101">
        <v>1</v>
      </c>
      <c r="EP160" s="101"/>
      <c r="EQ160" s="100"/>
      <c r="ER160" s="100">
        <v>1</v>
      </c>
      <c r="ES160" s="100"/>
      <c r="ET160" s="100"/>
      <c r="EU160" s="100">
        <v>1</v>
      </c>
      <c r="EV160" s="100"/>
      <c r="EW160" s="100"/>
      <c r="EX160" s="100">
        <v>1</v>
      </c>
      <c r="EY160" s="100"/>
      <c r="EZ160" s="100"/>
      <c r="FA160" s="100"/>
      <c r="FB160" s="100">
        <v>1</v>
      </c>
      <c r="FC160" s="100"/>
      <c r="FD160" s="100">
        <v>1</v>
      </c>
      <c r="FE160" s="100"/>
      <c r="FF160" s="100"/>
      <c r="FG160" s="100">
        <v>1</v>
      </c>
      <c r="FH160" s="100"/>
      <c r="FI160" s="100"/>
      <c r="FJ160" s="100">
        <v>1</v>
      </c>
      <c r="FK160" s="100"/>
      <c r="FL160" s="100">
        <v>1</v>
      </c>
      <c r="FM160" s="100"/>
      <c r="FN160" s="100"/>
      <c r="FO160" s="100">
        <v>1</v>
      </c>
      <c r="FP160" s="100"/>
      <c r="FQ160" s="100"/>
      <c r="FR160" s="101"/>
      <c r="FS160" s="101">
        <v>1</v>
      </c>
      <c r="FT160" s="101"/>
      <c r="FU160" s="100"/>
      <c r="FV160" s="100"/>
      <c r="FW160" s="100"/>
      <c r="FX160" s="100">
        <v>1</v>
      </c>
      <c r="FY160" s="100"/>
      <c r="FZ160" s="100">
        <v>1</v>
      </c>
      <c r="GA160" s="100"/>
      <c r="GB160" s="101"/>
      <c r="GC160" s="101">
        <v>1</v>
      </c>
      <c r="GD160" s="101"/>
      <c r="GE160" s="100"/>
      <c r="GF160" s="100">
        <v>1</v>
      </c>
      <c r="GG160" s="100"/>
      <c r="GH160" s="101"/>
      <c r="GI160" s="101">
        <v>1</v>
      </c>
      <c r="GJ160" s="101"/>
      <c r="GK160" s="100"/>
      <c r="GL160" s="100">
        <v>1</v>
      </c>
      <c r="GM160" s="100"/>
      <c r="GN160" s="100"/>
      <c r="GO160" s="100"/>
      <c r="GP160" s="100">
        <v>1</v>
      </c>
      <c r="GQ160" s="100"/>
      <c r="GR160" s="100">
        <v>1</v>
      </c>
      <c r="GS160" s="100"/>
      <c r="GT160" s="100"/>
      <c r="GU160" s="100">
        <v>1</v>
      </c>
      <c r="GV160" s="100"/>
      <c r="GW160" s="100"/>
      <c r="GX160" s="100">
        <v>1</v>
      </c>
      <c r="GY160" s="100"/>
      <c r="GZ160" s="100"/>
      <c r="HA160" s="100"/>
      <c r="HB160" s="100">
        <v>1</v>
      </c>
      <c r="HC160" s="100"/>
      <c r="HD160" s="100">
        <v>1</v>
      </c>
      <c r="HE160" s="100"/>
      <c r="HF160" s="101"/>
      <c r="HG160" s="101">
        <v>1</v>
      </c>
      <c r="HH160" s="101"/>
      <c r="HI160" s="100"/>
      <c r="HJ160" s="100">
        <v>1</v>
      </c>
      <c r="HK160" s="100"/>
      <c r="HL160" s="100"/>
      <c r="HM160" s="100">
        <v>1</v>
      </c>
      <c r="HN160" s="100"/>
      <c r="HO160" s="100"/>
      <c r="HP160" s="100">
        <v>1</v>
      </c>
      <c r="HQ160" s="100"/>
      <c r="HR160" s="100"/>
      <c r="HS160" s="100"/>
      <c r="HT160" s="100">
        <v>1</v>
      </c>
      <c r="HU160" s="100"/>
      <c r="HV160" s="100">
        <v>1</v>
      </c>
      <c r="HW160" s="101"/>
      <c r="HX160" s="101">
        <v>1</v>
      </c>
      <c r="HY160" s="101"/>
      <c r="HZ160" s="100"/>
      <c r="IA160" s="100">
        <v>1</v>
      </c>
      <c r="IB160" s="100"/>
      <c r="IC160" s="100"/>
      <c r="ID160" s="100"/>
      <c r="IE160" s="100">
        <v>1</v>
      </c>
      <c r="IF160" s="100"/>
      <c r="IG160" s="100">
        <v>1</v>
      </c>
      <c r="IH160" s="100"/>
      <c r="II160" s="100"/>
      <c r="IJ160" s="100">
        <v>1</v>
      </c>
      <c r="IK160" s="100"/>
      <c r="IL160" s="101"/>
      <c r="IM160" s="101">
        <v>1</v>
      </c>
      <c r="IN160" s="101"/>
      <c r="IO160" s="100"/>
      <c r="IP160" s="100">
        <v>1</v>
      </c>
      <c r="IQ160" s="100"/>
      <c r="IR160" s="100"/>
      <c r="IS160" s="100"/>
      <c r="IT160" s="100">
        <v>1</v>
      </c>
      <c r="IU160" s="100"/>
      <c r="IV160" s="100">
        <v>1</v>
      </c>
      <c r="IW160" s="100"/>
      <c r="IX160" s="100"/>
      <c r="IY160" s="100">
        <v>1</v>
      </c>
      <c r="IZ160" s="100"/>
      <c r="JA160" s="101"/>
      <c r="JB160" s="101">
        <v>1</v>
      </c>
      <c r="JC160" s="101"/>
      <c r="JD160" s="100"/>
      <c r="JE160" s="100">
        <v>1</v>
      </c>
      <c r="JF160" s="100"/>
      <c r="JG160" s="100">
        <v>1</v>
      </c>
      <c r="JH160" s="100"/>
      <c r="JI160" s="100"/>
      <c r="JJ160" s="101"/>
      <c r="JK160" s="101">
        <v>1</v>
      </c>
      <c r="JL160" s="101"/>
      <c r="JM160" s="100"/>
      <c r="JN160" s="100">
        <v>1</v>
      </c>
      <c r="JO160" s="100"/>
      <c r="JP160" s="100"/>
      <c r="JQ160" s="100">
        <v>1</v>
      </c>
      <c r="JR160" s="100"/>
      <c r="JS160" s="100"/>
      <c r="JT160" s="100">
        <v>1</v>
      </c>
      <c r="JU160" s="100"/>
      <c r="JV160" s="101"/>
      <c r="JW160" s="101">
        <v>1</v>
      </c>
      <c r="JX160" s="101"/>
      <c r="JY160" s="100">
        <v>1</v>
      </c>
      <c r="JZ160" s="100"/>
      <c r="KA160" s="100"/>
      <c r="KB160" s="101"/>
      <c r="KC160" s="101">
        <v>1</v>
      </c>
      <c r="KD160" s="101"/>
      <c r="KE160" s="100"/>
      <c r="KF160" s="100">
        <v>1</v>
      </c>
      <c r="KG160" s="100"/>
      <c r="KH160" s="100"/>
      <c r="KI160" s="100"/>
      <c r="KJ160" s="100">
        <v>1</v>
      </c>
      <c r="KK160" s="100"/>
      <c r="KL160" s="100">
        <v>1</v>
      </c>
      <c r="KM160" s="100"/>
      <c r="KN160" s="100"/>
      <c r="KO160" s="100">
        <v>1</v>
      </c>
      <c r="KP160" s="100"/>
      <c r="KQ160" s="100"/>
      <c r="KR160" s="100">
        <v>1</v>
      </c>
      <c r="KS160" s="100"/>
      <c r="KT160" s="100">
        <v>1</v>
      </c>
      <c r="KU160" s="100"/>
      <c r="KV160" s="100"/>
      <c r="KW160" s="100">
        <v>1</v>
      </c>
      <c r="KX160" s="100"/>
      <c r="KY160" s="100"/>
      <c r="KZ160" s="101"/>
      <c r="LA160" s="101">
        <v>1</v>
      </c>
      <c r="LB160" s="101"/>
      <c r="LC160" s="100"/>
      <c r="LD160" s="100">
        <v>1</v>
      </c>
      <c r="LE160" s="100"/>
      <c r="LF160" s="100"/>
      <c r="LG160" s="100"/>
      <c r="LH160" s="100">
        <v>1</v>
      </c>
      <c r="LI160" s="100"/>
      <c r="LJ160" s="100">
        <v>1</v>
      </c>
      <c r="LK160" s="100"/>
      <c r="LL160" s="101"/>
      <c r="LM160" s="101">
        <v>1</v>
      </c>
      <c r="LN160" s="101"/>
      <c r="LO160" s="100"/>
      <c r="LP160" s="100">
        <v>1</v>
      </c>
      <c r="LQ160" s="100"/>
      <c r="LR160" s="100"/>
      <c r="LS160" s="100"/>
      <c r="LT160" s="100">
        <v>1</v>
      </c>
      <c r="LU160" s="100"/>
      <c r="LV160" s="100">
        <v>1</v>
      </c>
      <c r="LW160" s="100"/>
      <c r="LX160" s="100"/>
      <c r="LY160" s="100">
        <v>1</v>
      </c>
      <c r="LZ160" s="100"/>
      <c r="MA160" s="100"/>
      <c r="MB160" s="100">
        <v>1</v>
      </c>
      <c r="MC160" s="100"/>
      <c r="MD160" s="100"/>
      <c r="ME160" s="100">
        <v>1</v>
      </c>
      <c r="MF160" s="100"/>
      <c r="MG160" s="100"/>
      <c r="MH160" s="100">
        <v>1</v>
      </c>
      <c r="MI160" s="100"/>
      <c r="MJ160" s="100">
        <v>1</v>
      </c>
      <c r="MK160" s="96"/>
      <c r="ML160" s="100"/>
      <c r="MM160" s="96"/>
      <c r="MN160" s="100"/>
      <c r="MO160" s="100"/>
      <c r="MP160" s="100"/>
      <c r="MQ160" s="100">
        <v>1</v>
      </c>
      <c r="MR160" s="100"/>
      <c r="MS160" s="100"/>
      <c r="MT160" s="100">
        <v>1</v>
      </c>
      <c r="MU160" s="100"/>
      <c r="MV160" s="100">
        <v>1</v>
      </c>
      <c r="MW160" s="100"/>
      <c r="MX160" s="100"/>
      <c r="MY160" s="100">
        <v>1</v>
      </c>
      <c r="MZ160" s="100"/>
      <c r="NA160" s="100"/>
      <c r="NB160" s="101"/>
      <c r="NC160" s="101">
        <v>1</v>
      </c>
      <c r="ND160" s="101"/>
      <c r="NE160" s="100"/>
      <c r="NF160" s="100">
        <v>1</v>
      </c>
      <c r="NG160" s="100"/>
      <c r="NH160" s="100"/>
      <c r="NI160" s="100"/>
      <c r="NJ160" s="100">
        <v>1</v>
      </c>
      <c r="NK160" s="100"/>
      <c r="NL160" s="100">
        <v>1</v>
      </c>
      <c r="NM160" s="100"/>
      <c r="NN160" s="101"/>
      <c r="NO160" s="101">
        <v>1</v>
      </c>
      <c r="NP160" s="101"/>
      <c r="NQ160" s="100"/>
      <c r="NR160" s="100">
        <v>1</v>
      </c>
      <c r="NS160" s="100"/>
      <c r="NT160" s="100"/>
      <c r="NU160" s="100"/>
      <c r="NV160" s="100">
        <v>1</v>
      </c>
      <c r="NW160" s="100"/>
      <c r="NX160" s="100">
        <v>1</v>
      </c>
      <c r="NY160" s="100"/>
      <c r="NZ160" s="100"/>
      <c r="OA160" s="100">
        <v>1</v>
      </c>
      <c r="OB160" s="100"/>
      <c r="OC160" s="100"/>
      <c r="OD160" s="100">
        <v>1</v>
      </c>
      <c r="OE160" s="100"/>
      <c r="OF160" s="100"/>
      <c r="OG160" s="100">
        <v>1</v>
      </c>
      <c r="OH160" s="100"/>
      <c r="OI160" s="100"/>
      <c r="OJ160" s="100">
        <v>1</v>
      </c>
      <c r="OK160" s="100"/>
      <c r="OL160" s="100">
        <v>1</v>
      </c>
      <c r="OM160" s="96"/>
      <c r="ON160" s="100"/>
      <c r="OO160" s="100"/>
      <c r="OP160" s="100">
        <v>1</v>
      </c>
      <c r="OQ160" s="100"/>
      <c r="OR160" s="100">
        <v>1</v>
      </c>
      <c r="OS160" s="100"/>
      <c r="OT160" s="100"/>
      <c r="OU160" s="100">
        <v>1</v>
      </c>
      <c r="OV160" s="100"/>
      <c r="OW160" s="100"/>
      <c r="OX160" s="101"/>
      <c r="OY160" s="101">
        <v>1</v>
      </c>
      <c r="OZ160" s="101"/>
      <c r="PA160" s="100"/>
      <c r="PB160" s="100">
        <v>1</v>
      </c>
      <c r="PC160" s="100"/>
      <c r="PD160" s="100"/>
      <c r="PE160" s="100"/>
      <c r="PF160" s="100">
        <v>1</v>
      </c>
      <c r="PG160" s="100"/>
      <c r="PH160" s="100">
        <v>1</v>
      </c>
      <c r="PI160" s="100"/>
      <c r="PJ160" s="101"/>
      <c r="PK160" s="101">
        <v>1</v>
      </c>
      <c r="PL160" s="101"/>
      <c r="PM160" s="100"/>
      <c r="PN160" s="100">
        <v>1</v>
      </c>
      <c r="PO160" s="100"/>
      <c r="PP160" s="101"/>
      <c r="PQ160" s="101">
        <v>1</v>
      </c>
      <c r="PR160" s="101"/>
      <c r="PS160" s="100"/>
      <c r="PT160" s="100">
        <v>1</v>
      </c>
      <c r="PU160" s="100"/>
      <c r="PV160" s="100"/>
      <c r="PW160" s="100"/>
      <c r="PX160" s="100">
        <v>1</v>
      </c>
      <c r="PY160" s="100"/>
      <c r="PZ160" s="100">
        <v>1</v>
      </c>
      <c r="QA160" s="100"/>
      <c r="QB160" s="100"/>
      <c r="QC160" s="100">
        <v>1</v>
      </c>
      <c r="QD160" s="100"/>
      <c r="QE160" s="101"/>
      <c r="QF160" s="101">
        <v>1</v>
      </c>
      <c r="QG160" s="101"/>
      <c r="QH160" s="100"/>
      <c r="QI160" s="100">
        <v>1</v>
      </c>
      <c r="QJ160" s="100"/>
      <c r="QK160" s="100"/>
      <c r="QL160" s="100">
        <v>1</v>
      </c>
      <c r="QM160" s="100"/>
      <c r="QN160" s="100"/>
      <c r="QO160" s="100">
        <v>1</v>
      </c>
      <c r="QP160" s="100"/>
      <c r="QQ160" s="100"/>
      <c r="QR160" s="100"/>
      <c r="QS160" s="100">
        <v>1</v>
      </c>
      <c r="QT160" s="100"/>
      <c r="QU160" s="100">
        <v>1</v>
      </c>
      <c r="QV160" s="100"/>
      <c r="QW160" s="100"/>
      <c r="QX160" s="100">
        <v>1</v>
      </c>
      <c r="QY160" s="100"/>
      <c r="QZ160" s="100"/>
      <c r="RA160" s="100">
        <v>1</v>
      </c>
      <c r="RB160" s="100"/>
      <c r="RC160" s="100">
        <v>1</v>
      </c>
      <c r="RD160" s="100"/>
      <c r="RE160" s="100"/>
      <c r="RF160" s="100">
        <v>1</v>
      </c>
      <c r="RG160" s="100"/>
      <c r="RH160" s="100"/>
      <c r="RI160" s="101"/>
      <c r="RJ160" s="101">
        <v>1</v>
      </c>
      <c r="RK160" s="101"/>
      <c r="RL160" s="100"/>
      <c r="RM160" s="100"/>
      <c r="RN160" s="100"/>
      <c r="RO160" s="100">
        <v>1</v>
      </c>
      <c r="RP160" s="100"/>
      <c r="RQ160" s="100">
        <v>1</v>
      </c>
      <c r="RR160" s="100"/>
      <c r="RS160" s="101"/>
      <c r="RT160" s="101">
        <v>1</v>
      </c>
      <c r="RU160" s="101"/>
      <c r="RV160" s="101">
        <v>1</v>
      </c>
      <c r="RW160" s="101"/>
      <c r="RX160" s="100"/>
      <c r="RY160" s="100">
        <v>1</v>
      </c>
      <c r="RZ160" s="100"/>
      <c r="SA160" s="100"/>
      <c r="SB160" s="100"/>
      <c r="SC160" s="100">
        <v>1</v>
      </c>
      <c r="SD160" s="100"/>
      <c r="SE160" s="100">
        <v>1</v>
      </c>
      <c r="SF160" s="100"/>
      <c r="SG160" s="101"/>
      <c r="SH160" s="101">
        <v>1</v>
      </c>
      <c r="SI160" s="101"/>
      <c r="SJ160" s="100"/>
      <c r="SK160" s="100">
        <v>1</v>
      </c>
      <c r="SL160" s="100"/>
      <c r="SM160" s="101"/>
      <c r="SN160" s="101">
        <v>1</v>
      </c>
      <c r="SO160" s="101"/>
      <c r="SP160" s="100"/>
      <c r="SQ160" s="100">
        <v>1</v>
      </c>
      <c r="SR160" s="100"/>
      <c r="SS160" s="100"/>
      <c r="ST160" s="100"/>
      <c r="SU160" s="100">
        <v>1</v>
      </c>
      <c r="SV160" s="100"/>
      <c r="SW160" s="100">
        <v>1</v>
      </c>
      <c r="SX160" s="100"/>
      <c r="SY160" s="100"/>
      <c r="SZ160" s="100">
        <v>1</v>
      </c>
      <c r="TA160" s="100"/>
      <c r="TB160" s="101"/>
      <c r="TC160" s="101">
        <v>1</v>
      </c>
      <c r="TD160" s="101"/>
      <c r="TE160" s="101"/>
      <c r="TF160" s="101">
        <v>1</v>
      </c>
      <c r="TG160" s="101"/>
      <c r="TH160" s="100"/>
      <c r="TI160" s="100">
        <v>1</v>
      </c>
      <c r="TJ160" s="100"/>
      <c r="TK160" s="100"/>
      <c r="TL160" s="100"/>
      <c r="TM160" s="100">
        <v>1</v>
      </c>
      <c r="TN160" s="100"/>
      <c r="TO160" s="100">
        <v>1</v>
      </c>
      <c r="TP160" s="100"/>
      <c r="TQ160" s="100"/>
      <c r="TR160" s="100">
        <v>1</v>
      </c>
      <c r="TS160" s="100"/>
      <c r="TT160" s="101"/>
      <c r="TU160" s="101">
        <v>1</v>
      </c>
      <c r="TV160" s="101"/>
      <c r="TW160" s="100"/>
      <c r="TX160" s="100">
        <v>1</v>
      </c>
      <c r="TY160" s="100"/>
      <c r="TZ160" s="100">
        <v>1</v>
      </c>
      <c r="UA160" s="100"/>
      <c r="UB160" s="100"/>
      <c r="UC160" s="101"/>
      <c r="UD160" s="101">
        <v>1</v>
      </c>
      <c r="UE160" s="101"/>
      <c r="UF160" s="100"/>
      <c r="UG160" s="100">
        <v>1</v>
      </c>
      <c r="UH160" s="100"/>
      <c r="UI160" s="100"/>
      <c r="UJ160" s="100">
        <v>1</v>
      </c>
      <c r="UK160" s="100"/>
      <c r="UL160" s="100"/>
      <c r="UM160" s="100">
        <v>1</v>
      </c>
      <c r="UN160" s="100"/>
      <c r="UO160" s="101"/>
      <c r="UP160" s="101">
        <v>1</v>
      </c>
      <c r="UQ160" s="101"/>
      <c r="UR160" s="100">
        <v>1</v>
      </c>
      <c r="US160" s="100"/>
      <c r="UT160" s="100"/>
      <c r="UU160" s="101"/>
      <c r="UV160" s="101">
        <v>1</v>
      </c>
      <c r="UW160" s="101"/>
      <c r="UX160" s="100"/>
      <c r="UY160" s="100">
        <v>1</v>
      </c>
      <c r="UZ160" s="100"/>
      <c r="VA160" s="100"/>
      <c r="VB160" s="100"/>
      <c r="VC160" s="100">
        <v>1</v>
      </c>
      <c r="VD160" s="100"/>
      <c r="VE160" s="100">
        <v>1</v>
      </c>
      <c r="VF160" s="100"/>
      <c r="VG160" s="100"/>
      <c r="VH160" s="100">
        <v>1</v>
      </c>
      <c r="VI160" s="100"/>
      <c r="VJ160" s="100"/>
      <c r="VK160" s="100">
        <v>1</v>
      </c>
      <c r="VL160" s="100"/>
    </row>
    <row r="161" spans="1:584">
      <c r="A161" s="59">
        <v>19</v>
      </c>
      <c r="B161" s="92" t="s">
        <v>3208</v>
      </c>
      <c r="C161" s="101"/>
      <c r="D161" s="101">
        <v>1</v>
      </c>
      <c r="E161" s="101"/>
      <c r="F161" s="100"/>
      <c r="G161" s="100">
        <v>1</v>
      </c>
      <c r="H161" s="100"/>
      <c r="I161" s="100"/>
      <c r="J161" s="100">
        <v>1</v>
      </c>
      <c r="K161" s="100"/>
      <c r="L161" s="100"/>
      <c r="M161" s="100"/>
      <c r="N161" s="100">
        <v>1</v>
      </c>
      <c r="O161" s="100"/>
      <c r="P161" s="100">
        <v>1</v>
      </c>
      <c r="Q161" s="100"/>
      <c r="R161" s="101"/>
      <c r="S161" s="101">
        <v>1</v>
      </c>
      <c r="T161" s="101"/>
      <c r="U161" s="100"/>
      <c r="V161" s="100">
        <v>1</v>
      </c>
      <c r="W161" s="100"/>
      <c r="X161" s="100"/>
      <c r="Y161" s="100">
        <v>1</v>
      </c>
      <c r="Z161" s="100"/>
      <c r="AA161" s="101"/>
      <c r="AB161" s="101">
        <v>1</v>
      </c>
      <c r="AC161" s="101"/>
      <c r="AD161" s="100"/>
      <c r="AE161" s="100">
        <v>1</v>
      </c>
      <c r="AF161" s="100"/>
      <c r="AG161" s="100"/>
      <c r="AH161" s="100"/>
      <c r="AI161" s="100">
        <v>1</v>
      </c>
      <c r="AJ161" s="100"/>
      <c r="AK161" s="100">
        <v>1</v>
      </c>
      <c r="AL161" s="100"/>
      <c r="AM161" s="101"/>
      <c r="AN161" s="101">
        <v>1</v>
      </c>
      <c r="AO161" s="101"/>
      <c r="AP161" s="100"/>
      <c r="AQ161" s="100">
        <v>1</v>
      </c>
      <c r="AR161" s="100"/>
      <c r="AS161" s="101"/>
      <c r="AT161" s="101">
        <v>1</v>
      </c>
      <c r="AU161" s="101"/>
      <c r="AV161" s="100"/>
      <c r="AW161" s="100">
        <v>1</v>
      </c>
      <c r="AX161" s="100"/>
      <c r="AY161" s="100"/>
      <c r="AZ161" s="100">
        <v>1</v>
      </c>
      <c r="BA161" s="100"/>
      <c r="BB161" s="100"/>
      <c r="BC161" s="100"/>
      <c r="BD161" s="100">
        <v>1</v>
      </c>
      <c r="BE161" s="100"/>
      <c r="BF161" s="100">
        <v>1</v>
      </c>
      <c r="BG161" s="100"/>
      <c r="BH161" s="100"/>
      <c r="BI161" s="100">
        <v>1</v>
      </c>
      <c r="BJ161" s="100"/>
      <c r="BK161" s="100"/>
      <c r="BL161" s="100">
        <v>1</v>
      </c>
      <c r="BM161" s="100"/>
      <c r="BN161" s="100"/>
      <c r="BO161" s="100">
        <v>1</v>
      </c>
      <c r="BP161" s="100"/>
      <c r="BQ161" s="101"/>
      <c r="BR161" s="101">
        <v>1</v>
      </c>
      <c r="BS161" s="101"/>
      <c r="BT161" s="100"/>
      <c r="BU161" s="100">
        <v>1</v>
      </c>
      <c r="BV161" s="100"/>
      <c r="BW161" s="100"/>
      <c r="BX161" s="100">
        <v>1</v>
      </c>
      <c r="BY161" s="100"/>
      <c r="BZ161" s="100"/>
      <c r="CA161" s="100"/>
      <c r="CB161" s="100">
        <v>1</v>
      </c>
      <c r="CC161" s="101"/>
      <c r="CD161" s="101">
        <v>1</v>
      </c>
      <c r="CE161" s="101"/>
      <c r="CF161" s="100"/>
      <c r="CG161" s="100">
        <v>1</v>
      </c>
      <c r="CH161" s="100"/>
      <c r="CI161" s="101"/>
      <c r="CJ161" s="101">
        <v>1</v>
      </c>
      <c r="CK161" s="101"/>
      <c r="CL161" s="100"/>
      <c r="CM161" s="100">
        <v>1</v>
      </c>
      <c r="CN161" s="100"/>
      <c r="CO161" s="100"/>
      <c r="CP161" s="100">
        <v>1</v>
      </c>
      <c r="CQ161" s="100"/>
      <c r="CR161" s="100"/>
      <c r="CS161" s="100"/>
      <c r="CT161" s="100">
        <v>1</v>
      </c>
      <c r="CU161" s="100"/>
      <c r="CV161" s="100">
        <v>1</v>
      </c>
      <c r="CW161" s="100"/>
      <c r="CX161" s="100"/>
      <c r="CY161" s="100">
        <v>1</v>
      </c>
      <c r="CZ161" s="100"/>
      <c r="DA161" s="100"/>
      <c r="DB161" s="100"/>
      <c r="DC161" s="100">
        <v>1</v>
      </c>
      <c r="DD161" s="100"/>
      <c r="DE161" s="100"/>
      <c r="DF161" s="100">
        <v>1</v>
      </c>
      <c r="DG161" s="100">
        <v>1</v>
      </c>
      <c r="DH161" s="96"/>
      <c r="DI161" s="100"/>
      <c r="DJ161" s="96">
        <v>1</v>
      </c>
      <c r="DK161" s="100"/>
      <c r="DL161" s="100"/>
      <c r="DM161" s="101"/>
      <c r="DN161" s="101">
        <v>1</v>
      </c>
      <c r="DO161" s="101"/>
      <c r="DP161" s="100">
        <v>1</v>
      </c>
      <c r="DQ161" s="96"/>
      <c r="DR161" s="100"/>
      <c r="DS161" s="96">
        <v>1</v>
      </c>
      <c r="DT161" s="100"/>
      <c r="DU161" s="100"/>
      <c r="DV161" s="100"/>
      <c r="DW161" s="100">
        <v>1</v>
      </c>
      <c r="DX161" s="100"/>
      <c r="DY161" s="100"/>
      <c r="DZ161" s="100">
        <v>1</v>
      </c>
      <c r="EA161" s="100"/>
      <c r="EB161" s="101"/>
      <c r="EC161" s="101">
        <v>1</v>
      </c>
      <c r="ED161" s="101"/>
      <c r="EE161" s="100"/>
      <c r="EF161" s="100">
        <v>1</v>
      </c>
      <c r="EG161" s="100"/>
      <c r="EH161" s="100"/>
      <c r="EI161" s="100">
        <v>1</v>
      </c>
      <c r="EJ161" s="100"/>
      <c r="EK161" s="100"/>
      <c r="EL161" s="100"/>
      <c r="EM161" s="100">
        <v>1</v>
      </c>
      <c r="EN161" s="101"/>
      <c r="EO161" s="101">
        <v>1</v>
      </c>
      <c r="EP161" s="101"/>
      <c r="EQ161" s="100"/>
      <c r="ER161" s="100">
        <v>1</v>
      </c>
      <c r="ES161" s="100"/>
      <c r="ET161" s="100"/>
      <c r="EU161" s="100"/>
      <c r="EV161" s="100">
        <v>1</v>
      </c>
      <c r="EW161" s="100"/>
      <c r="EX161" s="100">
        <v>1</v>
      </c>
      <c r="EY161" s="100"/>
      <c r="EZ161" s="100"/>
      <c r="FA161" s="100">
        <v>1</v>
      </c>
      <c r="FB161" s="100"/>
      <c r="FC161" s="100"/>
      <c r="FD161" s="100"/>
      <c r="FE161" s="100">
        <v>1</v>
      </c>
      <c r="FF161" s="100"/>
      <c r="FG161" s="100">
        <v>1</v>
      </c>
      <c r="FH161" s="100"/>
      <c r="FI161" s="100"/>
      <c r="FJ161" s="100">
        <v>1</v>
      </c>
      <c r="FK161" s="100"/>
      <c r="FL161" s="100"/>
      <c r="FM161" s="100">
        <v>1</v>
      </c>
      <c r="FN161" s="100"/>
      <c r="FO161" s="100"/>
      <c r="FP161" s="100">
        <v>1</v>
      </c>
      <c r="FQ161" s="100"/>
      <c r="FR161" s="101"/>
      <c r="FS161" s="101">
        <v>1</v>
      </c>
      <c r="FT161" s="101"/>
      <c r="FU161" s="100"/>
      <c r="FV161" s="100"/>
      <c r="FW161" s="100">
        <v>1</v>
      </c>
      <c r="FX161" s="100"/>
      <c r="FY161" s="100"/>
      <c r="FZ161" s="100"/>
      <c r="GA161" s="100">
        <v>1</v>
      </c>
      <c r="GB161" s="101"/>
      <c r="GC161" s="101">
        <v>1</v>
      </c>
      <c r="GD161" s="101"/>
      <c r="GE161" s="100"/>
      <c r="GF161" s="100">
        <v>1</v>
      </c>
      <c r="GG161" s="100"/>
      <c r="GH161" s="101"/>
      <c r="GI161" s="101">
        <v>1</v>
      </c>
      <c r="GJ161" s="101"/>
      <c r="GK161" s="100"/>
      <c r="GL161" s="100">
        <v>1</v>
      </c>
      <c r="GM161" s="100"/>
      <c r="GN161" s="100"/>
      <c r="GO161" s="100">
        <v>1</v>
      </c>
      <c r="GP161" s="100"/>
      <c r="GQ161" s="100"/>
      <c r="GR161" s="100"/>
      <c r="GS161" s="100">
        <v>1</v>
      </c>
      <c r="GT161" s="100"/>
      <c r="GU161" s="100">
        <v>1</v>
      </c>
      <c r="GV161" s="100"/>
      <c r="GW161" s="100"/>
      <c r="GX161" s="100">
        <v>1</v>
      </c>
      <c r="GY161" s="100"/>
      <c r="GZ161" s="100"/>
      <c r="HA161" s="100">
        <v>1</v>
      </c>
      <c r="HB161" s="100"/>
      <c r="HC161" s="100"/>
      <c r="HD161" s="100"/>
      <c r="HE161" s="100">
        <v>1</v>
      </c>
      <c r="HF161" s="101"/>
      <c r="HG161" s="101">
        <v>1</v>
      </c>
      <c r="HH161" s="101"/>
      <c r="HI161" s="100"/>
      <c r="HJ161" s="100">
        <v>1</v>
      </c>
      <c r="HK161" s="100"/>
      <c r="HL161" s="100"/>
      <c r="HM161" s="100"/>
      <c r="HN161" s="100">
        <v>1</v>
      </c>
      <c r="HO161" s="100"/>
      <c r="HP161" s="100">
        <v>1</v>
      </c>
      <c r="HQ161" s="100"/>
      <c r="HR161" s="100"/>
      <c r="HS161" s="100">
        <v>1</v>
      </c>
      <c r="HT161" s="100"/>
      <c r="HU161" s="100"/>
      <c r="HV161" s="100"/>
      <c r="HW161" s="101"/>
      <c r="HX161" s="101">
        <v>1</v>
      </c>
      <c r="HY161" s="101"/>
      <c r="HZ161" s="100"/>
      <c r="IA161" s="100">
        <v>1</v>
      </c>
      <c r="IB161" s="100"/>
      <c r="IC161" s="100"/>
      <c r="ID161" s="100">
        <v>1</v>
      </c>
      <c r="IE161" s="100"/>
      <c r="IF161" s="100"/>
      <c r="IG161" s="100"/>
      <c r="IH161" s="100">
        <v>1</v>
      </c>
      <c r="II161" s="100"/>
      <c r="IJ161" s="100">
        <v>1</v>
      </c>
      <c r="IK161" s="100"/>
      <c r="IL161" s="101"/>
      <c r="IM161" s="101">
        <v>1</v>
      </c>
      <c r="IN161" s="101"/>
      <c r="IO161" s="100"/>
      <c r="IP161" s="100">
        <v>1</v>
      </c>
      <c r="IQ161" s="100"/>
      <c r="IR161" s="100"/>
      <c r="IS161" s="100">
        <v>1</v>
      </c>
      <c r="IT161" s="100"/>
      <c r="IU161" s="100"/>
      <c r="IV161" s="100"/>
      <c r="IW161" s="100">
        <v>1</v>
      </c>
      <c r="IX161" s="100"/>
      <c r="IY161" s="100">
        <v>1</v>
      </c>
      <c r="IZ161" s="100"/>
      <c r="JA161" s="101"/>
      <c r="JB161" s="101">
        <v>1</v>
      </c>
      <c r="JC161" s="101"/>
      <c r="JD161" s="100"/>
      <c r="JE161" s="100">
        <v>1</v>
      </c>
      <c r="JF161" s="100"/>
      <c r="JG161" s="100"/>
      <c r="JH161" s="100">
        <v>1</v>
      </c>
      <c r="JI161" s="100"/>
      <c r="JJ161" s="101"/>
      <c r="JK161" s="101">
        <v>1</v>
      </c>
      <c r="JL161" s="101"/>
      <c r="JM161" s="100"/>
      <c r="JN161" s="100">
        <v>1</v>
      </c>
      <c r="JO161" s="100"/>
      <c r="JP161" s="100"/>
      <c r="JQ161" s="100"/>
      <c r="JR161" s="100">
        <v>1</v>
      </c>
      <c r="JS161" s="100"/>
      <c r="JT161" s="100">
        <v>1</v>
      </c>
      <c r="JU161" s="100"/>
      <c r="JV161" s="101"/>
      <c r="JW161" s="101">
        <v>1</v>
      </c>
      <c r="JX161" s="101"/>
      <c r="JY161" s="100"/>
      <c r="JZ161" s="100">
        <v>1</v>
      </c>
      <c r="KA161" s="100"/>
      <c r="KB161" s="101"/>
      <c r="KC161" s="101">
        <v>1</v>
      </c>
      <c r="KD161" s="101"/>
      <c r="KE161" s="100"/>
      <c r="KF161" s="100">
        <v>1</v>
      </c>
      <c r="KG161" s="100"/>
      <c r="KH161" s="100"/>
      <c r="KI161" s="100">
        <v>1</v>
      </c>
      <c r="KJ161" s="100"/>
      <c r="KK161" s="100"/>
      <c r="KL161" s="100"/>
      <c r="KM161" s="100">
        <v>1</v>
      </c>
      <c r="KN161" s="100"/>
      <c r="KO161" s="100">
        <v>1</v>
      </c>
      <c r="KP161" s="100"/>
      <c r="KQ161" s="100"/>
      <c r="KR161" s="100">
        <v>1</v>
      </c>
      <c r="KS161" s="100"/>
      <c r="KT161" s="100"/>
      <c r="KU161" s="100">
        <v>1</v>
      </c>
      <c r="KV161" s="100"/>
      <c r="KW161" s="100"/>
      <c r="KX161" s="100">
        <v>1</v>
      </c>
      <c r="KY161" s="100"/>
      <c r="KZ161" s="101"/>
      <c r="LA161" s="101">
        <v>1</v>
      </c>
      <c r="LB161" s="101"/>
      <c r="LC161" s="100"/>
      <c r="LD161" s="100">
        <v>1</v>
      </c>
      <c r="LE161" s="100"/>
      <c r="LF161" s="100"/>
      <c r="LG161" s="100">
        <v>1</v>
      </c>
      <c r="LH161" s="100"/>
      <c r="LI161" s="100"/>
      <c r="LJ161" s="100"/>
      <c r="LK161" s="100">
        <v>1</v>
      </c>
      <c r="LL161" s="101"/>
      <c r="LM161" s="101">
        <v>1</v>
      </c>
      <c r="LN161" s="101"/>
      <c r="LO161" s="100"/>
      <c r="LP161" s="100">
        <v>1</v>
      </c>
      <c r="LQ161" s="100"/>
      <c r="LR161" s="100"/>
      <c r="LS161" s="100">
        <v>1</v>
      </c>
      <c r="LT161" s="100"/>
      <c r="LU161" s="100"/>
      <c r="LV161" s="100"/>
      <c r="LW161" s="100">
        <v>1</v>
      </c>
      <c r="LX161" s="100"/>
      <c r="LY161" s="100">
        <v>1</v>
      </c>
      <c r="LZ161" s="100"/>
      <c r="MA161" s="100"/>
      <c r="MB161" s="100">
        <v>1</v>
      </c>
      <c r="MC161" s="100"/>
      <c r="MD161" s="100"/>
      <c r="ME161" s="100"/>
      <c r="MF161" s="100">
        <v>1</v>
      </c>
      <c r="MG161" s="100"/>
      <c r="MH161" s="100"/>
      <c r="MI161" s="100">
        <v>1</v>
      </c>
      <c r="MJ161" s="100">
        <v>1</v>
      </c>
      <c r="MK161" s="96"/>
      <c r="ML161" s="100"/>
      <c r="MM161" s="96">
        <v>1</v>
      </c>
      <c r="MN161" s="100"/>
      <c r="MO161" s="100"/>
      <c r="MP161" s="100"/>
      <c r="MQ161" s="100">
        <v>1</v>
      </c>
      <c r="MR161" s="100"/>
      <c r="MS161" s="100"/>
      <c r="MT161" s="100">
        <v>1</v>
      </c>
      <c r="MU161" s="100"/>
      <c r="MV161" s="100"/>
      <c r="MW161" s="100">
        <v>1</v>
      </c>
      <c r="MX161" s="100"/>
      <c r="MY161" s="100"/>
      <c r="MZ161" s="100">
        <v>1</v>
      </c>
      <c r="NA161" s="100"/>
      <c r="NB161" s="101"/>
      <c r="NC161" s="101">
        <v>1</v>
      </c>
      <c r="ND161" s="101"/>
      <c r="NE161" s="100"/>
      <c r="NF161" s="100">
        <v>1</v>
      </c>
      <c r="NG161" s="100"/>
      <c r="NH161" s="100"/>
      <c r="NI161" s="100">
        <v>1</v>
      </c>
      <c r="NJ161" s="100"/>
      <c r="NK161" s="100"/>
      <c r="NL161" s="100"/>
      <c r="NM161" s="100">
        <v>1</v>
      </c>
      <c r="NN161" s="101"/>
      <c r="NO161" s="101">
        <v>1</v>
      </c>
      <c r="NP161" s="101"/>
      <c r="NQ161" s="100"/>
      <c r="NR161" s="100">
        <v>1</v>
      </c>
      <c r="NS161" s="100"/>
      <c r="NT161" s="100"/>
      <c r="NU161" s="100">
        <v>1</v>
      </c>
      <c r="NV161" s="100"/>
      <c r="NW161" s="100"/>
      <c r="NX161" s="100"/>
      <c r="NY161" s="100">
        <v>1</v>
      </c>
      <c r="NZ161" s="100"/>
      <c r="OA161" s="100">
        <v>1</v>
      </c>
      <c r="OB161" s="100"/>
      <c r="OC161" s="100"/>
      <c r="OD161" s="100">
        <v>1</v>
      </c>
      <c r="OE161" s="100"/>
      <c r="OF161" s="100"/>
      <c r="OG161" s="100"/>
      <c r="OH161" s="100">
        <v>1</v>
      </c>
      <c r="OI161" s="100"/>
      <c r="OJ161" s="100"/>
      <c r="OK161" s="100">
        <v>1</v>
      </c>
      <c r="OL161" s="100">
        <v>1</v>
      </c>
      <c r="OM161" s="96"/>
      <c r="ON161" s="100"/>
      <c r="OO161" s="100"/>
      <c r="OP161" s="100">
        <v>1</v>
      </c>
      <c r="OQ161" s="100"/>
      <c r="OR161" s="100"/>
      <c r="OS161" s="100">
        <v>1</v>
      </c>
      <c r="OT161" s="100"/>
      <c r="OU161" s="100"/>
      <c r="OV161" s="100">
        <v>1</v>
      </c>
      <c r="OW161" s="100"/>
      <c r="OX161" s="101"/>
      <c r="OY161" s="101">
        <v>1</v>
      </c>
      <c r="OZ161" s="101"/>
      <c r="PA161" s="100"/>
      <c r="PB161" s="100">
        <v>1</v>
      </c>
      <c r="PC161" s="100"/>
      <c r="PD161" s="100"/>
      <c r="PE161" s="100">
        <v>1</v>
      </c>
      <c r="PF161" s="100"/>
      <c r="PG161" s="100"/>
      <c r="PH161" s="100"/>
      <c r="PI161" s="100">
        <v>1</v>
      </c>
      <c r="PJ161" s="101"/>
      <c r="PK161" s="101">
        <v>1</v>
      </c>
      <c r="PL161" s="101"/>
      <c r="PM161" s="100"/>
      <c r="PN161" s="100">
        <v>1</v>
      </c>
      <c r="PO161" s="100"/>
      <c r="PP161" s="101"/>
      <c r="PQ161" s="101">
        <v>1</v>
      </c>
      <c r="PR161" s="101"/>
      <c r="PS161" s="100"/>
      <c r="PT161" s="100">
        <v>1</v>
      </c>
      <c r="PU161" s="100"/>
      <c r="PV161" s="100"/>
      <c r="PW161" s="100">
        <v>1</v>
      </c>
      <c r="PX161" s="100"/>
      <c r="PY161" s="100"/>
      <c r="PZ161" s="100"/>
      <c r="QA161" s="100">
        <v>1</v>
      </c>
      <c r="QB161" s="100"/>
      <c r="QC161" s="100">
        <v>1</v>
      </c>
      <c r="QD161" s="100"/>
      <c r="QE161" s="101"/>
      <c r="QF161" s="101">
        <v>1</v>
      </c>
      <c r="QG161" s="101"/>
      <c r="QH161" s="100"/>
      <c r="QI161" s="100">
        <v>1</v>
      </c>
      <c r="QJ161" s="100"/>
      <c r="QK161" s="100"/>
      <c r="QL161" s="100"/>
      <c r="QM161" s="100">
        <v>1</v>
      </c>
      <c r="QN161" s="100"/>
      <c r="QO161" s="100">
        <v>1</v>
      </c>
      <c r="QP161" s="100"/>
      <c r="QQ161" s="100"/>
      <c r="QR161" s="100">
        <v>1</v>
      </c>
      <c r="QS161" s="100"/>
      <c r="QT161" s="100"/>
      <c r="QU161" s="100"/>
      <c r="QV161" s="100">
        <v>1</v>
      </c>
      <c r="QW161" s="100"/>
      <c r="QX161" s="100">
        <v>1</v>
      </c>
      <c r="QY161" s="100"/>
      <c r="QZ161" s="100"/>
      <c r="RA161" s="100">
        <v>1</v>
      </c>
      <c r="RB161" s="100"/>
      <c r="RC161" s="100"/>
      <c r="RD161" s="100">
        <v>1</v>
      </c>
      <c r="RE161" s="100"/>
      <c r="RF161" s="100"/>
      <c r="RG161" s="100">
        <v>1</v>
      </c>
      <c r="RH161" s="100"/>
      <c r="RI161" s="101"/>
      <c r="RJ161" s="101">
        <v>1</v>
      </c>
      <c r="RK161" s="101"/>
      <c r="RL161" s="100"/>
      <c r="RM161" s="100"/>
      <c r="RN161" s="100">
        <v>1</v>
      </c>
      <c r="RO161" s="100"/>
      <c r="RP161" s="100"/>
      <c r="RQ161" s="100"/>
      <c r="RR161" s="100">
        <v>1</v>
      </c>
      <c r="RS161" s="101"/>
      <c r="RT161" s="101">
        <v>1</v>
      </c>
      <c r="RU161" s="101"/>
      <c r="RV161" s="101">
        <v>1</v>
      </c>
      <c r="RW161" s="101"/>
      <c r="RX161" s="100"/>
      <c r="RY161" s="100">
        <v>1</v>
      </c>
      <c r="RZ161" s="100"/>
      <c r="SA161" s="100"/>
      <c r="SB161" s="100">
        <v>1</v>
      </c>
      <c r="SC161" s="100"/>
      <c r="SD161" s="100"/>
      <c r="SE161" s="100"/>
      <c r="SF161" s="100">
        <v>1</v>
      </c>
      <c r="SG161" s="101"/>
      <c r="SH161" s="101">
        <v>1</v>
      </c>
      <c r="SI161" s="101"/>
      <c r="SJ161" s="100"/>
      <c r="SK161" s="100">
        <v>1</v>
      </c>
      <c r="SL161" s="100"/>
      <c r="SM161" s="101"/>
      <c r="SN161" s="101">
        <v>1</v>
      </c>
      <c r="SO161" s="101"/>
      <c r="SP161" s="100"/>
      <c r="SQ161" s="100">
        <v>1</v>
      </c>
      <c r="SR161" s="100"/>
      <c r="SS161" s="100"/>
      <c r="ST161" s="100">
        <v>1</v>
      </c>
      <c r="SU161" s="100"/>
      <c r="SV161" s="100"/>
      <c r="SW161" s="100"/>
      <c r="SX161" s="100">
        <v>1</v>
      </c>
      <c r="SY161" s="100"/>
      <c r="SZ161" s="100">
        <v>1</v>
      </c>
      <c r="TA161" s="100"/>
      <c r="TB161" s="101"/>
      <c r="TC161" s="101">
        <v>1</v>
      </c>
      <c r="TD161" s="101"/>
      <c r="TE161" s="101"/>
      <c r="TF161" s="101">
        <v>1</v>
      </c>
      <c r="TG161" s="101"/>
      <c r="TH161" s="100"/>
      <c r="TI161" s="100">
        <v>1</v>
      </c>
      <c r="TJ161" s="100"/>
      <c r="TK161" s="100"/>
      <c r="TL161" s="100">
        <v>1</v>
      </c>
      <c r="TM161" s="100"/>
      <c r="TN161" s="100"/>
      <c r="TO161" s="100"/>
      <c r="TP161" s="100">
        <v>1</v>
      </c>
      <c r="TQ161" s="100"/>
      <c r="TR161" s="100">
        <v>1</v>
      </c>
      <c r="TS161" s="100"/>
      <c r="TT161" s="101"/>
      <c r="TU161" s="101">
        <v>1</v>
      </c>
      <c r="TV161" s="101"/>
      <c r="TW161" s="100"/>
      <c r="TX161" s="100">
        <v>1</v>
      </c>
      <c r="TY161" s="100"/>
      <c r="TZ161" s="100"/>
      <c r="UA161" s="100">
        <v>1</v>
      </c>
      <c r="UB161" s="100"/>
      <c r="UC161" s="101"/>
      <c r="UD161" s="101">
        <v>1</v>
      </c>
      <c r="UE161" s="101"/>
      <c r="UF161" s="100"/>
      <c r="UG161" s="100">
        <v>1</v>
      </c>
      <c r="UH161" s="100"/>
      <c r="UI161" s="100"/>
      <c r="UJ161" s="100"/>
      <c r="UK161" s="100">
        <v>1</v>
      </c>
      <c r="UL161" s="100"/>
      <c r="UM161" s="100">
        <v>1</v>
      </c>
      <c r="UN161" s="100"/>
      <c r="UO161" s="101"/>
      <c r="UP161" s="101">
        <v>1</v>
      </c>
      <c r="UQ161" s="101"/>
      <c r="UR161" s="100"/>
      <c r="US161" s="100">
        <v>1</v>
      </c>
      <c r="UT161" s="100"/>
      <c r="UU161" s="101"/>
      <c r="UV161" s="101">
        <v>1</v>
      </c>
      <c r="UW161" s="101"/>
      <c r="UX161" s="100"/>
      <c r="UY161" s="100">
        <v>1</v>
      </c>
      <c r="UZ161" s="100"/>
      <c r="VA161" s="100"/>
      <c r="VB161" s="100">
        <v>1</v>
      </c>
      <c r="VC161" s="100"/>
      <c r="VD161" s="100"/>
      <c r="VE161" s="100"/>
      <c r="VF161" s="100">
        <v>1</v>
      </c>
      <c r="VG161" s="100"/>
      <c r="VH161" s="100">
        <v>1</v>
      </c>
      <c r="VI161" s="100"/>
      <c r="VJ161" s="100"/>
      <c r="VK161" s="100">
        <v>1</v>
      </c>
      <c r="VL161" s="100"/>
    </row>
    <row r="162" spans="1:584">
      <c r="A162" s="59">
        <v>20</v>
      </c>
      <c r="B162" s="92" t="s">
        <v>3209</v>
      </c>
      <c r="C162" s="101"/>
      <c r="D162" s="101">
        <v>1</v>
      </c>
      <c r="E162" s="101"/>
      <c r="F162" s="100"/>
      <c r="G162" s="100"/>
      <c r="H162" s="100">
        <v>1</v>
      </c>
      <c r="I162" s="100"/>
      <c r="J162" s="100">
        <v>1</v>
      </c>
      <c r="K162" s="100"/>
      <c r="L162" s="100">
        <v>1</v>
      </c>
      <c r="M162" s="100"/>
      <c r="N162" s="100"/>
      <c r="O162" s="100">
        <v>1</v>
      </c>
      <c r="P162" s="100"/>
      <c r="Q162" s="100"/>
      <c r="R162" s="101"/>
      <c r="S162" s="101">
        <v>1</v>
      </c>
      <c r="T162" s="101"/>
      <c r="U162" s="100"/>
      <c r="V162" s="100"/>
      <c r="W162" s="100">
        <v>1</v>
      </c>
      <c r="X162" s="100">
        <v>1</v>
      </c>
      <c r="Y162" s="100"/>
      <c r="Z162" s="100"/>
      <c r="AA162" s="101"/>
      <c r="AB162" s="101">
        <v>1</v>
      </c>
      <c r="AC162" s="101"/>
      <c r="AD162" s="100"/>
      <c r="AE162" s="100"/>
      <c r="AF162" s="100">
        <v>1</v>
      </c>
      <c r="AG162" s="100">
        <v>1</v>
      </c>
      <c r="AH162" s="100"/>
      <c r="AI162" s="100"/>
      <c r="AJ162" s="100">
        <v>1</v>
      </c>
      <c r="AK162" s="100"/>
      <c r="AL162" s="100"/>
      <c r="AM162" s="101"/>
      <c r="AN162" s="101">
        <v>1</v>
      </c>
      <c r="AO162" s="101"/>
      <c r="AP162" s="100">
        <v>1</v>
      </c>
      <c r="AQ162" s="100"/>
      <c r="AR162" s="100"/>
      <c r="AS162" s="101"/>
      <c r="AT162" s="101">
        <v>1</v>
      </c>
      <c r="AU162" s="101"/>
      <c r="AV162" s="100"/>
      <c r="AW162" s="100"/>
      <c r="AX162" s="100">
        <v>1</v>
      </c>
      <c r="AY162" s="100"/>
      <c r="AZ162" s="100">
        <v>1</v>
      </c>
      <c r="BA162" s="100"/>
      <c r="BB162" s="100">
        <v>1</v>
      </c>
      <c r="BC162" s="100"/>
      <c r="BD162" s="100"/>
      <c r="BE162" s="100">
        <v>1</v>
      </c>
      <c r="BF162" s="100"/>
      <c r="BG162" s="100"/>
      <c r="BH162" s="100"/>
      <c r="BI162" s="100"/>
      <c r="BJ162" s="100">
        <v>1</v>
      </c>
      <c r="BK162" s="100">
        <v>1</v>
      </c>
      <c r="BL162" s="100"/>
      <c r="BM162" s="100"/>
      <c r="BN162" s="100">
        <v>1</v>
      </c>
      <c r="BO162" s="100"/>
      <c r="BP162" s="100"/>
      <c r="BQ162" s="101"/>
      <c r="BR162" s="101">
        <v>1</v>
      </c>
      <c r="BS162" s="101"/>
      <c r="BT162" s="100"/>
      <c r="BU162" s="100"/>
      <c r="BV162" s="100">
        <v>1</v>
      </c>
      <c r="BW162" s="100"/>
      <c r="BX162" s="100">
        <v>1</v>
      </c>
      <c r="BY162" s="100"/>
      <c r="BZ162" s="100">
        <v>1</v>
      </c>
      <c r="CA162" s="100"/>
      <c r="CB162" s="100"/>
      <c r="CC162" s="101"/>
      <c r="CD162" s="101">
        <v>1</v>
      </c>
      <c r="CE162" s="101"/>
      <c r="CF162" s="100"/>
      <c r="CG162" s="100"/>
      <c r="CH162" s="100">
        <v>1</v>
      </c>
      <c r="CI162" s="101"/>
      <c r="CJ162" s="101">
        <v>1</v>
      </c>
      <c r="CK162" s="101"/>
      <c r="CL162" s="100"/>
      <c r="CM162" s="100"/>
      <c r="CN162" s="100">
        <v>1</v>
      </c>
      <c r="CO162" s="100"/>
      <c r="CP162" s="100">
        <v>1</v>
      </c>
      <c r="CQ162" s="100"/>
      <c r="CR162" s="100">
        <v>1</v>
      </c>
      <c r="CS162" s="100"/>
      <c r="CT162" s="100"/>
      <c r="CU162" s="100">
        <v>1</v>
      </c>
      <c r="CV162" s="100"/>
      <c r="CW162" s="100"/>
      <c r="CX162" s="100"/>
      <c r="CY162" s="100"/>
      <c r="CZ162" s="100">
        <v>1</v>
      </c>
      <c r="DA162" s="100">
        <v>1</v>
      </c>
      <c r="DB162" s="100"/>
      <c r="DC162" s="100"/>
      <c r="DD162" s="100">
        <v>1</v>
      </c>
      <c r="DE162" s="100"/>
      <c r="DF162" s="100"/>
      <c r="DG162" s="100"/>
      <c r="DH162" s="96"/>
      <c r="DI162" s="100"/>
      <c r="DJ162" s="100">
        <v>1</v>
      </c>
      <c r="DK162" s="96"/>
      <c r="DL162" s="100"/>
      <c r="DM162" s="101"/>
      <c r="DN162" s="101">
        <v>1</v>
      </c>
      <c r="DO162" s="101"/>
      <c r="DP162" s="100"/>
      <c r="DQ162" s="96"/>
      <c r="DR162" s="100"/>
      <c r="DS162" s="100">
        <v>1</v>
      </c>
      <c r="DT162" s="96"/>
      <c r="DU162" s="100"/>
      <c r="DV162" s="100">
        <v>1</v>
      </c>
      <c r="DW162" s="100"/>
      <c r="DX162" s="100"/>
      <c r="DY162" s="100">
        <v>1</v>
      </c>
      <c r="DZ162" s="100"/>
      <c r="EA162" s="100"/>
      <c r="EB162" s="101"/>
      <c r="EC162" s="101">
        <v>1</v>
      </c>
      <c r="ED162" s="101"/>
      <c r="EE162" s="100"/>
      <c r="EF162" s="100"/>
      <c r="EG162" s="100">
        <v>1</v>
      </c>
      <c r="EH162" s="100"/>
      <c r="EI162" s="100">
        <v>1</v>
      </c>
      <c r="EJ162" s="100"/>
      <c r="EK162" s="100">
        <v>1</v>
      </c>
      <c r="EL162" s="100"/>
      <c r="EM162" s="100"/>
      <c r="EN162" s="101"/>
      <c r="EO162" s="101">
        <v>1</v>
      </c>
      <c r="EP162" s="101"/>
      <c r="EQ162" s="100"/>
      <c r="ER162" s="100"/>
      <c r="ES162" s="100">
        <v>1</v>
      </c>
      <c r="ET162" s="100">
        <v>1</v>
      </c>
      <c r="EU162" s="100"/>
      <c r="EV162" s="100"/>
      <c r="EW162" s="100">
        <v>1</v>
      </c>
      <c r="EX162" s="100"/>
      <c r="EY162" s="100"/>
      <c r="EZ162" s="100"/>
      <c r="FA162" s="100">
        <v>1</v>
      </c>
      <c r="FB162" s="100"/>
      <c r="FC162" s="100">
        <v>1</v>
      </c>
      <c r="FD162" s="100"/>
      <c r="FE162" s="100"/>
      <c r="FF162" s="100">
        <v>1</v>
      </c>
      <c r="FG162" s="100"/>
      <c r="FH162" s="100"/>
      <c r="FI162" s="100"/>
      <c r="FJ162" s="100"/>
      <c r="FK162" s="100">
        <v>1</v>
      </c>
      <c r="FL162" s="100">
        <v>1</v>
      </c>
      <c r="FM162" s="100"/>
      <c r="FN162" s="100"/>
      <c r="FO162" s="100">
        <v>1</v>
      </c>
      <c r="FP162" s="100"/>
      <c r="FQ162" s="100"/>
      <c r="FR162" s="101"/>
      <c r="FS162" s="101">
        <v>1</v>
      </c>
      <c r="FT162" s="101"/>
      <c r="FU162" s="100"/>
      <c r="FV162" s="100"/>
      <c r="FW162" s="100">
        <v>1</v>
      </c>
      <c r="FX162" s="100"/>
      <c r="FY162" s="100">
        <v>1</v>
      </c>
      <c r="FZ162" s="100"/>
      <c r="GA162" s="100"/>
      <c r="GB162" s="101"/>
      <c r="GC162" s="101">
        <v>1</v>
      </c>
      <c r="GD162" s="101"/>
      <c r="GE162" s="100"/>
      <c r="GF162" s="100"/>
      <c r="GG162" s="100">
        <v>1</v>
      </c>
      <c r="GH162" s="101"/>
      <c r="GI162" s="101">
        <v>1</v>
      </c>
      <c r="GJ162" s="101"/>
      <c r="GK162" s="100"/>
      <c r="GL162" s="100"/>
      <c r="GM162" s="100">
        <v>1</v>
      </c>
      <c r="GN162" s="100"/>
      <c r="GO162" s="100">
        <v>1</v>
      </c>
      <c r="GP162" s="100"/>
      <c r="GQ162" s="100">
        <v>1</v>
      </c>
      <c r="GR162" s="100"/>
      <c r="GS162" s="100"/>
      <c r="GT162" s="100">
        <v>1</v>
      </c>
      <c r="GU162" s="100"/>
      <c r="GV162" s="100"/>
      <c r="GW162" s="100"/>
      <c r="GX162" s="100"/>
      <c r="GY162" s="100">
        <v>1</v>
      </c>
      <c r="GZ162" s="100"/>
      <c r="HA162" s="100">
        <v>1</v>
      </c>
      <c r="HB162" s="100"/>
      <c r="HC162" s="100">
        <v>1</v>
      </c>
      <c r="HD162" s="100"/>
      <c r="HE162" s="100"/>
      <c r="HF162" s="101"/>
      <c r="HG162" s="101">
        <v>1</v>
      </c>
      <c r="HH162" s="101"/>
      <c r="HI162" s="100"/>
      <c r="HJ162" s="100"/>
      <c r="HK162" s="100">
        <v>1</v>
      </c>
      <c r="HL162" s="100">
        <v>1</v>
      </c>
      <c r="HM162" s="100"/>
      <c r="HN162" s="100"/>
      <c r="HO162" s="100">
        <v>1</v>
      </c>
      <c r="HP162" s="100"/>
      <c r="HQ162" s="100"/>
      <c r="HR162" s="100"/>
      <c r="HS162" s="100">
        <v>1</v>
      </c>
      <c r="HT162" s="100"/>
      <c r="HU162" s="100">
        <v>1</v>
      </c>
      <c r="HV162" s="100"/>
      <c r="HW162" s="101"/>
      <c r="HX162" s="101">
        <v>1</v>
      </c>
      <c r="HY162" s="101"/>
      <c r="HZ162" s="100"/>
      <c r="IA162" s="100"/>
      <c r="IB162" s="100">
        <v>1</v>
      </c>
      <c r="IC162" s="100"/>
      <c r="ID162" s="100">
        <v>1</v>
      </c>
      <c r="IE162" s="100"/>
      <c r="IF162" s="100">
        <v>1</v>
      </c>
      <c r="IG162" s="100"/>
      <c r="IH162" s="100"/>
      <c r="II162" s="100">
        <v>1</v>
      </c>
      <c r="IJ162" s="100"/>
      <c r="IK162" s="100"/>
      <c r="IL162" s="101"/>
      <c r="IM162" s="101">
        <v>1</v>
      </c>
      <c r="IN162" s="101"/>
      <c r="IO162" s="100"/>
      <c r="IP162" s="100"/>
      <c r="IQ162" s="100">
        <v>1</v>
      </c>
      <c r="IR162" s="100"/>
      <c r="IS162" s="100">
        <v>1</v>
      </c>
      <c r="IT162" s="100"/>
      <c r="IU162" s="100">
        <v>1</v>
      </c>
      <c r="IV162" s="100"/>
      <c r="IW162" s="100"/>
      <c r="IX162" s="100">
        <v>1</v>
      </c>
      <c r="IY162" s="100"/>
      <c r="IZ162" s="100"/>
      <c r="JA162" s="101"/>
      <c r="JB162" s="101">
        <v>1</v>
      </c>
      <c r="JC162" s="101"/>
      <c r="JD162" s="100"/>
      <c r="JE162" s="100"/>
      <c r="JF162" s="100">
        <v>1</v>
      </c>
      <c r="JG162" s="100">
        <v>1</v>
      </c>
      <c r="JH162" s="100"/>
      <c r="JI162" s="100"/>
      <c r="JJ162" s="101"/>
      <c r="JK162" s="101">
        <v>1</v>
      </c>
      <c r="JL162" s="101"/>
      <c r="JM162" s="100"/>
      <c r="JN162" s="100"/>
      <c r="JO162" s="100">
        <v>1</v>
      </c>
      <c r="JP162" s="100">
        <v>1</v>
      </c>
      <c r="JQ162" s="100"/>
      <c r="JR162" s="100"/>
      <c r="JS162" s="100">
        <v>1</v>
      </c>
      <c r="JT162" s="100"/>
      <c r="JU162" s="100"/>
      <c r="JV162" s="101"/>
      <c r="JW162" s="101">
        <v>1</v>
      </c>
      <c r="JX162" s="101"/>
      <c r="JY162" s="100">
        <v>1</v>
      </c>
      <c r="JZ162" s="100"/>
      <c r="KA162" s="100"/>
      <c r="KB162" s="101"/>
      <c r="KC162" s="101">
        <v>1</v>
      </c>
      <c r="KD162" s="101"/>
      <c r="KE162" s="100"/>
      <c r="KF162" s="100"/>
      <c r="KG162" s="100">
        <v>1</v>
      </c>
      <c r="KH162" s="100"/>
      <c r="KI162" s="100">
        <v>1</v>
      </c>
      <c r="KJ162" s="100"/>
      <c r="KK162" s="100">
        <v>1</v>
      </c>
      <c r="KL162" s="100"/>
      <c r="KM162" s="100"/>
      <c r="KN162" s="100">
        <v>1</v>
      </c>
      <c r="KO162" s="100"/>
      <c r="KP162" s="100"/>
      <c r="KQ162" s="100"/>
      <c r="KR162" s="100"/>
      <c r="KS162" s="100">
        <v>1</v>
      </c>
      <c r="KT162" s="100">
        <v>1</v>
      </c>
      <c r="KU162" s="100"/>
      <c r="KV162" s="100"/>
      <c r="KW162" s="100">
        <v>1</v>
      </c>
      <c r="KX162" s="100"/>
      <c r="KY162" s="100"/>
      <c r="KZ162" s="101"/>
      <c r="LA162" s="101">
        <v>1</v>
      </c>
      <c r="LB162" s="101"/>
      <c r="LC162" s="100"/>
      <c r="LD162" s="100"/>
      <c r="LE162" s="100">
        <v>1</v>
      </c>
      <c r="LF162" s="100"/>
      <c r="LG162" s="100">
        <v>1</v>
      </c>
      <c r="LH162" s="100"/>
      <c r="LI162" s="100">
        <v>1</v>
      </c>
      <c r="LJ162" s="100"/>
      <c r="LK162" s="100"/>
      <c r="LL162" s="101"/>
      <c r="LM162" s="101">
        <v>1</v>
      </c>
      <c r="LN162" s="101"/>
      <c r="LO162" s="100"/>
      <c r="LP162" s="100"/>
      <c r="LQ162" s="100">
        <v>1</v>
      </c>
      <c r="LR162" s="100"/>
      <c r="LS162" s="100">
        <v>1</v>
      </c>
      <c r="LT162" s="100"/>
      <c r="LU162" s="100">
        <v>1</v>
      </c>
      <c r="LV162" s="100"/>
      <c r="LW162" s="100"/>
      <c r="LX162" s="100">
        <v>1</v>
      </c>
      <c r="LY162" s="100"/>
      <c r="LZ162" s="100"/>
      <c r="MA162" s="100"/>
      <c r="MB162" s="100"/>
      <c r="MC162" s="100">
        <v>1</v>
      </c>
      <c r="MD162" s="100">
        <v>1</v>
      </c>
      <c r="ME162" s="100"/>
      <c r="MF162" s="100"/>
      <c r="MG162" s="100">
        <v>1</v>
      </c>
      <c r="MH162" s="100"/>
      <c r="MI162" s="100"/>
      <c r="MJ162" s="100"/>
      <c r="MK162" s="96"/>
      <c r="ML162" s="100"/>
      <c r="MM162" s="100">
        <v>1</v>
      </c>
      <c r="MN162" s="96"/>
      <c r="MO162" s="100"/>
      <c r="MP162" s="100">
        <v>1</v>
      </c>
      <c r="MQ162" s="100"/>
      <c r="MR162" s="100"/>
      <c r="MS162" s="100"/>
      <c r="MT162" s="100"/>
      <c r="MU162" s="100">
        <v>1</v>
      </c>
      <c r="MV162" s="100">
        <v>1</v>
      </c>
      <c r="MW162" s="100"/>
      <c r="MX162" s="100"/>
      <c r="MY162" s="100">
        <v>1</v>
      </c>
      <c r="MZ162" s="100"/>
      <c r="NA162" s="100"/>
      <c r="NB162" s="101"/>
      <c r="NC162" s="101">
        <v>1</v>
      </c>
      <c r="ND162" s="101"/>
      <c r="NE162" s="100"/>
      <c r="NF162" s="100"/>
      <c r="NG162" s="100">
        <v>1</v>
      </c>
      <c r="NH162" s="100"/>
      <c r="NI162" s="100">
        <v>1</v>
      </c>
      <c r="NJ162" s="100"/>
      <c r="NK162" s="100">
        <v>1</v>
      </c>
      <c r="NL162" s="100"/>
      <c r="NM162" s="100"/>
      <c r="NN162" s="101"/>
      <c r="NO162" s="101">
        <v>1</v>
      </c>
      <c r="NP162" s="101"/>
      <c r="NQ162" s="100"/>
      <c r="NR162" s="100"/>
      <c r="NS162" s="100">
        <v>1</v>
      </c>
      <c r="NT162" s="100"/>
      <c r="NU162" s="100">
        <v>1</v>
      </c>
      <c r="NV162" s="100"/>
      <c r="NW162" s="100">
        <v>1</v>
      </c>
      <c r="NX162" s="100"/>
      <c r="NY162" s="100"/>
      <c r="NZ162" s="100">
        <v>1</v>
      </c>
      <c r="OA162" s="100"/>
      <c r="OB162" s="100"/>
      <c r="OC162" s="100"/>
      <c r="OD162" s="100"/>
      <c r="OE162" s="100">
        <v>1</v>
      </c>
      <c r="OF162" s="100">
        <v>1</v>
      </c>
      <c r="OG162" s="100"/>
      <c r="OH162" s="100"/>
      <c r="OI162" s="100">
        <v>1</v>
      </c>
      <c r="OJ162" s="100"/>
      <c r="OK162" s="100"/>
      <c r="OL162" s="100"/>
      <c r="OM162" s="96"/>
      <c r="ON162" s="100"/>
      <c r="OO162" s="100"/>
      <c r="OP162" s="100"/>
      <c r="OQ162" s="100">
        <v>1</v>
      </c>
      <c r="OR162" s="100">
        <v>1</v>
      </c>
      <c r="OS162" s="100"/>
      <c r="OT162" s="100"/>
      <c r="OU162" s="100">
        <v>1</v>
      </c>
      <c r="OV162" s="100"/>
      <c r="OW162" s="100"/>
      <c r="OX162" s="101"/>
      <c r="OY162" s="101">
        <v>1</v>
      </c>
      <c r="OZ162" s="101"/>
      <c r="PA162" s="100"/>
      <c r="PB162" s="100"/>
      <c r="PC162" s="100">
        <v>1</v>
      </c>
      <c r="PD162" s="100"/>
      <c r="PE162" s="100">
        <v>1</v>
      </c>
      <c r="PF162" s="100"/>
      <c r="PG162" s="100">
        <v>1</v>
      </c>
      <c r="PH162" s="100"/>
      <c r="PI162" s="100"/>
      <c r="PJ162" s="101"/>
      <c r="PK162" s="101">
        <v>1</v>
      </c>
      <c r="PL162" s="101"/>
      <c r="PM162" s="100"/>
      <c r="PN162" s="100"/>
      <c r="PO162" s="100">
        <v>1</v>
      </c>
      <c r="PP162" s="101"/>
      <c r="PQ162" s="101">
        <v>1</v>
      </c>
      <c r="PR162" s="101"/>
      <c r="PS162" s="100"/>
      <c r="PT162" s="100"/>
      <c r="PU162" s="100">
        <v>1</v>
      </c>
      <c r="PV162" s="100"/>
      <c r="PW162" s="100">
        <v>1</v>
      </c>
      <c r="PX162" s="100"/>
      <c r="PY162" s="100">
        <v>1</v>
      </c>
      <c r="PZ162" s="100"/>
      <c r="QA162" s="100"/>
      <c r="QB162" s="100">
        <v>1</v>
      </c>
      <c r="QC162" s="100"/>
      <c r="QD162" s="100"/>
      <c r="QE162" s="101"/>
      <c r="QF162" s="101">
        <v>1</v>
      </c>
      <c r="QG162" s="101"/>
      <c r="QH162" s="100"/>
      <c r="QI162" s="100"/>
      <c r="QJ162" s="100">
        <v>1</v>
      </c>
      <c r="QK162" s="100">
        <v>1</v>
      </c>
      <c r="QL162" s="100"/>
      <c r="QM162" s="100"/>
      <c r="QN162" s="100">
        <v>1</v>
      </c>
      <c r="QO162" s="100"/>
      <c r="QP162" s="100"/>
      <c r="QQ162" s="100"/>
      <c r="QR162" s="100">
        <v>1</v>
      </c>
      <c r="QS162" s="100"/>
      <c r="QT162" s="100">
        <v>1</v>
      </c>
      <c r="QU162" s="100"/>
      <c r="QV162" s="100"/>
      <c r="QW162" s="100">
        <v>1</v>
      </c>
      <c r="QX162" s="100"/>
      <c r="QY162" s="100"/>
      <c r="QZ162" s="100"/>
      <c r="RA162" s="100"/>
      <c r="RB162" s="100">
        <v>1</v>
      </c>
      <c r="RC162" s="100">
        <v>1</v>
      </c>
      <c r="RD162" s="100"/>
      <c r="RE162" s="100"/>
      <c r="RF162" s="100">
        <v>1</v>
      </c>
      <c r="RG162" s="100"/>
      <c r="RH162" s="100"/>
      <c r="RI162" s="101"/>
      <c r="RJ162" s="101">
        <v>1</v>
      </c>
      <c r="RK162" s="101"/>
      <c r="RL162" s="100"/>
      <c r="RM162" s="100"/>
      <c r="RN162" s="100">
        <v>1</v>
      </c>
      <c r="RO162" s="100"/>
      <c r="RP162" s="100">
        <v>1</v>
      </c>
      <c r="RQ162" s="100"/>
      <c r="RR162" s="100"/>
      <c r="RS162" s="101"/>
      <c r="RT162" s="101">
        <v>1</v>
      </c>
      <c r="RU162" s="101"/>
      <c r="RV162" s="101">
        <v>1</v>
      </c>
      <c r="RW162" s="101"/>
      <c r="RX162" s="100"/>
      <c r="RY162" s="100"/>
      <c r="RZ162" s="100">
        <v>1</v>
      </c>
      <c r="SA162" s="100"/>
      <c r="SB162" s="100">
        <v>1</v>
      </c>
      <c r="SC162" s="100"/>
      <c r="SD162" s="100">
        <v>1</v>
      </c>
      <c r="SE162" s="100"/>
      <c r="SF162" s="100"/>
      <c r="SG162" s="101"/>
      <c r="SH162" s="101">
        <v>1</v>
      </c>
      <c r="SI162" s="101"/>
      <c r="SJ162" s="100"/>
      <c r="SK162" s="100"/>
      <c r="SL162" s="100">
        <v>1</v>
      </c>
      <c r="SM162" s="101"/>
      <c r="SN162" s="101">
        <v>1</v>
      </c>
      <c r="SO162" s="101"/>
      <c r="SP162" s="100"/>
      <c r="SQ162" s="100"/>
      <c r="SR162" s="100">
        <v>1</v>
      </c>
      <c r="SS162" s="100"/>
      <c r="ST162" s="100">
        <v>1</v>
      </c>
      <c r="SU162" s="100"/>
      <c r="SV162" s="100">
        <v>1</v>
      </c>
      <c r="SW162" s="100"/>
      <c r="SX162" s="100"/>
      <c r="SY162" s="100">
        <v>1</v>
      </c>
      <c r="SZ162" s="100"/>
      <c r="TA162" s="100"/>
      <c r="TB162" s="101"/>
      <c r="TC162" s="101">
        <v>1</v>
      </c>
      <c r="TD162" s="101"/>
      <c r="TE162" s="101"/>
      <c r="TF162" s="101">
        <v>1</v>
      </c>
      <c r="TG162" s="101"/>
      <c r="TH162" s="100"/>
      <c r="TI162" s="100"/>
      <c r="TJ162" s="100">
        <v>1</v>
      </c>
      <c r="TK162" s="100"/>
      <c r="TL162" s="100">
        <v>1</v>
      </c>
      <c r="TM162" s="100"/>
      <c r="TN162" s="100">
        <v>1</v>
      </c>
      <c r="TO162" s="100"/>
      <c r="TP162" s="100"/>
      <c r="TQ162" s="100">
        <v>1</v>
      </c>
      <c r="TR162" s="100"/>
      <c r="TS162" s="100"/>
      <c r="TT162" s="101"/>
      <c r="TU162" s="101">
        <v>1</v>
      </c>
      <c r="TV162" s="101"/>
      <c r="TW162" s="100"/>
      <c r="TX162" s="100"/>
      <c r="TY162" s="100">
        <v>1</v>
      </c>
      <c r="TZ162" s="100">
        <v>1</v>
      </c>
      <c r="UA162" s="100"/>
      <c r="UB162" s="100"/>
      <c r="UC162" s="101"/>
      <c r="UD162" s="101">
        <v>1</v>
      </c>
      <c r="UE162" s="101"/>
      <c r="UF162" s="100"/>
      <c r="UG162" s="100"/>
      <c r="UH162" s="100">
        <v>1</v>
      </c>
      <c r="UI162" s="100">
        <v>1</v>
      </c>
      <c r="UJ162" s="100"/>
      <c r="UK162" s="100"/>
      <c r="UL162" s="100">
        <v>1</v>
      </c>
      <c r="UM162" s="100"/>
      <c r="UN162" s="100"/>
      <c r="UO162" s="101"/>
      <c r="UP162" s="101">
        <v>1</v>
      </c>
      <c r="UQ162" s="101"/>
      <c r="UR162" s="100">
        <v>1</v>
      </c>
      <c r="US162" s="100"/>
      <c r="UT162" s="100"/>
      <c r="UU162" s="101"/>
      <c r="UV162" s="101">
        <v>1</v>
      </c>
      <c r="UW162" s="101"/>
      <c r="UX162" s="100"/>
      <c r="UY162" s="100"/>
      <c r="UZ162" s="100">
        <v>1</v>
      </c>
      <c r="VA162" s="100"/>
      <c r="VB162" s="100">
        <v>1</v>
      </c>
      <c r="VC162" s="100"/>
      <c r="VD162" s="100">
        <v>1</v>
      </c>
      <c r="VE162" s="100"/>
      <c r="VF162" s="100"/>
      <c r="VG162" s="100">
        <v>1</v>
      </c>
      <c r="VH162" s="100"/>
      <c r="VI162" s="100"/>
      <c r="VJ162" s="100"/>
      <c r="VK162" s="100"/>
      <c r="VL162" s="100">
        <v>1</v>
      </c>
    </row>
    <row r="163" spans="1:584">
      <c r="A163" s="59">
        <v>21</v>
      </c>
      <c r="B163" s="92" t="s">
        <v>3210</v>
      </c>
      <c r="C163" s="101"/>
      <c r="D163" s="101"/>
      <c r="E163" s="101">
        <v>1</v>
      </c>
      <c r="F163" s="100"/>
      <c r="G163" s="100"/>
      <c r="H163" s="100">
        <v>1</v>
      </c>
      <c r="I163" s="100"/>
      <c r="J163" s="100">
        <v>1</v>
      </c>
      <c r="K163" s="100"/>
      <c r="L163" s="100"/>
      <c r="M163" s="100">
        <v>1</v>
      </c>
      <c r="N163" s="100"/>
      <c r="O163" s="100">
        <v>1</v>
      </c>
      <c r="P163" s="100"/>
      <c r="Q163" s="100"/>
      <c r="R163" s="101"/>
      <c r="S163" s="101"/>
      <c r="T163" s="101">
        <v>1</v>
      </c>
      <c r="U163" s="100"/>
      <c r="V163" s="100">
        <v>1</v>
      </c>
      <c r="W163" s="100"/>
      <c r="X163" s="100"/>
      <c r="Y163" s="100">
        <v>1</v>
      </c>
      <c r="Z163" s="100"/>
      <c r="AA163" s="101"/>
      <c r="AB163" s="101"/>
      <c r="AC163" s="101">
        <v>1</v>
      </c>
      <c r="AD163" s="100"/>
      <c r="AE163" s="100">
        <v>1</v>
      </c>
      <c r="AF163" s="100"/>
      <c r="AG163" s="100"/>
      <c r="AH163" s="100">
        <v>1</v>
      </c>
      <c r="AI163" s="100"/>
      <c r="AJ163" s="100">
        <v>1</v>
      </c>
      <c r="AK163" s="100"/>
      <c r="AL163" s="100"/>
      <c r="AM163" s="101"/>
      <c r="AN163" s="101"/>
      <c r="AO163" s="101">
        <v>1</v>
      </c>
      <c r="AP163" s="100"/>
      <c r="AQ163" s="100">
        <v>1</v>
      </c>
      <c r="AR163" s="100"/>
      <c r="AS163" s="101"/>
      <c r="AT163" s="101"/>
      <c r="AU163" s="101">
        <v>1</v>
      </c>
      <c r="AV163" s="100"/>
      <c r="AW163" s="100">
        <v>1</v>
      </c>
      <c r="AX163" s="100"/>
      <c r="AY163" s="100"/>
      <c r="AZ163" s="100">
        <v>1</v>
      </c>
      <c r="BA163" s="100"/>
      <c r="BB163" s="100"/>
      <c r="BC163" s="100">
        <v>1</v>
      </c>
      <c r="BD163" s="100"/>
      <c r="BE163" s="100">
        <v>1</v>
      </c>
      <c r="BF163" s="100"/>
      <c r="BG163" s="100"/>
      <c r="BH163" s="100"/>
      <c r="BI163" s="100">
        <v>1</v>
      </c>
      <c r="BJ163" s="100"/>
      <c r="BK163" s="100"/>
      <c r="BL163" s="100">
        <v>1</v>
      </c>
      <c r="BM163" s="100"/>
      <c r="BN163" s="100"/>
      <c r="BO163" s="100">
        <v>1</v>
      </c>
      <c r="BP163" s="100"/>
      <c r="BQ163" s="101"/>
      <c r="BR163" s="101"/>
      <c r="BS163" s="101">
        <v>1</v>
      </c>
      <c r="BT163" s="100"/>
      <c r="BU163" s="100">
        <v>1</v>
      </c>
      <c r="BV163" s="100"/>
      <c r="BW163" s="100"/>
      <c r="BX163" s="100">
        <v>1</v>
      </c>
      <c r="BY163" s="100"/>
      <c r="BZ163" s="100"/>
      <c r="CA163" s="100">
        <v>1</v>
      </c>
      <c r="CB163" s="100"/>
      <c r="CC163" s="101"/>
      <c r="CD163" s="101"/>
      <c r="CE163" s="101">
        <v>1</v>
      </c>
      <c r="CF163" s="100"/>
      <c r="CG163" s="100">
        <v>1</v>
      </c>
      <c r="CH163" s="100"/>
      <c r="CI163" s="101"/>
      <c r="CJ163" s="101"/>
      <c r="CK163" s="101">
        <v>1</v>
      </c>
      <c r="CL163" s="100"/>
      <c r="CM163" s="100"/>
      <c r="CN163" s="100">
        <v>1</v>
      </c>
      <c r="CO163" s="100"/>
      <c r="CP163" s="100">
        <v>1</v>
      </c>
      <c r="CQ163" s="100"/>
      <c r="CR163" s="100"/>
      <c r="CS163" s="100">
        <v>1</v>
      </c>
      <c r="CT163" s="100"/>
      <c r="CU163" s="100">
        <v>1</v>
      </c>
      <c r="CV163" s="100"/>
      <c r="CW163" s="100"/>
      <c r="CX163" s="100"/>
      <c r="CY163" s="100">
        <v>1</v>
      </c>
      <c r="CZ163" s="100"/>
      <c r="DA163" s="100"/>
      <c r="DB163" s="100">
        <v>1</v>
      </c>
      <c r="DC163" s="100"/>
      <c r="DD163" s="100"/>
      <c r="DE163" s="100">
        <v>1</v>
      </c>
      <c r="DF163" s="100"/>
      <c r="DG163" s="100">
        <v>1</v>
      </c>
      <c r="DH163" s="96"/>
      <c r="DI163" s="100"/>
      <c r="DJ163" s="96"/>
      <c r="DK163" s="100">
        <v>1</v>
      </c>
      <c r="DL163" s="100"/>
      <c r="DM163" s="101"/>
      <c r="DN163" s="101"/>
      <c r="DO163" s="101">
        <v>1</v>
      </c>
      <c r="DP163" s="100">
        <v>1</v>
      </c>
      <c r="DQ163" s="96"/>
      <c r="DR163" s="100"/>
      <c r="DS163" s="96"/>
      <c r="DT163" s="100">
        <v>1</v>
      </c>
      <c r="DU163" s="100"/>
      <c r="DV163" s="100"/>
      <c r="DW163" s="100">
        <v>1</v>
      </c>
      <c r="DX163" s="100"/>
      <c r="DY163" s="100"/>
      <c r="DZ163" s="100">
        <v>1</v>
      </c>
      <c r="EA163" s="100"/>
      <c r="EB163" s="101"/>
      <c r="EC163" s="101"/>
      <c r="ED163" s="101">
        <v>1</v>
      </c>
      <c r="EE163" s="100"/>
      <c r="EF163" s="100">
        <v>1</v>
      </c>
      <c r="EG163" s="100"/>
      <c r="EH163" s="100"/>
      <c r="EI163" s="100">
        <v>1</v>
      </c>
      <c r="EJ163" s="100"/>
      <c r="EK163" s="100"/>
      <c r="EL163" s="100">
        <v>1</v>
      </c>
      <c r="EM163" s="100"/>
      <c r="EN163" s="101"/>
      <c r="EO163" s="101"/>
      <c r="EP163" s="101">
        <v>1</v>
      </c>
      <c r="EQ163" s="100"/>
      <c r="ER163" s="100">
        <v>1</v>
      </c>
      <c r="ES163" s="100"/>
      <c r="ET163" s="100"/>
      <c r="EU163" s="100">
        <v>1</v>
      </c>
      <c r="EV163" s="100"/>
      <c r="EW163" s="100">
        <v>1</v>
      </c>
      <c r="EX163" s="100"/>
      <c r="EY163" s="100"/>
      <c r="EZ163" s="100"/>
      <c r="FA163" s="100">
        <v>1</v>
      </c>
      <c r="FB163" s="100"/>
      <c r="FC163" s="100"/>
      <c r="FD163" s="100">
        <v>1</v>
      </c>
      <c r="FE163" s="100"/>
      <c r="FF163" s="100">
        <v>1</v>
      </c>
      <c r="FG163" s="100"/>
      <c r="FH163" s="100"/>
      <c r="FI163" s="100"/>
      <c r="FJ163" s="100">
        <v>1</v>
      </c>
      <c r="FK163" s="100"/>
      <c r="FL163" s="100"/>
      <c r="FM163" s="100">
        <v>1</v>
      </c>
      <c r="FN163" s="100"/>
      <c r="FO163" s="100"/>
      <c r="FP163" s="100">
        <v>1</v>
      </c>
      <c r="FQ163" s="100"/>
      <c r="FR163" s="101"/>
      <c r="FS163" s="101"/>
      <c r="FT163" s="101">
        <v>1</v>
      </c>
      <c r="FU163" s="100"/>
      <c r="FV163" s="100"/>
      <c r="FW163" s="100">
        <v>1</v>
      </c>
      <c r="FX163" s="100"/>
      <c r="FY163" s="100"/>
      <c r="FZ163" s="100">
        <v>1</v>
      </c>
      <c r="GA163" s="100"/>
      <c r="GB163" s="101"/>
      <c r="GC163" s="101"/>
      <c r="GD163" s="101">
        <v>1</v>
      </c>
      <c r="GE163" s="100"/>
      <c r="GF163" s="100">
        <v>1</v>
      </c>
      <c r="GG163" s="100"/>
      <c r="GH163" s="101"/>
      <c r="GI163" s="101"/>
      <c r="GJ163" s="101">
        <v>1</v>
      </c>
      <c r="GK163" s="100"/>
      <c r="GL163" s="100"/>
      <c r="GM163" s="100">
        <v>1</v>
      </c>
      <c r="GN163" s="100"/>
      <c r="GO163" s="100">
        <v>1</v>
      </c>
      <c r="GP163" s="100"/>
      <c r="GQ163" s="100"/>
      <c r="GR163" s="100">
        <v>1</v>
      </c>
      <c r="GS163" s="100"/>
      <c r="GT163" s="100">
        <v>1</v>
      </c>
      <c r="GU163" s="100"/>
      <c r="GV163" s="100"/>
      <c r="GW163" s="100"/>
      <c r="GX163" s="100">
        <v>1</v>
      </c>
      <c r="GY163" s="100"/>
      <c r="GZ163" s="100"/>
      <c r="HA163" s="100">
        <v>1</v>
      </c>
      <c r="HB163" s="100"/>
      <c r="HC163" s="100"/>
      <c r="HD163" s="100">
        <v>1</v>
      </c>
      <c r="HE163" s="100"/>
      <c r="HF163" s="101"/>
      <c r="HG163" s="101"/>
      <c r="HH163" s="101">
        <v>1</v>
      </c>
      <c r="HI163" s="100"/>
      <c r="HJ163" s="100">
        <v>1</v>
      </c>
      <c r="HK163" s="100"/>
      <c r="HL163" s="100"/>
      <c r="HM163" s="100">
        <v>1</v>
      </c>
      <c r="HN163" s="100"/>
      <c r="HO163" s="100">
        <v>1</v>
      </c>
      <c r="HP163" s="100"/>
      <c r="HQ163" s="100"/>
      <c r="HR163" s="100"/>
      <c r="HS163" s="100">
        <v>1</v>
      </c>
      <c r="HT163" s="100"/>
      <c r="HU163" s="100"/>
      <c r="HV163" s="100">
        <v>1</v>
      </c>
      <c r="HW163" s="101"/>
      <c r="HX163" s="101"/>
      <c r="HY163" s="101">
        <v>1</v>
      </c>
      <c r="HZ163" s="100"/>
      <c r="IA163" s="100">
        <v>1</v>
      </c>
      <c r="IB163" s="100"/>
      <c r="IC163" s="100"/>
      <c r="ID163" s="100">
        <v>1</v>
      </c>
      <c r="IE163" s="100"/>
      <c r="IF163" s="100"/>
      <c r="IG163" s="100">
        <v>1</v>
      </c>
      <c r="IH163" s="100"/>
      <c r="II163" s="100">
        <v>1</v>
      </c>
      <c r="IJ163" s="100"/>
      <c r="IK163" s="100"/>
      <c r="IL163" s="101"/>
      <c r="IM163" s="101"/>
      <c r="IN163" s="101">
        <v>1</v>
      </c>
      <c r="IO163" s="100"/>
      <c r="IP163" s="100"/>
      <c r="IQ163" s="100">
        <v>1</v>
      </c>
      <c r="IR163" s="100"/>
      <c r="IS163" s="100">
        <v>1</v>
      </c>
      <c r="IT163" s="100"/>
      <c r="IU163" s="100"/>
      <c r="IV163" s="100">
        <v>1</v>
      </c>
      <c r="IW163" s="100"/>
      <c r="IX163" s="100">
        <v>1</v>
      </c>
      <c r="IY163" s="100"/>
      <c r="IZ163" s="100"/>
      <c r="JA163" s="101"/>
      <c r="JB163" s="101"/>
      <c r="JC163" s="101">
        <v>1</v>
      </c>
      <c r="JD163" s="100"/>
      <c r="JE163" s="100">
        <v>1</v>
      </c>
      <c r="JF163" s="100"/>
      <c r="JG163" s="100"/>
      <c r="JH163" s="100">
        <v>1</v>
      </c>
      <c r="JI163" s="100"/>
      <c r="JJ163" s="101"/>
      <c r="JK163" s="101"/>
      <c r="JL163" s="101">
        <v>1</v>
      </c>
      <c r="JM163" s="100"/>
      <c r="JN163" s="100">
        <v>1</v>
      </c>
      <c r="JO163" s="100"/>
      <c r="JP163" s="100"/>
      <c r="JQ163" s="100">
        <v>1</v>
      </c>
      <c r="JR163" s="100"/>
      <c r="JS163" s="100">
        <v>1</v>
      </c>
      <c r="JT163" s="100"/>
      <c r="JU163" s="100"/>
      <c r="JV163" s="101"/>
      <c r="JW163" s="101"/>
      <c r="JX163" s="101">
        <v>1</v>
      </c>
      <c r="JY163" s="100"/>
      <c r="JZ163" s="100">
        <v>1</v>
      </c>
      <c r="KA163" s="100"/>
      <c r="KB163" s="101"/>
      <c r="KC163" s="101"/>
      <c r="KD163" s="101">
        <v>1</v>
      </c>
      <c r="KE163" s="100"/>
      <c r="KF163" s="100">
        <v>1</v>
      </c>
      <c r="KG163" s="100"/>
      <c r="KH163" s="100"/>
      <c r="KI163" s="100">
        <v>1</v>
      </c>
      <c r="KJ163" s="100"/>
      <c r="KK163" s="100"/>
      <c r="KL163" s="100">
        <v>1</v>
      </c>
      <c r="KM163" s="100"/>
      <c r="KN163" s="100">
        <v>1</v>
      </c>
      <c r="KO163" s="100"/>
      <c r="KP163" s="100"/>
      <c r="KQ163" s="100"/>
      <c r="KR163" s="100">
        <v>1</v>
      </c>
      <c r="KS163" s="100"/>
      <c r="KT163" s="100"/>
      <c r="KU163" s="100">
        <v>1</v>
      </c>
      <c r="KV163" s="100"/>
      <c r="KW163" s="100"/>
      <c r="KX163" s="100">
        <v>1</v>
      </c>
      <c r="KY163" s="100"/>
      <c r="KZ163" s="101"/>
      <c r="LA163" s="101"/>
      <c r="LB163" s="101">
        <v>1</v>
      </c>
      <c r="LC163" s="100"/>
      <c r="LD163" s="100">
        <v>1</v>
      </c>
      <c r="LE163" s="100"/>
      <c r="LF163" s="100"/>
      <c r="LG163" s="100">
        <v>1</v>
      </c>
      <c r="LH163" s="100"/>
      <c r="LI163" s="100"/>
      <c r="LJ163" s="100">
        <v>1</v>
      </c>
      <c r="LK163" s="100"/>
      <c r="LL163" s="101"/>
      <c r="LM163" s="101"/>
      <c r="LN163" s="101">
        <v>1</v>
      </c>
      <c r="LO163" s="100"/>
      <c r="LP163" s="100"/>
      <c r="LQ163" s="100">
        <v>1</v>
      </c>
      <c r="LR163" s="100"/>
      <c r="LS163" s="100">
        <v>1</v>
      </c>
      <c r="LT163" s="100"/>
      <c r="LU163" s="100"/>
      <c r="LV163" s="100">
        <v>1</v>
      </c>
      <c r="LW163" s="100"/>
      <c r="LX163" s="100">
        <v>1</v>
      </c>
      <c r="LY163" s="100"/>
      <c r="LZ163" s="100"/>
      <c r="MA163" s="100"/>
      <c r="MB163" s="100">
        <v>1</v>
      </c>
      <c r="MC163" s="100"/>
      <c r="MD163" s="100"/>
      <c r="ME163" s="100">
        <v>1</v>
      </c>
      <c r="MF163" s="100"/>
      <c r="MG163" s="100"/>
      <c r="MH163" s="100">
        <v>1</v>
      </c>
      <c r="MI163" s="100"/>
      <c r="MJ163" s="100">
        <v>1</v>
      </c>
      <c r="MK163" s="96"/>
      <c r="ML163" s="100"/>
      <c r="MM163" s="96"/>
      <c r="MN163" s="100">
        <v>1</v>
      </c>
      <c r="MO163" s="100"/>
      <c r="MP163" s="100">
        <v>1</v>
      </c>
      <c r="MQ163" s="100"/>
      <c r="MR163" s="100"/>
      <c r="MS163" s="100"/>
      <c r="MT163" s="100">
        <v>1</v>
      </c>
      <c r="MU163" s="100"/>
      <c r="MV163" s="100"/>
      <c r="MW163" s="100">
        <v>1</v>
      </c>
      <c r="MX163" s="100"/>
      <c r="MY163" s="100"/>
      <c r="MZ163" s="100">
        <v>1</v>
      </c>
      <c r="NA163" s="100"/>
      <c r="NB163" s="101"/>
      <c r="NC163" s="101"/>
      <c r="ND163" s="101">
        <v>1</v>
      </c>
      <c r="NE163" s="100"/>
      <c r="NF163" s="100">
        <v>1</v>
      </c>
      <c r="NG163" s="100"/>
      <c r="NH163" s="100"/>
      <c r="NI163" s="100">
        <v>1</v>
      </c>
      <c r="NJ163" s="100"/>
      <c r="NK163" s="100"/>
      <c r="NL163" s="100">
        <v>1</v>
      </c>
      <c r="NM163" s="100"/>
      <c r="NN163" s="101"/>
      <c r="NO163" s="101"/>
      <c r="NP163" s="101">
        <v>1</v>
      </c>
      <c r="NQ163" s="100"/>
      <c r="NR163" s="100"/>
      <c r="NS163" s="100">
        <v>1</v>
      </c>
      <c r="NT163" s="100"/>
      <c r="NU163" s="100">
        <v>1</v>
      </c>
      <c r="NV163" s="100"/>
      <c r="NW163" s="100"/>
      <c r="NX163" s="100">
        <v>1</v>
      </c>
      <c r="NY163" s="100"/>
      <c r="NZ163" s="100">
        <v>1</v>
      </c>
      <c r="OA163" s="100"/>
      <c r="OB163" s="100"/>
      <c r="OC163" s="100"/>
      <c r="OD163" s="100">
        <v>1</v>
      </c>
      <c r="OE163" s="100"/>
      <c r="OF163" s="100"/>
      <c r="OG163" s="100">
        <v>1</v>
      </c>
      <c r="OH163" s="100"/>
      <c r="OI163" s="100"/>
      <c r="OJ163" s="100">
        <v>1</v>
      </c>
      <c r="OK163" s="100"/>
      <c r="OL163" s="100">
        <v>1</v>
      </c>
      <c r="OM163" s="96"/>
      <c r="ON163" s="100"/>
      <c r="OO163" s="100"/>
      <c r="OP163" s="100">
        <v>1</v>
      </c>
      <c r="OQ163" s="100"/>
      <c r="OR163" s="100"/>
      <c r="OS163" s="100">
        <v>1</v>
      </c>
      <c r="OT163" s="100"/>
      <c r="OU163" s="100"/>
      <c r="OV163" s="100">
        <v>1</v>
      </c>
      <c r="OW163" s="100"/>
      <c r="OX163" s="101"/>
      <c r="OY163" s="101"/>
      <c r="OZ163" s="101">
        <v>1</v>
      </c>
      <c r="PA163" s="100"/>
      <c r="PB163" s="100">
        <v>1</v>
      </c>
      <c r="PC163" s="100"/>
      <c r="PD163" s="100"/>
      <c r="PE163" s="100">
        <v>1</v>
      </c>
      <c r="PF163" s="100"/>
      <c r="PG163" s="100"/>
      <c r="PH163" s="100">
        <v>1</v>
      </c>
      <c r="PI163" s="100"/>
      <c r="PJ163" s="101"/>
      <c r="PK163" s="101"/>
      <c r="PL163" s="101">
        <v>1</v>
      </c>
      <c r="PM163" s="100"/>
      <c r="PN163" s="100">
        <v>1</v>
      </c>
      <c r="PO163" s="100"/>
      <c r="PP163" s="101"/>
      <c r="PQ163" s="101"/>
      <c r="PR163" s="101">
        <v>1</v>
      </c>
      <c r="PS163" s="100"/>
      <c r="PT163" s="100"/>
      <c r="PU163" s="100">
        <v>1</v>
      </c>
      <c r="PV163" s="100"/>
      <c r="PW163" s="100">
        <v>1</v>
      </c>
      <c r="PX163" s="100"/>
      <c r="PY163" s="100"/>
      <c r="PZ163" s="100">
        <v>1</v>
      </c>
      <c r="QA163" s="100"/>
      <c r="QB163" s="100">
        <v>1</v>
      </c>
      <c r="QC163" s="100"/>
      <c r="QD163" s="100"/>
      <c r="QE163" s="101"/>
      <c r="QF163" s="101"/>
      <c r="QG163" s="101">
        <v>1</v>
      </c>
      <c r="QH163" s="100"/>
      <c r="QI163" s="100">
        <v>1</v>
      </c>
      <c r="QJ163" s="100"/>
      <c r="QK163" s="100"/>
      <c r="QL163" s="100">
        <v>1</v>
      </c>
      <c r="QM163" s="100"/>
      <c r="QN163" s="100">
        <v>1</v>
      </c>
      <c r="QO163" s="100"/>
      <c r="QP163" s="100"/>
      <c r="QQ163" s="100"/>
      <c r="QR163" s="100">
        <v>1</v>
      </c>
      <c r="QS163" s="100"/>
      <c r="QT163" s="100"/>
      <c r="QU163" s="100">
        <v>1</v>
      </c>
      <c r="QV163" s="100"/>
      <c r="QW163" s="100">
        <v>1</v>
      </c>
      <c r="QX163" s="100"/>
      <c r="QY163" s="100"/>
      <c r="QZ163" s="100"/>
      <c r="RA163" s="100">
        <v>1</v>
      </c>
      <c r="RB163" s="100"/>
      <c r="RC163" s="100"/>
      <c r="RD163" s="100">
        <v>1</v>
      </c>
      <c r="RE163" s="100"/>
      <c r="RF163" s="100"/>
      <c r="RG163" s="100">
        <v>1</v>
      </c>
      <c r="RH163" s="100"/>
      <c r="RI163" s="101"/>
      <c r="RJ163" s="101"/>
      <c r="RK163" s="101">
        <v>1</v>
      </c>
      <c r="RL163" s="100"/>
      <c r="RM163" s="100"/>
      <c r="RN163" s="100">
        <v>1</v>
      </c>
      <c r="RO163" s="100"/>
      <c r="RP163" s="100"/>
      <c r="RQ163" s="100">
        <v>1</v>
      </c>
      <c r="RR163" s="100"/>
      <c r="RS163" s="101"/>
      <c r="RT163" s="101"/>
      <c r="RU163" s="101"/>
      <c r="RV163" s="101"/>
      <c r="RW163" s="101">
        <v>1</v>
      </c>
      <c r="RX163" s="100"/>
      <c r="RY163" s="100">
        <v>1</v>
      </c>
      <c r="RZ163" s="100"/>
      <c r="SA163" s="100"/>
      <c r="SB163" s="100">
        <v>1</v>
      </c>
      <c r="SC163" s="100"/>
      <c r="SD163" s="100"/>
      <c r="SE163" s="100">
        <v>1</v>
      </c>
      <c r="SF163" s="100"/>
      <c r="SG163" s="101"/>
      <c r="SH163" s="101"/>
      <c r="SI163" s="101">
        <v>1</v>
      </c>
      <c r="SJ163" s="100"/>
      <c r="SK163" s="100">
        <v>1</v>
      </c>
      <c r="SL163" s="100"/>
      <c r="SM163" s="101"/>
      <c r="SN163" s="101"/>
      <c r="SO163" s="101">
        <v>1</v>
      </c>
      <c r="SP163" s="100"/>
      <c r="SQ163" s="100"/>
      <c r="SR163" s="100">
        <v>1</v>
      </c>
      <c r="SS163" s="100"/>
      <c r="ST163" s="100">
        <v>1</v>
      </c>
      <c r="SU163" s="100"/>
      <c r="SV163" s="100"/>
      <c r="SW163" s="100">
        <v>1</v>
      </c>
      <c r="SX163" s="100"/>
      <c r="SY163" s="100">
        <v>1</v>
      </c>
      <c r="SZ163" s="100"/>
      <c r="TA163" s="100"/>
      <c r="TB163" s="101"/>
      <c r="TC163" s="101"/>
      <c r="TD163" s="101">
        <v>1</v>
      </c>
      <c r="TE163" s="101"/>
      <c r="TF163" s="101"/>
      <c r="TG163" s="101">
        <v>1</v>
      </c>
      <c r="TH163" s="100"/>
      <c r="TI163" s="100"/>
      <c r="TJ163" s="100">
        <v>1</v>
      </c>
      <c r="TK163" s="100"/>
      <c r="TL163" s="100">
        <v>1</v>
      </c>
      <c r="TM163" s="100"/>
      <c r="TN163" s="100"/>
      <c r="TO163" s="100">
        <v>1</v>
      </c>
      <c r="TP163" s="100"/>
      <c r="TQ163" s="100">
        <v>1</v>
      </c>
      <c r="TR163" s="100"/>
      <c r="TS163" s="100"/>
      <c r="TT163" s="101"/>
      <c r="TU163" s="101"/>
      <c r="TV163" s="101">
        <v>1</v>
      </c>
      <c r="TW163" s="100"/>
      <c r="TX163" s="100">
        <v>1</v>
      </c>
      <c r="TY163" s="100"/>
      <c r="TZ163" s="100"/>
      <c r="UA163" s="100">
        <v>1</v>
      </c>
      <c r="UB163" s="100"/>
      <c r="UC163" s="101"/>
      <c r="UD163" s="101"/>
      <c r="UE163" s="101">
        <v>1</v>
      </c>
      <c r="UF163" s="100"/>
      <c r="UG163" s="100">
        <v>1</v>
      </c>
      <c r="UH163" s="100"/>
      <c r="UI163" s="100"/>
      <c r="UJ163" s="100">
        <v>1</v>
      </c>
      <c r="UK163" s="100"/>
      <c r="UL163" s="100">
        <v>1</v>
      </c>
      <c r="UM163" s="100"/>
      <c r="UN163" s="100"/>
      <c r="UO163" s="101"/>
      <c r="UP163" s="101"/>
      <c r="UQ163" s="101">
        <v>1</v>
      </c>
      <c r="UR163" s="100"/>
      <c r="US163" s="100">
        <v>1</v>
      </c>
      <c r="UT163" s="100"/>
      <c r="UU163" s="101"/>
      <c r="UV163" s="101"/>
      <c r="UW163" s="101">
        <v>1</v>
      </c>
      <c r="UX163" s="100"/>
      <c r="UY163" s="100">
        <v>1</v>
      </c>
      <c r="UZ163" s="100"/>
      <c r="VA163" s="100"/>
      <c r="VB163" s="100">
        <v>1</v>
      </c>
      <c r="VC163" s="100"/>
      <c r="VD163" s="100"/>
      <c r="VE163" s="100">
        <v>1</v>
      </c>
      <c r="VF163" s="100"/>
      <c r="VG163" s="100">
        <v>1</v>
      </c>
      <c r="VH163" s="100"/>
      <c r="VI163" s="100"/>
      <c r="VJ163" s="100"/>
      <c r="VK163" s="100">
        <v>1</v>
      </c>
      <c r="VL163" s="100"/>
    </row>
    <row r="164" spans="1:584">
      <c r="A164" s="59">
        <v>22</v>
      </c>
      <c r="B164" s="92" t="s">
        <v>3211</v>
      </c>
      <c r="C164" s="101"/>
      <c r="D164" s="101">
        <v>1</v>
      </c>
      <c r="E164" s="101"/>
      <c r="F164" s="100">
        <v>1</v>
      </c>
      <c r="G164" s="100"/>
      <c r="H164" s="100"/>
      <c r="I164" s="100">
        <v>1</v>
      </c>
      <c r="J164" s="100"/>
      <c r="K164" s="100"/>
      <c r="L164" s="100">
        <v>1</v>
      </c>
      <c r="M164" s="100"/>
      <c r="N164" s="100"/>
      <c r="O164" s="100">
        <v>1</v>
      </c>
      <c r="P164" s="100"/>
      <c r="Q164" s="100"/>
      <c r="R164" s="101"/>
      <c r="S164" s="101">
        <v>1</v>
      </c>
      <c r="T164" s="101"/>
      <c r="U164" s="100">
        <v>1</v>
      </c>
      <c r="V164" s="100"/>
      <c r="W164" s="100"/>
      <c r="X164" s="100">
        <v>1</v>
      </c>
      <c r="Y164" s="100"/>
      <c r="Z164" s="100"/>
      <c r="AA164" s="101"/>
      <c r="AB164" s="101">
        <v>1</v>
      </c>
      <c r="AC164" s="101"/>
      <c r="AD164" s="100">
        <v>1</v>
      </c>
      <c r="AE164" s="100"/>
      <c r="AF164" s="100"/>
      <c r="AG164" s="100">
        <v>1</v>
      </c>
      <c r="AH164" s="100"/>
      <c r="AI164" s="100"/>
      <c r="AJ164" s="100">
        <v>1</v>
      </c>
      <c r="AK164" s="100"/>
      <c r="AL164" s="100"/>
      <c r="AM164" s="101"/>
      <c r="AN164" s="101">
        <v>1</v>
      </c>
      <c r="AO164" s="101"/>
      <c r="AP164" s="100">
        <v>1</v>
      </c>
      <c r="AQ164" s="100"/>
      <c r="AR164" s="100"/>
      <c r="AS164" s="101"/>
      <c r="AT164" s="101">
        <v>1</v>
      </c>
      <c r="AU164" s="101"/>
      <c r="AV164" s="100">
        <v>1</v>
      </c>
      <c r="AW164" s="100"/>
      <c r="AX164" s="100"/>
      <c r="AY164" s="100">
        <v>1</v>
      </c>
      <c r="AZ164" s="100"/>
      <c r="BA164" s="100"/>
      <c r="BB164" s="100">
        <v>1</v>
      </c>
      <c r="BC164" s="100"/>
      <c r="BD164" s="100"/>
      <c r="BE164" s="100">
        <v>1</v>
      </c>
      <c r="BF164" s="100"/>
      <c r="BG164" s="100"/>
      <c r="BH164" s="100">
        <v>1</v>
      </c>
      <c r="BI164" s="100"/>
      <c r="BJ164" s="100"/>
      <c r="BK164" s="100">
        <v>1</v>
      </c>
      <c r="BL164" s="100"/>
      <c r="BM164" s="100"/>
      <c r="BN164" s="100">
        <v>1</v>
      </c>
      <c r="BO164" s="100"/>
      <c r="BP164" s="100"/>
      <c r="BQ164" s="101"/>
      <c r="BR164" s="101">
        <v>1</v>
      </c>
      <c r="BS164" s="101"/>
      <c r="BT164" s="100">
        <v>1</v>
      </c>
      <c r="BU164" s="100"/>
      <c r="BV164" s="100"/>
      <c r="BW164" s="100">
        <v>1</v>
      </c>
      <c r="BX164" s="100"/>
      <c r="BY164" s="100"/>
      <c r="BZ164" s="100">
        <v>1</v>
      </c>
      <c r="CA164" s="100"/>
      <c r="CB164" s="100"/>
      <c r="CC164" s="101"/>
      <c r="CD164" s="101">
        <v>1</v>
      </c>
      <c r="CE164" s="101"/>
      <c r="CF164" s="100">
        <v>1</v>
      </c>
      <c r="CG164" s="100"/>
      <c r="CH164" s="100"/>
      <c r="CI164" s="101"/>
      <c r="CJ164" s="101">
        <v>1</v>
      </c>
      <c r="CK164" s="101"/>
      <c r="CL164" s="100">
        <v>1</v>
      </c>
      <c r="CM164" s="100"/>
      <c r="CN164" s="100"/>
      <c r="CO164" s="100">
        <v>1</v>
      </c>
      <c r="CP164" s="100"/>
      <c r="CQ164" s="100"/>
      <c r="CR164" s="100">
        <v>1</v>
      </c>
      <c r="CS164" s="100"/>
      <c r="CT164" s="100"/>
      <c r="CU164" s="100">
        <v>1</v>
      </c>
      <c r="CV164" s="100"/>
      <c r="CW164" s="100"/>
      <c r="CX164" s="100">
        <v>1</v>
      </c>
      <c r="CY164" s="100"/>
      <c r="CZ164" s="100"/>
      <c r="DA164" s="100">
        <v>1</v>
      </c>
      <c r="DB164" s="100"/>
      <c r="DC164" s="100"/>
      <c r="DD164" s="100">
        <v>1</v>
      </c>
      <c r="DE164" s="100"/>
      <c r="DF164" s="100"/>
      <c r="DG164" s="96"/>
      <c r="DH164" s="100">
        <v>1</v>
      </c>
      <c r="DI164" s="100"/>
      <c r="DJ164" s="96">
        <v>1</v>
      </c>
      <c r="DK164" s="100"/>
      <c r="DL164" s="100"/>
      <c r="DM164" s="101"/>
      <c r="DN164" s="101">
        <v>1</v>
      </c>
      <c r="DO164" s="101"/>
      <c r="DP164" s="96"/>
      <c r="DQ164" s="100">
        <v>1</v>
      </c>
      <c r="DR164" s="100"/>
      <c r="DS164" s="96">
        <v>1</v>
      </c>
      <c r="DT164" s="100"/>
      <c r="DU164" s="100"/>
      <c r="DV164" s="100">
        <v>1</v>
      </c>
      <c r="DW164" s="100"/>
      <c r="DX164" s="100"/>
      <c r="DY164" s="100">
        <v>1</v>
      </c>
      <c r="DZ164" s="100"/>
      <c r="EA164" s="100"/>
      <c r="EB164" s="101"/>
      <c r="EC164" s="101">
        <v>1</v>
      </c>
      <c r="ED164" s="101"/>
      <c r="EE164" s="100">
        <v>1</v>
      </c>
      <c r="EF164" s="100"/>
      <c r="EG164" s="100"/>
      <c r="EH164" s="100">
        <v>1</v>
      </c>
      <c r="EI164" s="100"/>
      <c r="EJ164" s="100"/>
      <c r="EK164" s="100">
        <v>1</v>
      </c>
      <c r="EL164" s="100"/>
      <c r="EM164" s="100"/>
      <c r="EN164" s="101"/>
      <c r="EO164" s="101">
        <v>1</v>
      </c>
      <c r="EP164" s="101"/>
      <c r="EQ164" s="100">
        <v>1</v>
      </c>
      <c r="ER164" s="100"/>
      <c r="ES164" s="100"/>
      <c r="ET164" s="100">
        <v>1</v>
      </c>
      <c r="EU164" s="100"/>
      <c r="EV164" s="100"/>
      <c r="EW164" s="100">
        <v>1</v>
      </c>
      <c r="EX164" s="100"/>
      <c r="EY164" s="100"/>
      <c r="EZ164" s="100">
        <v>1</v>
      </c>
      <c r="FA164" s="100"/>
      <c r="FB164" s="100"/>
      <c r="FC164" s="100">
        <v>1</v>
      </c>
      <c r="FD164" s="100"/>
      <c r="FE164" s="100"/>
      <c r="FF164" s="100">
        <v>1</v>
      </c>
      <c r="FG164" s="100"/>
      <c r="FH164" s="100"/>
      <c r="FI164" s="100">
        <v>1</v>
      </c>
      <c r="FJ164" s="100"/>
      <c r="FK164" s="100"/>
      <c r="FL164" s="100">
        <v>1</v>
      </c>
      <c r="FM164" s="100"/>
      <c r="FN164" s="100"/>
      <c r="FO164" s="100">
        <v>1</v>
      </c>
      <c r="FP164" s="100"/>
      <c r="FQ164" s="100"/>
      <c r="FR164" s="101"/>
      <c r="FS164" s="101">
        <v>1</v>
      </c>
      <c r="FT164" s="101"/>
      <c r="FU164" s="100">
        <v>1</v>
      </c>
      <c r="FV164" s="100">
        <v>1</v>
      </c>
      <c r="FW164" s="100"/>
      <c r="FX164" s="100"/>
      <c r="FY164" s="100">
        <v>1</v>
      </c>
      <c r="FZ164" s="100"/>
      <c r="GA164" s="100"/>
      <c r="GB164" s="101"/>
      <c r="GC164" s="101">
        <v>1</v>
      </c>
      <c r="GD164" s="101"/>
      <c r="GE164" s="100">
        <v>1</v>
      </c>
      <c r="GF164" s="100"/>
      <c r="GG164" s="100"/>
      <c r="GH164" s="101"/>
      <c r="GI164" s="101">
        <v>1</v>
      </c>
      <c r="GJ164" s="101"/>
      <c r="GK164" s="100">
        <v>1</v>
      </c>
      <c r="GL164" s="100"/>
      <c r="GM164" s="100"/>
      <c r="GN164" s="100">
        <v>1</v>
      </c>
      <c r="GO164" s="100"/>
      <c r="GP164" s="100"/>
      <c r="GQ164" s="100">
        <v>1</v>
      </c>
      <c r="GR164" s="100"/>
      <c r="GS164" s="100"/>
      <c r="GT164" s="100">
        <v>1</v>
      </c>
      <c r="GU164" s="100"/>
      <c r="GV164" s="100"/>
      <c r="GW164" s="100">
        <v>1</v>
      </c>
      <c r="GX164" s="100"/>
      <c r="GY164" s="100"/>
      <c r="GZ164" s="100">
        <v>1</v>
      </c>
      <c r="HA164" s="100"/>
      <c r="HB164" s="100"/>
      <c r="HC164" s="100">
        <v>1</v>
      </c>
      <c r="HD164" s="100"/>
      <c r="HE164" s="100"/>
      <c r="HF164" s="101"/>
      <c r="HG164" s="101">
        <v>1</v>
      </c>
      <c r="HH164" s="101"/>
      <c r="HI164" s="100">
        <v>1</v>
      </c>
      <c r="HJ164" s="100"/>
      <c r="HK164" s="100"/>
      <c r="HL164" s="100">
        <v>1</v>
      </c>
      <c r="HM164" s="100"/>
      <c r="HN164" s="100"/>
      <c r="HO164" s="100">
        <v>1</v>
      </c>
      <c r="HP164" s="100"/>
      <c r="HQ164" s="100"/>
      <c r="HR164" s="100">
        <v>1</v>
      </c>
      <c r="HS164" s="100"/>
      <c r="HT164" s="100"/>
      <c r="HU164" s="100">
        <v>1</v>
      </c>
      <c r="HV164" s="100"/>
      <c r="HW164" s="101"/>
      <c r="HX164" s="101">
        <v>1</v>
      </c>
      <c r="HY164" s="101"/>
      <c r="HZ164" s="100">
        <v>1</v>
      </c>
      <c r="IA164" s="100"/>
      <c r="IB164" s="100"/>
      <c r="IC164" s="100">
        <v>1</v>
      </c>
      <c r="ID164" s="100"/>
      <c r="IE164" s="100"/>
      <c r="IF164" s="100">
        <v>1</v>
      </c>
      <c r="IG164" s="100"/>
      <c r="IH164" s="100"/>
      <c r="II164" s="100">
        <v>1</v>
      </c>
      <c r="IJ164" s="100"/>
      <c r="IK164" s="100"/>
      <c r="IL164" s="101"/>
      <c r="IM164" s="101">
        <v>1</v>
      </c>
      <c r="IN164" s="101"/>
      <c r="IO164" s="100">
        <v>1</v>
      </c>
      <c r="IP164" s="100"/>
      <c r="IQ164" s="100"/>
      <c r="IR164" s="100">
        <v>1</v>
      </c>
      <c r="IS164" s="100"/>
      <c r="IT164" s="100"/>
      <c r="IU164" s="100">
        <v>1</v>
      </c>
      <c r="IV164" s="100"/>
      <c r="IW164" s="100"/>
      <c r="IX164" s="100">
        <v>1</v>
      </c>
      <c r="IY164" s="100"/>
      <c r="IZ164" s="100"/>
      <c r="JA164" s="101"/>
      <c r="JB164" s="101">
        <v>1</v>
      </c>
      <c r="JC164" s="101"/>
      <c r="JD164" s="100">
        <v>1</v>
      </c>
      <c r="JE164" s="100"/>
      <c r="JF164" s="100"/>
      <c r="JG164" s="100">
        <v>1</v>
      </c>
      <c r="JH164" s="100"/>
      <c r="JI164" s="100"/>
      <c r="JJ164" s="101"/>
      <c r="JK164" s="101">
        <v>1</v>
      </c>
      <c r="JL164" s="101"/>
      <c r="JM164" s="100">
        <v>1</v>
      </c>
      <c r="JN164" s="100"/>
      <c r="JO164" s="100"/>
      <c r="JP164" s="100">
        <v>1</v>
      </c>
      <c r="JQ164" s="100"/>
      <c r="JR164" s="100"/>
      <c r="JS164" s="100">
        <v>1</v>
      </c>
      <c r="JT164" s="100"/>
      <c r="JU164" s="100"/>
      <c r="JV164" s="101"/>
      <c r="JW164" s="101">
        <v>1</v>
      </c>
      <c r="JX164" s="101"/>
      <c r="JY164" s="100">
        <v>1</v>
      </c>
      <c r="JZ164" s="100"/>
      <c r="KA164" s="100"/>
      <c r="KB164" s="101"/>
      <c r="KC164" s="101">
        <v>1</v>
      </c>
      <c r="KD164" s="101"/>
      <c r="KE164" s="100">
        <v>1</v>
      </c>
      <c r="KF164" s="100"/>
      <c r="KG164" s="100"/>
      <c r="KH164" s="100">
        <v>1</v>
      </c>
      <c r="KI164" s="100"/>
      <c r="KJ164" s="100"/>
      <c r="KK164" s="100">
        <v>1</v>
      </c>
      <c r="KL164" s="100"/>
      <c r="KM164" s="100"/>
      <c r="KN164" s="100">
        <v>1</v>
      </c>
      <c r="KO164" s="100"/>
      <c r="KP164" s="100"/>
      <c r="KQ164" s="100">
        <v>1</v>
      </c>
      <c r="KR164" s="100"/>
      <c r="KS164" s="100"/>
      <c r="KT164" s="100">
        <v>1</v>
      </c>
      <c r="KU164" s="100"/>
      <c r="KV164" s="100"/>
      <c r="KW164" s="100">
        <v>1</v>
      </c>
      <c r="KX164" s="100"/>
      <c r="KY164" s="100"/>
      <c r="KZ164" s="101"/>
      <c r="LA164" s="101">
        <v>1</v>
      </c>
      <c r="LB164" s="101"/>
      <c r="LC164" s="100">
        <v>1</v>
      </c>
      <c r="LD164" s="100"/>
      <c r="LE164" s="100"/>
      <c r="LF164" s="100">
        <v>1</v>
      </c>
      <c r="LG164" s="100"/>
      <c r="LH164" s="100"/>
      <c r="LI164" s="100">
        <v>1</v>
      </c>
      <c r="LJ164" s="100"/>
      <c r="LK164" s="100"/>
      <c r="LL164" s="101"/>
      <c r="LM164" s="101">
        <v>1</v>
      </c>
      <c r="LN164" s="101"/>
      <c r="LO164" s="100">
        <v>1</v>
      </c>
      <c r="LP164" s="100"/>
      <c r="LQ164" s="100"/>
      <c r="LR164" s="100">
        <v>1</v>
      </c>
      <c r="LS164" s="100"/>
      <c r="LT164" s="100"/>
      <c r="LU164" s="100">
        <v>1</v>
      </c>
      <c r="LV164" s="100"/>
      <c r="LW164" s="100"/>
      <c r="LX164" s="100">
        <v>1</v>
      </c>
      <c r="LY164" s="100"/>
      <c r="LZ164" s="100"/>
      <c r="MA164" s="100">
        <v>1</v>
      </c>
      <c r="MB164" s="100"/>
      <c r="MC164" s="100"/>
      <c r="MD164" s="100">
        <v>1</v>
      </c>
      <c r="ME164" s="100"/>
      <c r="MF164" s="100"/>
      <c r="MG164" s="100">
        <v>1</v>
      </c>
      <c r="MH164" s="100"/>
      <c r="MI164" s="100"/>
      <c r="MJ164" s="96"/>
      <c r="MK164" s="100">
        <v>1</v>
      </c>
      <c r="ML164" s="100"/>
      <c r="MM164" s="96">
        <v>1</v>
      </c>
      <c r="MN164" s="100"/>
      <c r="MO164" s="100"/>
      <c r="MP164" s="100">
        <v>1</v>
      </c>
      <c r="MQ164" s="100"/>
      <c r="MR164" s="100"/>
      <c r="MS164" s="100">
        <v>1</v>
      </c>
      <c r="MT164" s="100"/>
      <c r="MU164" s="100"/>
      <c r="MV164" s="100">
        <v>1</v>
      </c>
      <c r="MW164" s="100"/>
      <c r="MX164" s="100"/>
      <c r="MY164" s="100">
        <v>1</v>
      </c>
      <c r="MZ164" s="100"/>
      <c r="NA164" s="100"/>
      <c r="NB164" s="101"/>
      <c r="NC164" s="101">
        <v>1</v>
      </c>
      <c r="ND164" s="101"/>
      <c r="NE164" s="100">
        <v>1</v>
      </c>
      <c r="NF164" s="100"/>
      <c r="NG164" s="100"/>
      <c r="NH164" s="100">
        <v>1</v>
      </c>
      <c r="NI164" s="100"/>
      <c r="NJ164" s="100"/>
      <c r="NK164" s="100">
        <v>1</v>
      </c>
      <c r="NL164" s="100"/>
      <c r="NM164" s="100"/>
      <c r="NN164" s="101"/>
      <c r="NO164" s="101">
        <v>1</v>
      </c>
      <c r="NP164" s="101"/>
      <c r="NQ164" s="100">
        <v>1</v>
      </c>
      <c r="NR164" s="100"/>
      <c r="NS164" s="100"/>
      <c r="NT164" s="100">
        <v>1</v>
      </c>
      <c r="NU164" s="100"/>
      <c r="NV164" s="100"/>
      <c r="NW164" s="100">
        <v>1</v>
      </c>
      <c r="NX164" s="100"/>
      <c r="NY164" s="100"/>
      <c r="NZ164" s="100">
        <v>1</v>
      </c>
      <c r="OA164" s="100"/>
      <c r="OB164" s="100"/>
      <c r="OC164" s="100">
        <v>1</v>
      </c>
      <c r="OD164" s="100"/>
      <c r="OE164" s="100"/>
      <c r="OF164" s="100">
        <v>1</v>
      </c>
      <c r="OG164" s="100"/>
      <c r="OH164" s="100"/>
      <c r="OI164" s="100">
        <v>1</v>
      </c>
      <c r="OJ164" s="100"/>
      <c r="OK164" s="100"/>
      <c r="OL164" s="96"/>
      <c r="OM164" s="100">
        <v>1</v>
      </c>
      <c r="ON164" s="100"/>
      <c r="OO164" s="100">
        <v>1</v>
      </c>
      <c r="OP164" s="100"/>
      <c r="OQ164" s="100"/>
      <c r="OR164" s="100">
        <v>1</v>
      </c>
      <c r="OS164" s="100"/>
      <c r="OT164" s="100"/>
      <c r="OU164" s="100">
        <v>1</v>
      </c>
      <c r="OV164" s="100"/>
      <c r="OW164" s="100"/>
      <c r="OX164" s="101"/>
      <c r="OY164" s="101">
        <v>1</v>
      </c>
      <c r="OZ164" s="101"/>
      <c r="PA164" s="100">
        <v>1</v>
      </c>
      <c r="PB164" s="100"/>
      <c r="PC164" s="100"/>
      <c r="PD164" s="100">
        <v>1</v>
      </c>
      <c r="PE164" s="100"/>
      <c r="PF164" s="100"/>
      <c r="PG164" s="100">
        <v>1</v>
      </c>
      <c r="PH164" s="100"/>
      <c r="PI164" s="100"/>
      <c r="PJ164" s="101"/>
      <c r="PK164" s="101">
        <v>1</v>
      </c>
      <c r="PL164" s="101"/>
      <c r="PM164" s="100">
        <v>1</v>
      </c>
      <c r="PN164" s="100"/>
      <c r="PO164" s="100"/>
      <c r="PP164" s="101"/>
      <c r="PQ164" s="101">
        <v>1</v>
      </c>
      <c r="PR164" s="101"/>
      <c r="PS164" s="100">
        <v>1</v>
      </c>
      <c r="PT164" s="100"/>
      <c r="PU164" s="100"/>
      <c r="PV164" s="100">
        <v>1</v>
      </c>
      <c r="PW164" s="100"/>
      <c r="PX164" s="100"/>
      <c r="PY164" s="100">
        <v>1</v>
      </c>
      <c r="PZ164" s="100"/>
      <c r="QA164" s="100"/>
      <c r="QB164" s="100">
        <v>1</v>
      </c>
      <c r="QC164" s="100"/>
      <c r="QD164" s="100"/>
      <c r="QE164" s="101"/>
      <c r="QF164" s="101">
        <v>1</v>
      </c>
      <c r="QG164" s="101"/>
      <c r="QH164" s="100">
        <v>1</v>
      </c>
      <c r="QI164" s="100"/>
      <c r="QJ164" s="100"/>
      <c r="QK164" s="100">
        <v>1</v>
      </c>
      <c r="QL164" s="100"/>
      <c r="QM164" s="100"/>
      <c r="QN164" s="100">
        <v>1</v>
      </c>
      <c r="QO164" s="100"/>
      <c r="QP164" s="100"/>
      <c r="QQ164" s="100">
        <v>1</v>
      </c>
      <c r="QR164" s="100"/>
      <c r="QS164" s="100"/>
      <c r="QT164" s="100">
        <v>1</v>
      </c>
      <c r="QU164" s="100"/>
      <c r="QV164" s="100"/>
      <c r="QW164" s="100">
        <v>1</v>
      </c>
      <c r="QX164" s="100"/>
      <c r="QY164" s="100"/>
      <c r="QZ164" s="100">
        <v>1</v>
      </c>
      <c r="RA164" s="100"/>
      <c r="RB164" s="100"/>
      <c r="RC164" s="100">
        <v>1</v>
      </c>
      <c r="RD164" s="100"/>
      <c r="RE164" s="100"/>
      <c r="RF164" s="100">
        <v>1</v>
      </c>
      <c r="RG164" s="100"/>
      <c r="RH164" s="100"/>
      <c r="RI164" s="101"/>
      <c r="RJ164" s="101">
        <v>1</v>
      </c>
      <c r="RK164" s="101"/>
      <c r="RL164" s="100">
        <v>1</v>
      </c>
      <c r="RM164" s="100">
        <v>1</v>
      </c>
      <c r="RN164" s="100"/>
      <c r="RO164" s="100"/>
      <c r="RP164" s="100">
        <v>1</v>
      </c>
      <c r="RQ164" s="100"/>
      <c r="RR164" s="100"/>
      <c r="RS164" s="101"/>
      <c r="RT164" s="101">
        <v>1</v>
      </c>
      <c r="RU164" s="101"/>
      <c r="RV164" s="101">
        <v>1</v>
      </c>
      <c r="RW164" s="101"/>
      <c r="RX164" s="100">
        <v>1</v>
      </c>
      <c r="RY164" s="100"/>
      <c r="RZ164" s="100"/>
      <c r="SA164" s="100">
        <v>1</v>
      </c>
      <c r="SB164" s="100"/>
      <c r="SC164" s="100"/>
      <c r="SD164" s="100">
        <v>1</v>
      </c>
      <c r="SE164" s="100"/>
      <c r="SF164" s="100"/>
      <c r="SG164" s="101"/>
      <c r="SH164" s="101">
        <v>1</v>
      </c>
      <c r="SI164" s="101"/>
      <c r="SJ164" s="100">
        <v>1</v>
      </c>
      <c r="SK164" s="100"/>
      <c r="SL164" s="100"/>
      <c r="SM164" s="101"/>
      <c r="SN164" s="101">
        <v>1</v>
      </c>
      <c r="SO164" s="101"/>
      <c r="SP164" s="100">
        <v>1</v>
      </c>
      <c r="SQ164" s="100"/>
      <c r="SR164" s="100"/>
      <c r="SS164" s="100">
        <v>1</v>
      </c>
      <c r="ST164" s="100"/>
      <c r="SU164" s="100"/>
      <c r="SV164" s="100">
        <v>1</v>
      </c>
      <c r="SW164" s="100"/>
      <c r="SX164" s="100"/>
      <c r="SY164" s="100">
        <v>1</v>
      </c>
      <c r="SZ164" s="100"/>
      <c r="TA164" s="100"/>
      <c r="TB164" s="101"/>
      <c r="TC164" s="101">
        <v>1</v>
      </c>
      <c r="TD164" s="101"/>
      <c r="TE164" s="101"/>
      <c r="TF164" s="101">
        <v>1</v>
      </c>
      <c r="TG164" s="101"/>
      <c r="TH164" s="100">
        <v>1</v>
      </c>
      <c r="TI164" s="100"/>
      <c r="TJ164" s="100"/>
      <c r="TK164" s="100">
        <v>1</v>
      </c>
      <c r="TL164" s="100"/>
      <c r="TM164" s="100"/>
      <c r="TN164" s="100">
        <v>1</v>
      </c>
      <c r="TO164" s="100"/>
      <c r="TP164" s="100"/>
      <c r="TQ164" s="100">
        <v>1</v>
      </c>
      <c r="TR164" s="100"/>
      <c r="TS164" s="100"/>
      <c r="TT164" s="101"/>
      <c r="TU164" s="101">
        <v>1</v>
      </c>
      <c r="TV164" s="101"/>
      <c r="TW164" s="100">
        <v>1</v>
      </c>
      <c r="TX164" s="100"/>
      <c r="TY164" s="100"/>
      <c r="TZ164" s="100">
        <v>1</v>
      </c>
      <c r="UA164" s="100"/>
      <c r="UB164" s="100"/>
      <c r="UC164" s="101"/>
      <c r="UD164" s="101">
        <v>1</v>
      </c>
      <c r="UE164" s="101"/>
      <c r="UF164" s="100">
        <v>1</v>
      </c>
      <c r="UG164" s="100"/>
      <c r="UH164" s="100"/>
      <c r="UI164" s="100">
        <v>1</v>
      </c>
      <c r="UJ164" s="100"/>
      <c r="UK164" s="100"/>
      <c r="UL164" s="100">
        <v>1</v>
      </c>
      <c r="UM164" s="100"/>
      <c r="UN164" s="100"/>
      <c r="UO164" s="101"/>
      <c r="UP164" s="101">
        <v>1</v>
      </c>
      <c r="UQ164" s="101"/>
      <c r="UR164" s="100">
        <v>1</v>
      </c>
      <c r="US164" s="100"/>
      <c r="UT164" s="100"/>
      <c r="UU164" s="101"/>
      <c r="UV164" s="101">
        <v>1</v>
      </c>
      <c r="UW164" s="101"/>
      <c r="UX164" s="100">
        <v>1</v>
      </c>
      <c r="UY164" s="100"/>
      <c r="UZ164" s="100"/>
      <c r="VA164" s="100">
        <v>1</v>
      </c>
      <c r="VB164" s="100"/>
      <c r="VC164" s="100"/>
      <c r="VD164" s="100">
        <v>1</v>
      </c>
      <c r="VE164" s="100"/>
      <c r="VF164" s="100"/>
      <c r="VG164" s="100">
        <v>1</v>
      </c>
      <c r="VH164" s="100"/>
      <c r="VI164" s="100"/>
      <c r="VJ164" s="100">
        <v>1</v>
      </c>
      <c r="VK164" s="100"/>
      <c r="VL164" s="100"/>
    </row>
    <row r="165" spans="1:584">
      <c r="A165" s="59">
        <v>23</v>
      </c>
      <c r="B165" s="92" t="s">
        <v>3212</v>
      </c>
      <c r="C165" s="101">
        <v>1</v>
      </c>
      <c r="D165" s="101"/>
      <c r="E165" s="101"/>
      <c r="F165" s="100"/>
      <c r="G165" s="100"/>
      <c r="H165" s="100">
        <v>1</v>
      </c>
      <c r="I165" s="100"/>
      <c r="J165" s="100">
        <v>1</v>
      </c>
      <c r="K165" s="100"/>
      <c r="L165" s="100">
        <v>1</v>
      </c>
      <c r="M165" s="100"/>
      <c r="N165" s="100"/>
      <c r="O165" s="100"/>
      <c r="P165" s="100">
        <v>1</v>
      </c>
      <c r="Q165" s="100"/>
      <c r="R165" s="101">
        <v>1</v>
      </c>
      <c r="S165" s="101"/>
      <c r="T165" s="101"/>
      <c r="U165" s="100"/>
      <c r="V165" s="100"/>
      <c r="W165" s="100">
        <v>1</v>
      </c>
      <c r="X165" s="100"/>
      <c r="Y165" s="100">
        <v>1</v>
      </c>
      <c r="Z165" s="100"/>
      <c r="AA165" s="101">
        <v>1</v>
      </c>
      <c r="AB165" s="101"/>
      <c r="AC165" s="101"/>
      <c r="AD165" s="100">
        <v>1</v>
      </c>
      <c r="AE165" s="100"/>
      <c r="AF165" s="100"/>
      <c r="AG165" s="100">
        <v>1</v>
      </c>
      <c r="AH165" s="100"/>
      <c r="AI165" s="100"/>
      <c r="AJ165" s="100"/>
      <c r="AK165" s="100">
        <v>1</v>
      </c>
      <c r="AL165" s="100"/>
      <c r="AM165" s="101">
        <v>1</v>
      </c>
      <c r="AN165" s="101"/>
      <c r="AO165" s="101"/>
      <c r="AP165" s="100"/>
      <c r="AQ165" s="100">
        <v>1</v>
      </c>
      <c r="AR165" s="100"/>
      <c r="AS165" s="101">
        <v>1</v>
      </c>
      <c r="AT165" s="101"/>
      <c r="AU165" s="101"/>
      <c r="AV165" s="100">
        <v>1</v>
      </c>
      <c r="AW165" s="100"/>
      <c r="AX165" s="100"/>
      <c r="AY165" s="100"/>
      <c r="AZ165" s="100">
        <v>1</v>
      </c>
      <c r="BA165" s="100"/>
      <c r="BB165" s="100">
        <v>1</v>
      </c>
      <c r="BC165" s="100"/>
      <c r="BD165" s="100"/>
      <c r="BE165" s="100"/>
      <c r="BF165" s="100">
        <v>1</v>
      </c>
      <c r="BG165" s="100"/>
      <c r="BH165" s="100"/>
      <c r="BI165" s="100"/>
      <c r="BJ165" s="100">
        <v>1</v>
      </c>
      <c r="BK165" s="100"/>
      <c r="BL165" s="100">
        <v>1</v>
      </c>
      <c r="BM165" s="100"/>
      <c r="BN165" s="100"/>
      <c r="BO165" s="100">
        <v>1</v>
      </c>
      <c r="BP165" s="100"/>
      <c r="BQ165" s="101">
        <v>1</v>
      </c>
      <c r="BR165" s="101"/>
      <c r="BS165" s="101"/>
      <c r="BT165" s="100">
        <v>1</v>
      </c>
      <c r="BU165" s="100"/>
      <c r="BV165" s="100"/>
      <c r="BW165" s="100"/>
      <c r="BX165" s="100">
        <v>1</v>
      </c>
      <c r="BY165" s="100"/>
      <c r="BZ165" s="100">
        <v>1</v>
      </c>
      <c r="CA165" s="100"/>
      <c r="CB165" s="100"/>
      <c r="CC165" s="101">
        <v>1</v>
      </c>
      <c r="CD165" s="101"/>
      <c r="CE165" s="101"/>
      <c r="CF165" s="100">
        <v>1</v>
      </c>
      <c r="CG165" s="100"/>
      <c r="CH165" s="100"/>
      <c r="CI165" s="101">
        <v>1</v>
      </c>
      <c r="CJ165" s="101"/>
      <c r="CK165" s="101"/>
      <c r="CL165" s="100"/>
      <c r="CM165" s="100"/>
      <c r="CN165" s="100">
        <v>1</v>
      </c>
      <c r="CO165" s="100"/>
      <c r="CP165" s="100">
        <v>1</v>
      </c>
      <c r="CQ165" s="100"/>
      <c r="CR165" s="100">
        <v>1</v>
      </c>
      <c r="CS165" s="100"/>
      <c r="CT165" s="100"/>
      <c r="CU165" s="100"/>
      <c r="CV165" s="100">
        <v>1</v>
      </c>
      <c r="CW165" s="100"/>
      <c r="CX165" s="100">
        <v>1</v>
      </c>
      <c r="CY165" s="100"/>
      <c r="CZ165" s="100"/>
      <c r="DA165" s="100">
        <v>1</v>
      </c>
      <c r="DB165" s="100"/>
      <c r="DC165" s="100"/>
      <c r="DD165" s="100">
        <v>1</v>
      </c>
      <c r="DE165" s="100"/>
      <c r="DF165" s="100"/>
      <c r="DG165" s="96">
        <v>1</v>
      </c>
      <c r="DH165" s="100"/>
      <c r="DI165" s="100"/>
      <c r="DJ165" s="96">
        <v>1</v>
      </c>
      <c r="DK165" s="100">
        <v>1</v>
      </c>
      <c r="DL165" s="100"/>
      <c r="DM165" s="101">
        <v>1</v>
      </c>
      <c r="DN165" s="101"/>
      <c r="DO165" s="101"/>
      <c r="DP165" s="96">
        <v>1</v>
      </c>
      <c r="DQ165" s="100"/>
      <c r="DR165" s="100"/>
      <c r="DS165" s="96">
        <v>1</v>
      </c>
      <c r="DT165" s="100">
        <v>1</v>
      </c>
      <c r="DU165" s="100"/>
      <c r="DV165" s="100"/>
      <c r="DW165" s="100">
        <v>1</v>
      </c>
      <c r="DX165" s="100"/>
      <c r="DY165" s="100"/>
      <c r="DZ165" s="100">
        <v>1</v>
      </c>
      <c r="EA165" s="100"/>
      <c r="EB165" s="101">
        <v>1</v>
      </c>
      <c r="EC165" s="101"/>
      <c r="ED165" s="101"/>
      <c r="EE165" s="100">
        <v>1</v>
      </c>
      <c r="EF165" s="100"/>
      <c r="EG165" s="100"/>
      <c r="EH165" s="100"/>
      <c r="EI165" s="100">
        <v>1</v>
      </c>
      <c r="EJ165" s="100"/>
      <c r="EK165" s="100">
        <v>1</v>
      </c>
      <c r="EL165" s="100"/>
      <c r="EM165" s="100"/>
      <c r="EN165" s="101">
        <v>1</v>
      </c>
      <c r="EO165" s="101"/>
      <c r="EP165" s="101"/>
      <c r="EQ165" s="100">
        <v>1</v>
      </c>
      <c r="ER165" s="100"/>
      <c r="ES165" s="100"/>
      <c r="ET165" s="100">
        <v>1</v>
      </c>
      <c r="EU165" s="100"/>
      <c r="EV165" s="100"/>
      <c r="EW165" s="100"/>
      <c r="EX165" s="100">
        <v>1</v>
      </c>
      <c r="EY165" s="100"/>
      <c r="EZ165" s="100"/>
      <c r="FA165" s="100">
        <v>1</v>
      </c>
      <c r="FB165" s="100"/>
      <c r="FC165" s="100">
        <v>1</v>
      </c>
      <c r="FD165" s="100"/>
      <c r="FE165" s="100"/>
      <c r="FF165" s="100"/>
      <c r="FG165" s="100">
        <v>1</v>
      </c>
      <c r="FH165" s="100"/>
      <c r="FI165" s="100"/>
      <c r="FJ165" s="100"/>
      <c r="FK165" s="100">
        <v>1</v>
      </c>
      <c r="FL165" s="100"/>
      <c r="FM165" s="100">
        <v>1</v>
      </c>
      <c r="FN165" s="100"/>
      <c r="FO165" s="100"/>
      <c r="FP165" s="100">
        <v>1</v>
      </c>
      <c r="FQ165" s="100"/>
      <c r="FR165" s="101">
        <v>1</v>
      </c>
      <c r="FS165" s="101"/>
      <c r="FT165" s="101"/>
      <c r="FU165" s="100">
        <v>1</v>
      </c>
      <c r="FV165" s="100"/>
      <c r="FW165" s="100">
        <v>1</v>
      </c>
      <c r="FX165" s="100"/>
      <c r="FY165" s="100">
        <v>1</v>
      </c>
      <c r="FZ165" s="100"/>
      <c r="GA165" s="100"/>
      <c r="GB165" s="101">
        <v>1</v>
      </c>
      <c r="GC165" s="101"/>
      <c r="GD165" s="101"/>
      <c r="GE165" s="100">
        <v>1</v>
      </c>
      <c r="GF165" s="100"/>
      <c r="GG165" s="100"/>
      <c r="GH165" s="101">
        <v>1</v>
      </c>
      <c r="GI165" s="101"/>
      <c r="GJ165" s="101"/>
      <c r="GK165" s="100"/>
      <c r="GL165" s="100"/>
      <c r="GM165" s="100">
        <v>1</v>
      </c>
      <c r="GN165" s="100"/>
      <c r="GO165" s="100">
        <v>1</v>
      </c>
      <c r="GP165" s="100"/>
      <c r="GQ165" s="100">
        <v>1</v>
      </c>
      <c r="GR165" s="100"/>
      <c r="GS165" s="100"/>
      <c r="GT165" s="100"/>
      <c r="GU165" s="100">
        <v>1</v>
      </c>
      <c r="GV165" s="100"/>
      <c r="GW165" s="100">
        <v>1</v>
      </c>
      <c r="GX165" s="100"/>
      <c r="GY165" s="100"/>
      <c r="GZ165" s="100"/>
      <c r="HA165" s="100">
        <v>1</v>
      </c>
      <c r="HB165" s="100"/>
      <c r="HC165" s="100">
        <v>1</v>
      </c>
      <c r="HD165" s="100"/>
      <c r="HE165" s="100"/>
      <c r="HF165" s="101">
        <v>1</v>
      </c>
      <c r="HG165" s="101"/>
      <c r="HH165" s="101"/>
      <c r="HI165" s="100">
        <v>1</v>
      </c>
      <c r="HJ165" s="100"/>
      <c r="HK165" s="100"/>
      <c r="HL165" s="100">
        <v>1</v>
      </c>
      <c r="HM165" s="100"/>
      <c r="HN165" s="100"/>
      <c r="HO165" s="100"/>
      <c r="HP165" s="100">
        <v>1</v>
      </c>
      <c r="HQ165" s="100"/>
      <c r="HR165" s="100"/>
      <c r="HS165" s="100">
        <v>1</v>
      </c>
      <c r="HT165" s="100"/>
      <c r="HU165" s="100">
        <v>1</v>
      </c>
      <c r="HV165" s="100"/>
      <c r="HW165" s="101">
        <v>1</v>
      </c>
      <c r="HX165" s="101"/>
      <c r="HY165" s="101"/>
      <c r="HZ165" s="100">
        <v>1</v>
      </c>
      <c r="IA165" s="100"/>
      <c r="IB165" s="100"/>
      <c r="IC165" s="100"/>
      <c r="ID165" s="100">
        <v>1</v>
      </c>
      <c r="IE165" s="100"/>
      <c r="IF165" s="100">
        <v>1</v>
      </c>
      <c r="IG165" s="100"/>
      <c r="IH165" s="100"/>
      <c r="II165" s="100"/>
      <c r="IJ165" s="100">
        <v>1</v>
      </c>
      <c r="IK165" s="100"/>
      <c r="IL165" s="101">
        <v>1</v>
      </c>
      <c r="IM165" s="101"/>
      <c r="IN165" s="101"/>
      <c r="IO165" s="100"/>
      <c r="IP165" s="100"/>
      <c r="IQ165" s="100">
        <v>1</v>
      </c>
      <c r="IR165" s="100"/>
      <c r="IS165" s="100">
        <v>1</v>
      </c>
      <c r="IT165" s="100"/>
      <c r="IU165" s="100">
        <v>1</v>
      </c>
      <c r="IV165" s="100"/>
      <c r="IW165" s="100"/>
      <c r="IX165" s="100"/>
      <c r="IY165" s="100">
        <v>1</v>
      </c>
      <c r="IZ165" s="100"/>
      <c r="JA165" s="101">
        <v>1</v>
      </c>
      <c r="JB165" s="101"/>
      <c r="JC165" s="101"/>
      <c r="JD165" s="100"/>
      <c r="JE165" s="100"/>
      <c r="JF165" s="100">
        <v>1</v>
      </c>
      <c r="JG165" s="100"/>
      <c r="JH165" s="100">
        <v>1</v>
      </c>
      <c r="JI165" s="100"/>
      <c r="JJ165" s="101">
        <v>1</v>
      </c>
      <c r="JK165" s="101"/>
      <c r="JL165" s="101"/>
      <c r="JM165" s="100">
        <v>1</v>
      </c>
      <c r="JN165" s="100"/>
      <c r="JO165" s="100"/>
      <c r="JP165" s="100">
        <v>1</v>
      </c>
      <c r="JQ165" s="100"/>
      <c r="JR165" s="100"/>
      <c r="JS165" s="100"/>
      <c r="JT165" s="100">
        <v>1</v>
      </c>
      <c r="JU165" s="100"/>
      <c r="JV165" s="101">
        <v>1</v>
      </c>
      <c r="JW165" s="101"/>
      <c r="JX165" s="101"/>
      <c r="JY165" s="100"/>
      <c r="JZ165" s="100">
        <v>1</v>
      </c>
      <c r="KA165" s="100"/>
      <c r="KB165" s="101">
        <v>1</v>
      </c>
      <c r="KC165" s="101"/>
      <c r="KD165" s="101"/>
      <c r="KE165" s="100">
        <v>1</v>
      </c>
      <c r="KF165" s="100"/>
      <c r="KG165" s="100"/>
      <c r="KH165" s="100"/>
      <c r="KI165" s="100">
        <v>1</v>
      </c>
      <c r="KJ165" s="100"/>
      <c r="KK165" s="100">
        <v>1</v>
      </c>
      <c r="KL165" s="100"/>
      <c r="KM165" s="100"/>
      <c r="KN165" s="100"/>
      <c r="KO165" s="100">
        <v>1</v>
      </c>
      <c r="KP165" s="100"/>
      <c r="KQ165" s="100"/>
      <c r="KR165" s="100"/>
      <c r="KS165" s="100">
        <v>1</v>
      </c>
      <c r="KT165" s="100"/>
      <c r="KU165" s="100">
        <v>1</v>
      </c>
      <c r="KV165" s="100"/>
      <c r="KW165" s="100"/>
      <c r="KX165" s="100">
        <v>1</v>
      </c>
      <c r="KY165" s="100"/>
      <c r="KZ165" s="101">
        <v>1</v>
      </c>
      <c r="LA165" s="101"/>
      <c r="LB165" s="101"/>
      <c r="LC165" s="100">
        <v>1</v>
      </c>
      <c r="LD165" s="100"/>
      <c r="LE165" s="100"/>
      <c r="LF165" s="100"/>
      <c r="LG165" s="100">
        <v>1</v>
      </c>
      <c r="LH165" s="100"/>
      <c r="LI165" s="100">
        <v>1</v>
      </c>
      <c r="LJ165" s="100"/>
      <c r="LK165" s="100"/>
      <c r="LL165" s="101">
        <v>1</v>
      </c>
      <c r="LM165" s="101"/>
      <c r="LN165" s="101"/>
      <c r="LO165" s="100"/>
      <c r="LP165" s="100"/>
      <c r="LQ165" s="100">
        <v>1</v>
      </c>
      <c r="LR165" s="100"/>
      <c r="LS165" s="100">
        <v>1</v>
      </c>
      <c r="LT165" s="100"/>
      <c r="LU165" s="100">
        <v>1</v>
      </c>
      <c r="LV165" s="100"/>
      <c r="LW165" s="100"/>
      <c r="LX165" s="100"/>
      <c r="LY165" s="100">
        <v>1</v>
      </c>
      <c r="LZ165" s="100"/>
      <c r="MA165" s="100">
        <v>1</v>
      </c>
      <c r="MB165" s="100"/>
      <c r="MC165" s="100"/>
      <c r="MD165" s="100">
        <v>1</v>
      </c>
      <c r="ME165" s="100"/>
      <c r="MF165" s="100"/>
      <c r="MG165" s="100">
        <v>1</v>
      </c>
      <c r="MH165" s="100"/>
      <c r="MI165" s="100"/>
      <c r="MJ165" s="96">
        <v>1</v>
      </c>
      <c r="MK165" s="100"/>
      <c r="ML165" s="100"/>
      <c r="MM165" s="96">
        <v>1</v>
      </c>
      <c r="MN165" s="100">
        <v>1</v>
      </c>
      <c r="MO165" s="100"/>
      <c r="MP165" s="100"/>
      <c r="MQ165" s="100">
        <v>1</v>
      </c>
      <c r="MR165" s="100"/>
      <c r="MS165" s="100"/>
      <c r="MT165" s="100"/>
      <c r="MU165" s="100">
        <v>1</v>
      </c>
      <c r="MV165" s="100"/>
      <c r="MW165" s="100">
        <v>1</v>
      </c>
      <c r="MX165" s="100"/>
      <c r="MY165" s="100"/>
      <c r="MZ165" s="100">
        <v>1</v>
      </c>
      <c r="NA165" s="100"/>
      <c r="NB165" s="101">
        <v>1</v>
      </c>
      <c r="NC165" s="101"/>
      <c r="ND165" s="101"/>
      <c r="NE165" s="100">
        <v>1</v>
      </c>
      <c r="NF165" s="100"/>
      <c r="NG165" s="100"/>
      <c r="NH165" s="100"/>
      <c r="NI165" s="100">
        <v>1</v>
      </c>
      <c r="NJ165" s="100"/>
      <c r="NK165" s="100">
        <v>1</v>
      </c>
      <c r="NL165" s="100"/>
      <c r="NM165" s="100"/>
      <c r="NN165" s="101">
        <v>1</v>
      </c>
      <c r="NO165" s="101"/>
      <c r="NP165" s="101"/>
      <c r="NQ165" s="100"/>
      <c r="NR165" s="100"/>
      <c r="NS165" s="100">
        <v>1</v>
      </c>
      <c r="NT165" s="100"/>
      <c r="NU165" s="100">
        <v>1</v>
      </c>
      <c r="NV165" s="100"/>
      <c r="NW165" s="100">
        <v>1</v>
      </c>
      <c r="NX165" s="100"/>
      <c r="NY165" s="100"/>
      <c r="NZ165" s="100"/>
      <c r="OA165" s="100">
        <v>1</v>
      </c>
      <c r="OB165" s="100"/>
      <c r="OC165" s="100">
        <v>1</v>
      </c>
      <c r="OD165" s="100"/>
      <c r="OE165" s="100"/>
      <c r="OF165" s="100">
        <v>1</v>
      </c>
      <c r="OG165" s="100"/>
      <c r="OH165" s="100"/>
      <c r="OI165" s="100">
        <v>1</v>
      </c>
      <c r="OJ165" s="100"/>
      <c r="OK165" s="100"/>
      <c r="OL165" s="96">
        <v>1</v>
      </c>
      <c r="OM165" s="100"/>
      <c r="ON165" s="100"/>
      <c r="OO165" s="100"/>
      <c r="OP165" s="100"/>
      <c r="OQ165" s="100">
        <v>1</v>
      </c>
      <c r="OR165" s="100"/>
      <c r="OS165" s="100">
        <v>1</v>
      </c>
      <c r="OT165" s="100"/>
      <c r="OU165" s="100"/>
      <c r="OV165" s="100">
        <v>1</v>
      </c>
      <c r="OW165" s="100"/>
      <c r="OX165" s="101">
        <v>1</v>
      </c>
      <c r="OY165" s="101"/>
      <c r="OZ165" s="101"/>
      <c r="PA165" s="100">
        <v>1</v>
      </c>
      <c r="PB165" s="100"/>
      <c r="PC165" s="100"/>
      <c r="PD165" s="100"/>
      <c r="PE165" s="100">
        <v>1</v>
      </c>
      <c r="PF165" s="100"/>
      <c r="PG165" s="100">
        <v>1</v>
      </c>
      <c r="PH165" s="100"/>
      <c r="PI165" s="100"/>
      <c r="PJ165" s="101">
        <v>1</v>
      </c>
      <c r="PK165" s="101"/>
      <c r="PL165" s="101"/>
      <c r="PM165" s="100">
        <v>1</v>
      </c>
      <c r="PN165" s="100"/>
      <c r="PO165" s="100"/>
      <c r="PP165" s="101">
        <v>1</v>
      </c>
      <c r="PQ165" s="101"/>
      <c r="PR165" s="101"/>
      <c r="PS165" s="100"/>
      <c r="PT165" s="100"/>
      <c r="PU165" s="100">
        <v>1</v>
      </c>
      <c r="PV165" s="100"/>
      <c r="PW165" s="100">
        <v>1</v>
      </c>
      <c r="PX165" s="100"/>
      <c r="PY165" s="100">
        <v>1</v>
      </c>
      <c r="PZ165" s="100"/>
      <c r="QA165" s="100"/>
      <c r="QB165" s="100"/>
      <c r="QC165" s="100">
        <v>1</v>
      </c>
      <c r="QD165" s="100"/>
      <c r="QE165" s="101">
        <v>1</v>
      </c>
      <c r="QF165" s="101"/>
      <c r="QG165" s="101"/>
      <c r="QH165" s="100">
        <v>1</v>
      </c>
      <c r="QI165" s="100"/>
      <c r="QJ165" s="100"/>
      <c r="QK165" s="100">
        <v>1</v>
      </c>
      <c r="QL165" s="100"/>
      <c r="QM165" s="100"/>
      <c r="QN165" s="100"/>
      <c r="QO165" s="100">
        <v>1</v>
      </c>
      <c r="QP165" s="100"/>
      <c r="QQ165" s="100"/>
      <c r="QR165" s="100">
        <v>1</v>
      </c>
      <c r="QS165" s="100"/>
      <c r="QT165" s="100">
        <v>1</v>
      </c>
      <c r="QU165" s="100"/>
      <c r="QV165" s="100"/>
      <c r="QW165" s="100"/>
      <c r="QX165" s="100">
        <v>1</v>
      </c>
      <c r="QY165" s="100"/>
      <c r="QZ165" s="100"/>
      <c r="RA165" s="100"/>
      <c r="RB165" s="100">
        <v>1</v>
      </c>
      <c r="RC165" s="100"/>
      <c r="RD165" s="100">
        <v>1</v>
      </c>
      <c r="RE165" s="100"/>
      <c r="RF165" s="100"/>
      <c r="RG165" s="100">
        <v>1</v>
      </c>
      <c r="RH165" s="100"/>
      <c r="RI165" s="101">
        <v>1</v>
      </c>
      <c r="RJ165" s="101"/>
      <c r="RK165" s="101"/>
      <c r="RL165" s="100">
        <v>1</v>
      </c>
      <c r="RM165" s="100"/>
      <c r="RN165" s="100">
        <v>1</v>
      </c>
      <c r="RO165" s="100"/>
      <c r="RP165" s="100">
        <v>1</v>
      </c>
      <c r="RQ165" s="100"/>
      <c r="RR165" s="100"/>
      <c r="RS165" s="101">
        <v>1</v>
      </c>
      <c r="RT165" s="101"/>
      <c r="RU165" s="101">
        <v>1</v>
      </c>
      <c r="RV165" s="101"/>
      <c r="RW165" s="101"/>
      <c r="RX165" s="100">
        <v>1</v>
      </c>
      <c r="RY165" s="100"/>
      <c r="RZ165" s="100"/>
      <c r="SA165" s="100"/>
      <c r="SB165" s="100">
        <v>1</v>
      </c>
      <c r="SC165" s="100"/>
      <c r="SD165" s="100">
        <v>1</v>
      </c>
      <c r="SE165" s="100"/>
      <c r="SF165" s="100"/>
      <c r="SG165" s="101">
        <v>1</v>
      </c>
      <c r="SH165" s="101"/>
      <c r="SI165" s="101"/>
      <c r="SJ165" s="100">
        <v>1</v>
      </c>
      <c r="SK165" s="100"/>
      <c r="SL165" s="100"/>
      <c r="SM165" s="101">
        <v>1</v>
      </c>
      <c r="SN165" s="101"/>
      <c r="SO165" s="101"/>
      <c r="SP165" s="100"/>
      <c r="SQ165" s="100"/>
      <c r="SR165" s="100">
        <v>1</v>
      </c>
      <c r="SS165" s="100"/>
      <c r="ST165" s="100">
        <v>1</v>
      </c>
      <c r="SU165" s="100"/>
      <c r="SV165" s="100">
        <v>1</v>
      </c>
      <c r="SW165" s="100"/>
      <c r="SX165" s="100"/>
      <c r="SY165" s="100"/>
      <c r="SZ165" s="100">
        <v>1</v>
      </c>
      <c r="TA165" s="100"/>
      <c r="TB165" s="101">
        <v>1</v>
      </c>
      <c r="TC165" s="101"/>
      <c r="TD165" s="101"/>
      <c r="TE165" s="101">
        <v>1</v>
      </c>
      <c r="TF165" s="101"/>
      <c r="TG165" s="101"/>
      <c r="TH165" s="100"/>
      <c r="TI165" s="100"/>
      <c r="TJ165" s="100">
        <v>1</v>
      </c>
      <c r="TK165" s="100"/>
      <c r="TL165" s="100">
        <v>1</v>
      </c>
      <c r="TM165" s="100"/>
      <c r="TN165" s="100">
        <v>1</v>
      </c>
      <c r="TO165" s="100"/>
      <c r="TP165" s="100"/>
      <c r="TQ165" s="100"/>
      <c r="TR165" s="100">
        <v>1</v>
      </c>
      <c r="TS165" s="100"/>
      <c r="TT165" s="101">
        <v>1</v>
      </c>
      <c r="TU165" s="101"/>
      <c r="TV165" s="101"/>
      <c r="TW165" s="100"/>
      <c r="TX165" s="100"/>
      <c r="TY165" s="100">
        <v>1</v>
      </c>
      <c r="TZ165" s="100"/>
      <c r="UA165" s="100">
        <v>1</v>
      </c>
      <c r="UB165" s="100"/>
      <c r="UC165" s="101">
        <v>1</v>
      </c>
      <c r="UD165" s="101"/>
      <c r="UE165" s="101"/>
      <c r="UF165" s="100">
        <v>1</v>
      </c>
      <c r="UG165" s="100"/>
      <c r="UH165" s="100"/>
      <c r="UI165" s="100">
        <v>1</v>
      </c>
      <c r="UJ165" s="100"/>
      <c r="UK165" s="100"/>
      <c r="UL165" s="100"/>
      <c r="UM165" s="100">
        <v>1</v>
      </c>
      <c r="UN165" s="100"/>
      <c r="UO165" s="101">
        <v>1</v>
      </c>
      <c r="UP165" s="101"/>
      <c r="UQ165" s="101"/>
      <c r="UR165" s="100"/>
      <c r="US165" s="100">
        <v>1</v>
      </c>
      <c r="UT165" s="100"/>
      <c r="UU165" s="101">
        <v>1</v>
      </c>
      <c r="UV165" s="101"/>
      <c r="UW165" s="101"/>
      <c r="UX165" s="100">
        <v>1</v>
      </c>
      <c r="UY165" s="100"/>
      <c r="UZ165" s="100"/>
      <c r="VA165" s="100"/>
      <c r="VB165" s="100">
        <v>1</v>
      </c>
      <c r="VC165" s="100"/>
      <c r="VD165" s="100">
        <v>1</v>
      </c>
      <c r="VE165" s="100"/>
      <c r="VF165" s="100"/>
      <c r="VG165" s="100"/>
      <c r="VH165" s="100">
        <v>1</v>
      </c>
      <c r="VI165" s="100"/>
      <c r="VJ165" s="100"/>
      <c r="VK165" s="100"/>
      <c r="VL165" s="100">
        <v>1</v>
      </c>
    </row>
    <row r="166" spans="1:584">
      <c r="A166" s="59">
        <v>24</v>
      </c>
      <c r="B166" s="92" t="s">
        <v>3213</v>
      </c>
      <c r="C166" s="101"/>
      <c r="D166" s="101">
        <v>1</v>
      </c>
      <c r="E166" s="101"/>
      <c r="F166" s="100"/>
      <c r="G166" s="100"/>
      <c r="H166" s="100">
        <v>1</v>
      </c>
      <c r="I166" s="100"/>
      <c r="J166" s="100">
        <v>1</v>
      </c>
      <c r="K166" s="100"/>
      <c r="L166" s="100">
        <v>1</v>
      </c>
      <c r="M166" s="100"/>
      <c r="N166" s="100"/>
      <c r="O166" s="100">
        <v>1</v>
      </c>
      <c r="P166" s="100"/>
      <c r="Q166" s="100"/>
      <c r="R166" s="101"/>
      <c r="S166" s="101">
        <v>1</v>
      </c>
      <c r="T166" s="101"/>
      <c r="U166" s="100"/>
      <c r="V166" s="100">
        <v>1</v>
      </c>
      <c r="W166" s="100"/>
      <c r="X166" s="100">
        <v>1</v>
      </c>
      <c r="Y166" s="100"/>
      <c r="Z166" s="100"/>
      <c r="AA166" s="101"/>
      <c r="AB166" s="101">
        <v>1</v>
      </c>
      <c r="AC166" s="101"/>
      <c r="AD166" s="100">
        <v>1</v>
      </c>
      <c r="AE166" s="100"/>
      <c r="AF166" s="100"/>
      <c r="AG166" s="100"/>
      <c r="AH166" s="100">
        <v>1</v>
      </c>
      <c r="AI166" s="100"/>
      <c r="AJ166" s="100">
        <v>1</v>
      </c>
      <c r="AK166" s="100"/>
      <c r="AL166" s="100"/>
      <c r="AM166" s="101"/>
      <c r="AN166" s="101">
        <v>1</v>
      </c>
      <c r="AO166" s="101"/>
      <c r="AP166" s="100">
        <v>1</v>
      </c>
      <c r="AQ166" s="100"/>
      <c r="AR166" s="100"/>
      <c r="AS166" s="101"/>
      <c r="AT166" s="101">
        <v>1</v>
      </c>
      <c r="AU166" s="101"/>
      <c r="AV166" s="100">
        <v>1</v>
      </c>
      <c r="AW166" s="100"/>
      <c r="AX166" s="100"/>
      <c r="AY166" s="100"/>
      <c r="AZ166" s="100">
        <v>1</v>
      </c>
      <c r="BA166" s="100"/>
      <c r="BB166" s="100">
        <v>1</v>
      </c>
      <c r="BC166" s="100"/>
      <c r="BD166" s="100"/>
      <c r="BE166" s="100">
        <v>1</v>
      </c>
      <c r="BF166" s="100"/>
      <c r="BG166" s="100"/>
      <c r="BH166" s="100"/>
      <c r="BI166" s="100">
        <v>1</v>
      </c>
      <c r="BJ166" s="100"/>
      <c r="BK166" s="100">
        <v>1</v>
      </c>
      <c r="BL166" s="100"/>
      <c r="BM166" s="100"/>
      <c r="BN166" s="100">
        <v>1</v>
      </c>
      <c r="BO166" s="100"/>
      <c r="BP166" s="100"/>
      <c r="BQ166" s="101"/>
      <c r="BR166" s="101">
        <v>1</v>
      </c>
      <c r="BS166" s="101"/>
      <c r="BT166" s="100">
        <v>1</v>
      </c>
      <c r="BU166" s="100"/>
      <c r="BV166" s="100"/>
      <c r="BW166" s="100"/>
      <c r="BX166" s="100">
        <v>1</v>
      </c>
      <c r="BY166" s="100"/>
      <c r="BZ166" s="100">
        <v>1</v>
      </c>
      <c r="CA166" s="100"/>
      <c r="CB166" s="100"/>
      <c r="CC166" s="101"/>
      <c r="CD166" s="101">
        <v>1</v>
      </c>
      <c r="CE166" s="101"/>
      <c r="CF166" s="100">
        <v>1</v>
      </c>
      <c r="CG166" s="100"/>
      <c r="CH166" s="100"/>
      <c r="CI166" s="101"/>
      <c r="CJ166" s="101">
        <v>1</v>
      </c>
      <c r="CK166" s="101"/>
      <c r="CL166" s="100"/>
      <c r="CM166" s="100"/>
      <c r="CN166" s="100">
        <v>1</v>
      </c>
      <c r="CO166" s="100"/>
      <c r="CP166" s="100">
        <v>1</v>
      </c>
      <c r="CQ166" s="100"/>
      <c r="CR166" s="100">
        <v>1</v>
      </c>
      <c r="CS166" s="100"/>
      <c r="CT166" s="100"/>
      <c r="CU166" s="100">
        <v>1</v>
      </c>
      <c r="CV166" s="100"/>
      <c r="CW166" s="100"/>
      <c r="CX166" s="100">
        <v>1</v>
      </c>
      <c r="CY166" s="100"/>
      <c r="CZ166" s="100"/>
      <c r="DA166" s="100"/>
      <c r="DB166" s="100">
        <v>1</v>
      </c>
      <c r="DC166" s="100"/>
      <c r="DD166" s="100">
        <v>1</v>
      </c>
      <c r="DE166" s="100"/>
      <c r="DF166" s="100"/>
      <c r="DG166" s="3">
        <v>1</v>
      </c>
      <c r="DH166" s="96"/>
      <c r="DI166" s="100"/>
      <c r="DJ166" s="100"/>
      <c r="DK166" s="96">
        <v>1</v>
      </c>
      <c r="DL166" s="100"/>
      <c r="DM166" s="101"/>
      <c r="DN166" s="101">
        <v>1</v>
      </c>
      <c r="DO166" s="101"/>
      <c r="DP166" s="3">
        <v>1</v>
      </c>
      <c r="DQ166" s="96"/>
      <c r="DR166" s="100"/>
      <c r="DS166" s="100"/>
      <c r="DT166" s="96">
        <v>1</v>
      </c>
      <c r="DU166" s="100"/>
      <c r="DV166" s="100">
        <v>1</v>
      </c>
      <c r="DW166" s="100"/>
      <c r="DX166" s="100"/>
      <c r="DY166" s="100">
        <v>1</v>
      </c>
      <c r="DZ166" s="100"/>
      <c r="EA166" s="100"/>
      <c r="EB166" s="101"/>
      <c r="EC166" s="101">
        <v>1</v>
      </c>
      <c r="ED166" s="101"/>
      <c r="EE166" s="100">
        <v>1</v>
      </c>
      <c r="EF166" s="100"/>
      <c r="EG166" s="100"/>
      <c r="EH166" s="100"/>
      <c r="EI166" s="100">
        <v>1</v>
      </c>
      <c r="EJ166" s="100"/>
      <c r="EK166" s="100">
        <v>1</v>
      </c>
      <c r="EL166" s="100"/>
      <c r="EM166" s="100"/>
      <c r="EN166" s="101"/>
      <c r="EO166" s="101">
        <v>1</v>
      </c>
      <c r="EP166" s="101"/>
      <c r="EQ166" s="100">
        <v>1</v>
      </c>
      <c r="ER166" s="100"/>
      <c r="ES166" s="100"/>
      <c r="ET166" s="100"/>
      <c r="EU166" s="100">
        <v>1</v>
      </c>
      <c r="EV166" s="100"/>
      <c r="EW166" s="100">
        <v>1</v>
      </c>
      <c r="EX166" s="100"/>
      <c r="EY166" s="100"/>
      <c r="EZ166" s="100"/>
      <c r="FA166" s="100">
        <v>1</v>
      </c>
      <c r="FB166" s="100"/>
      <c r="FC166" s="100">
        <v>1</v>
      </c>
      <c r="FD166" s="100"/>
      <c r="FE166" s="100"/>
      <c r="FF166" s="100">
        <v>1</v>
      </c>
      <c r="FG166" s="100"/>
      <c r="FH166" s="100"/>
      <c r="FI166" s="100"/>
      <c r="FJ166" s="100">
        <v>1</v>
      </c>
      <c r="FK166" s="100"/>
      <c r="FL166" s="100">
        <v>1</v>
      </c>
      <c r="FM166" s="100"/>
      <c r="FN166" s="100"/>
      <c r="FO166" s="100">
        <v>1</v>
      </c>
      <c r="FP166" s="100"/>
      <c r="FQ166" s="100"/>
      <c r="FR166" s="101"/>
      <c r="FS166" s="101">
        <v>1</v>
      </c>
      <c r="FT166" s="101"/>
      <c r="FU166" s="100">
        <v>1</v>
      </c>
      <c r="FV166" s="100"/>
      <c r="FW166" s="100">
        <v>1</v>
      </c>
      <c r="FX166" s="100"/>
      <c r="FY166" s="100">
        <v>1</v>
      </c>
      <c r="FZ166" s="100"/>
      <c r="GA166" s="100"/>
      <c r="GB166" s="101"/>
      <c r="GC166" s="101">
        <v>1</v>
      </c>
      <c r="GD166" s="101"/>
      <c r="GE166" s="100">
        <v>1</v>
      </c>
      <c r="GF166" s="100"/>
      <c r="GG166" s="100"/>
      <c r="GH166" s="101"/>
      <c r="GI166" s="101">
        <v>1</v>
      </c>
      <c r="GJ166" s="101"/>
      <c r="GK166" s="100"/>
      <c r="GL166" s="100"/>
      <c r="GM166" s="100">
        <v>1</v>
      </c>
      <c r="GN166" s="100"/>
      <c r="GO166" s="100">
        <v>1</v>
      </c>
      <c r="GP166" s="100"/>
      <c r="GQ166" s="100">
        <v>1</v>
      </c>
      <c r="GR166" s="100"/>
      <c r="GS166" s="100"/>
      <c r="GT166" s="100">
        <v>1</v>
      </c>
      <c r="GU166" s="100"/>
      <c r="GV166" s="100"/>
      <c r="GW166" s="100">
        <v>1</v>
      </c>
      <c r="GX166" s="100"/>
      <c r="GY166" s="100"/>
      <c r="GZ166" s="100"/>
      <c r="HA166" s="100">
        <v>1</v>
      </c>
      <c r="HB166" s="100"/>
      <c r="HC166" s="100">
        <v>1</v>
      </c>
      <c r="HD166" s="100"/>
      <c r="HE166" s="100"/>
      <c r="HF166" s="101"/>
      <c r="HG166" s="101">
        <v>1</v>
      </c>
      <c r="HH166" s="101"/>
      <c r="HI166" s="100">
        <v>1</v>
      </c>
      <c r="HJ166" s="100"/>
      <c r="HK166" s="100"/>
      <c r="HL166" s="100"/>
      <c r="HM166" s="100">
        <v>1</v>
      </c>
      <c r="HN166" s="100"/>
      <c r="HO166" s="100">
        <v>1</v>
      </c>
      <c r="HP166" s="100"/>
      <c r="HQ166" s="100"/>
      <c r="HR166" s="100"/>
      <c r="HS166" s="100">
        <v>1</v>
      </c>
      <c r="HT166" s="100"/>
      <c r="HU166" s="100">
        <v>1</v>
      </c>
      <c r="HV166" s="100"/>
      <c r="HW166" s="101"/>
      <c r="HX166" s="101">
        <v>1</v>
      </c>
      <c r="HY166" s="101"/>
      <c r="HZ166" s="100">
        <v>1</v>
      </c>
      <c r="IA166" s="100"/>
      <c r="IB166" s="100"/>
      <c r="IC166" s="100"/>
      <c r="ID166" s="100">
        <v>1</v>
      </c>
      <c r="IE166" s="100"/>
      <c r="IF166" s="100">
        <v>1</v>
      </c>
      <c r="IG166" s="100"/>
      <c r="IH166" s="100"/>
      <c r="II166" s="100">
        <v>1</v>
      </c>
      <c r="IJ166" s="100"/>
      <c r="IK166" s="100"/>
      <c r="IL166" s="101"/>
      <c r="IM166" s="101">
        <v>1</v>
      </c>
      <c r="IN166" s="101"/>
      <c r="IO166" s="100"/>
      <c r="IP166" s="100"/>
      <c r="IQ166" s="100">
        <v>1</v>
      </c>
      <c r="IR166" s="100"/>
      <c r="IS166" s="100">
        <v>1</v>
      </c>
      <c r="IT166" s="100"/>
      <c r="IU166" s="100">
        <v>1</v>
      </c>
      <c r="IV166" s="100"/>
      <c r="IW166" s="100"/>
      <c r="IX166" s="100">
        <v>1</v>
      </c>
      <c r="IY166" s="100"/>
      <c r="IZ166" s="100"/>
      <c r="JA166" s="101"/>
      <c r="JB166" s="101">
        <v>1</v>
      </c>
      <c r="JC166" s="101"/>
      <c r="JD166" s="100"/>
      <c r="JE166" s="100">
        <v>1</v>
      </c>
      <c r="JF166" s="100"/>
      <c r="JG166" s="100">
        <v>1</v>
      </c>
      <c r="JH166" s="100"/>
      <c r="JI166" s="100"/>
      <c r="JJ166" s="101"/>
      <c r="JK166" s="101">
        <v>1</v>
      </c>
      <c r="JL166" s="101"/>
      <c r="JM166" s="100">
        <v>1</v>
      </c>
      <c r="JN166" s="100"/>
      <c r="JO166" s="100"/>
      <c r="JP166" s="100"/>
      <c r="JQ166" s="100">
        <v>1</v>
      </c>
      <c r="JR166" s="100"/>
      <c r="JS166" s="100">
        <v>1</v>
      </c>
      <c r="JT166" s="100"/>
      <c r="JU166" s="100"/>
      <c r="JV166" s="101"/>
      <c r="JW166" s="101">
        <v>1</v>
      </c>
      <c r="JX166" s="101"/>
      <c r="JY166" s="100">
        <v>1</v>
      </c>
      <c r="JZ166" s="100"/>
      <c r="KA166" s="100"/>
      <c r="KB166" s="101"/>
      <c r="KC166" s="101">
        <v>1</v>
      </c>
      <c r="KD166" s="101"/>
      <c r="KE166" s="100">
        <v>1</v>
      </c>
      <c r="KF166" s="100"/>
      <c r="KG166" s="100"/>
      <c r="KH166" s="100"/>
      <c r="KI166" s="100">
        <v>1</v>
      </c>
      <c r="KJ166" s="100"/>
      <c r="KK166" s="100">
        <v>1</v>
      </c>
      <c r="KL166" s="100"/>
      <c r="KM166" s="100"/>
      <c r="KN166" s="100">
        <v>1</v>
      </c>
      <c r="KO166" s="100"/>
      <c r="KP166" s="100"/>
      <c r="KQ166" s="100"/>
      <c r="KR166" s="100">
        <v>1</v>
      </c>
      <c r="KS166" s="100"/>
      <c r="KT166" s="100">
        <v>1</v>
      </c>
      <c r="KU166" s="100"/>
      <c r="KV166" s="100"/>
      <c r="KW166" s="100">
        <v>1</v>
      </c>
      <c r="KX166" s="100"/>
      <c r="KY166" s="100"/>
      <c r="KZ166" s="101"/>
      <c r="LA166" s="101">
        <v>1</v>
      </c>
      <c r="LB166" s="101"/>
      <c r="LC166" s="100">
        <v>1</v>
      </c>
      <c r="LD166" s="100"/>
      <c r="LE166" s="100"/>
      <c r="LF166" s="100"/>
      <c r="LG166" s="100">
        <v>1</v>
      </c>
      <c r="LH166" s="100"/>
      <c r="LI166" s="100">
        <v>1</v>
      </c>
      <c r="LJ166" s="100"/>
      <c r="LK166" s="100"/>
      <c r="LL166" s="101"/>
      <c r="LM166" s="101">
        <v>1</v>
      </c>
      <c r="LN166" s="101"/>
      <c r="LO166" s="100"/>
      <c r="LP166" s="100"/>
      <c r="LQ166" s="100">
        <v>1</v>
      </c>
      <c r="LR166" s="100"/>
      <c r="LS166" s="100">
        <v>1</v>
      </c>
      <c r="LT166" s="100"/>
      <c r="LU166" s="100">
        <v>1</v>
      </c>
      <c r="LV166" s="100"/>
      <c r="LW166" s="100"/>
      <c r="LX166" s="100">
        <v>1</v>
      </c>
      <c r="LY166" s="100"/>
      <c r="LZ166" s="100"/>
      <c r="MA166" s="100">
        <v>1</v>
      </c>
      <c r="MB166" s="100"/>
      <c r="MC166" s="100"/>
      <c r="MD166" s="100"/>
      <c r="ME166" s="100">
        <v>1</v>
      </c>
      <c r="MF166" s="100"/>
      <c r="MG166" s="100">
        <v>1</v>
      </c>
      <c r="MH166" s="100"/>
      <c r="MI166" s="100"/>
      <c r="MJ166" s="3">
        <v>1</v>
      </c>
      <c r="MK166" s="96"/>
      <c r="ML166" s="100"/>
      <c r="MM166" s="100"/>
      <c r="MN166" s="96">
        <v>1</v>
      </c>
      <c r="MO166" s="100"/>
      <c r="MP166" s="100">
        <v>1</v>
      </c>
      <c r="MQ166" s="100"/>
      <c r="MR166" s="100"/>
      <c r="MS166" s="100"/>
      <c r="MT166" s="100">
        <v>1</v>
      </c>
      <c r="MU166" s="100"/>
      <c r="MV166" s="100">
        <v>1</v>
      </c>
      <c r="MW166" s="100"/>
      <c r="MX166" s="100"/>
      <c r="MY166" s="100">
        <v>1</v>
      </c>
      <c r="MZ166" s="100"/>
      <c r="NA166" s="100"/>
      <c r="NB166" s="101"/>
      <c r="NC166" s="101">
        <v>1</v>
      </c>
      <c r="ND166" s="101"/>
      <c r="NE166" s="100">
        <v>1</v>
      </c>
      <c r="NF166" s="100"/>
      <c r="NG166" s="100"/>
      <c r="NH166" s="100"/>
      <c r="NI166" s="100">
        <v>1</v>
      </c>
      <c r="NJ166" s="100"/>
      <c r="NK166" s="100">
        <v>1</v>
      </c>
      <c r="NL166" s="100"/>
      <c r="NM166" s="100"/>
      <c r="NN166" s="101"/>
      <c r="NO166" s="101">
        <v>1</v>
      </c>
      <c r="NP166" s="101"/>
      <c r="NQ166" s="100"/>
      <c r="NR166" s="100"/>
      <c r="NS166" s="100">
        <v>1</v>
      </c>
      <c r="NT166" s="100"/>
      <c r="NU166" s="100">
        <v>1</v>
      </c>
      <c r="NV166" s="100"/>
      <c r="NW166" s="100">
        <v>1</v>
      </c>
      <c r="NX166" s="100"/>
      <c r="NY166" s="100"/>
      <c r="NZ166" s="100">
        <v>1</v>
      </c>
      <c r="OA166" s="100"/>
      <c r="OB166" s="100"/>
      <c r="OC166" s="100">
        <v>1</v>
      </c>
      <c r="OD166" s="100"/>
      <c r="OE166" s="100"/>
      <c r="OF166" s="100"/>
      <c r="OG166" s="100">
        <v>1</v>
      </c>
      <c r="OH166" s="100"/>
      <c r="OI166" s="100">
        <v>1</v>
      </c>
      <c r="OJ166" s="100"/>
      <c r="OK166" s="100"/>
      <c r="OL166" s="3">
        <v>1</v>
      </c>
      <c r="OM166" s="96"/>
      <c r="ON166" s="100"/>
      <c r="OO166" s="100"/>
      <c r="OP166" s="100">
        <v>1</v>
      </c>
      <c r="OQ166" s="100"/>
      <c r="OR166" s="100">
        <v>1</v>
      </c>
      <c r="OS166" s="100"/>
      <c r="OT166" s="100"/>
      <c r="OU166" s="100">
        <v>1</v>
      </c>
      <c r="OV166" s="100"/>
      <c r="OW166" s="100"/>
      <c r="OX166" s="101"/>
      <c r="OY166" s="101">
        <v>1</v>
      </c>
      <c r="OZ166" s="101"/>
      <c r="PA166" s="100">
        <v>1</v>
      </c>
      <c r="PB166" s="100"/>
      <c r="PC166" s="100"/>
      <c r="PD166" s="100"/>
      <c r="PE166" s="100">
        <v>1</v>
      </c>
      <c r="PF166" s="100"/>
      <c r="PG166" s="100">
        <v>1</v>
      </c>
      <c r="PH166" s="100"/>
      <c r="PI166" s="100"/>
      <c r="PJ166" s="101"/>
      <c r="PK166" s="101">
        <v>1</v>
      </c>
      <c r="PL166" s="101"/>
      <c r="PM166" s="100">
        <v>1</v>
      </c>
      <c r="PN166" s="100"/>
      <c r="PO166" s="100"/>
      <c r="PP166" s="101"/>
      <c r="PQ166" s="101">
        <v>1</v>
      </c>
      <c r="PR166" s="101"/>
      <c r="PS166" s="100"/>
      <c r="PT166" s="100"/>
      <c r="PU166" s="100">
        <v>1</v>
      </c>
      <c r="PV166" s="100"/>
      <c r="PW166" s="100">
        <v>1</v>
      </c>
      <c r="PX166" s="100"/>
      <c r="PY166" s="100">
        <v>1</v>
      </c>
      <c r="PZ166" s="100"/>
      <c r="QA166" s="100"/>
      <c r="QB166" s="100">
        <v>1</v>
      </c>
      <c r="QC166" s="100"/>
      <c r="QD166" s="100"/>
      <c r="QE166" s="101"/>
      <c r="QF166" s="101">
        <v>1</v>
      </c>
      <c r="QG166" s="101"/>
      <c r="QH166" s="100">
        <v>1</v>
      </c>
      <c r="QI166" s="100"/>
      <c r="QJ166" s="100"/>
      <c r="QK166" s="100"/>
      <c r="QL166" s="100">
        <v>1</v>
      </c>
      <c r="QM166" s="100"/>
      <c r="QN166" s="100">
        <v>1</v>
      </c>
      <c r="QO166" s="100"/>
      <c r="QP166" s="100"/>
      <c r="QQ166" s="100"/>
      <c r="QR166" s="100">
        <v>1</v>
      </c>
      <c r="QS166" s="100"/>
      <c r="QT166" s="100">
        <v>1</v>
      </c>
      <c r="QU166" s="100"/>
      <c r="QV166" s="100"/>
      <c r="QW166" s="100">
        <v>1</v>
      </c>
      <c r="QX166" s="100"/>
      <c r="QY166" s="100"/>
      <c r="QZ166" s="100"/>
      <c r="RA166" s="100">
        <v>1</v>
      </c>
      <c r="RB166" s="100"/>
      <c r="RC166" s="100">
        <v>1</v>
      </c>
      <c r="RD166" s="100"/>
      <c r="RE166" s="100"/>
      <c r="RF166" s="100">
        <v>1</v>
      </c>
      <c r="RG166" s="100"/>
      <c r="RH166" s="100"/>
      <c r="RI166" s="101"/>
      <c r="RJ166" s="101">
        <v>1</v>
      </c>
      <c r="RK166" s="101"/>
      <c r="RL166" s="100">
        <v>1</v>
      </c>
      <c r="RM166" s="100"/>
      <c r="RN166" s="100">
        <v>1</v>
      </c>
      <c r="RO166" s="100"/>
      <c r="RP166" s="100">
        <v>1</v>
      </c>
      <c r="RQ166" s="100"/>
      <c r="RR166" s="100"/>
      <c r="RS166" s="101"/>
      <c r="RT166" s="101">
        <v>1</v>
      </c>
      <c r="RU166" s="101"/>
      <c r="RV166" s="101">
        <v>1</v>
      </c>
      <c r="RW166" s="101"/>
      <c r="RX166" s="100">
        <v>1</v>
      </c>
      <c r="RY166" s="100"/>
      <c r="RZ166" s="100"/>
      <c r="SA166" s="100"/>
      <c r="SB166" s="100">
        <v>1</v>
      </c>
      <c r="SC166" s="100"/>
      <c r="SD166" s="100">
        <v>1</v>
      </c>
      <c r="SE166" s="100"/>
      <c r="SF166" s="100"/>
      <c r="SG166" s="101"/>
      <c r="SH166" s="101">
        <v>1</v>
      </c>
      <c r="SI166" s="101"/>
      <c r="SJ166" s="100">
        <v>1</v>
      </c>
      <c r="SK166" s="100"/>
      <c r="SL166" s="100"/>
      <c r="SM166" s="101"/>
      <c r="SN166" s="101">
        <v>1</v>
      </c>
      <c r="SO166" s="101"/>
      <c r="SP166" s="100"/>
      <c r="SQ166" s="100"/>
      <c r="SR166" s="100">
        <v>1</v>
      </c>
      <c r="SS166" s="100"/>
      <c r="ST166" s="100">
        <v>1</v>
      </c>
      <c r="SU166" s="100"/>
      <c r="SV166" s="100">
        <v>1</v>
      </c>
      <c r="SW166" s="100"/>
      <c r="SX166" s="100"/>
      <c r="SY166" s="100">
        <v>1</v>
      </c>
      <c r="SZ166" s="100"/>
      <c r="TA166" s="100"/>
      <c r="TB166" s="101"/>
      <c r="TC166" s="101">
        <v>1</v>
      </c>
      <c r="TD166" s="101"/>
      <c r="TE166" s="101"/>
      <c r="TF166" s="101">
        <v>1</v>
      </c>
      <c r="TG166" s="101"/>
      <c r="TH166" s="100"/>
      <c r="TI166" s="100"/>
      <c r="TJ166" s="100">
        <v>1</v>
      </c>
      <c r="TK166" s="100"/>
      <c r="TL166" s="100">
        <v>1</v>
      </c>
      <c r="TM166" s="100"/>
      <c r="TN166" s="100">
        <v>1</v>
      </c>
      <c r="TO166" s="100"/>
      <c r="TP166" s="100"/>
      <c r="TQ166" s="100">
        <v>1</v>
      </c>
      <c r="TR166" s="100"/>
      <c r="TS166" s="100"/>
      <c r="TT166" s="101"/>
      <c r="TU166" s="101">
        <v>1</v>
      </c>
      <c r="TV166" s="101"/>
      <c r="TW166" s="100"/>
      <c r="TX166" s="100">
        <v>1</v>
      </c>
      <c r="TY166" s="100"/>
      <c r="TZ166" s="100">
        <v>1</v>
      </c>
      <c r="UA166" s="100"/>
      <c r="UB166" s="100"/>
      <c r="UC166" s="101"/>
      <c r="UD166" s="101">
        <v>1</v>
      </c>
      <c r="UE166" s="101"/>
      <c r="UF166" s="100">
        <v>1</v>
      </c>
      <c r="UG166" s="100"/>
      <c r="UH166" s="100"/>
      <c r="UI166" s="100"/>
      <c r="UJ166" s="100">
        <v>1</v>
      </c>
      <c r="UK166" s="100"/>
      <c r="UL166" s="100">
        <v>1</v>
      </c>
      <c r="UM166" s="100"/>
      <c r="UN166" s="100"/>
      <c r="UO166" s="101"/>
      <c r="UP166" s="101">
        <v>1</v>
      </c>
      <c r="UQ166" s="101"/>
      <c r="UR166" s="100">
        <v>1</v>
      </c>
      <c r="US166" s="100"/>
      <c r="UT166" s="100"/>
      <c r="UU166" s="101"/>
      <c r="UV166" s="101">
        <v>1</v>
      </c>
      <c r="UW166" s="101"/>
      <c r="UX166" s="100">
        <v>1</v>
      </c>
      <c r="UY166" s="100"/>
      <c r="UZ166" s="100"/>
      <c r="VA166" s="100"/>
      <c r="VB166" s="100">
        <v>1</v>
      </c>
      <c r="VC166" s="100"/>
      <c r="VD166" s="100">
        <v>1</v>
      </c>
      <c r="VE166" s="100"/>
      <c r="VF166" s="100"/>
      <c r="VG166" s="100">
        <v>1</v>
      </c>
      <c r="VH166" s="100"/>
      <c r="VI166" s="100"/>
      <c r="VJ166" s="100"/>
      <c r="VK166" s="100">
        <v>1</v>
      </c>
      <c r="VL166" s="100"/>
    </row>
    <row r="167" spans="1:584">
      <c r="A167" s="59">
        <v>25</v>
      </c>
      <c r="B167" s="92" t="s">
        <v>3214</v>
      </c>
      <c r="C167" s="101"/>
      <c r="D167" s="101"/>
      <c r="E167" s="101">
        <v>1</v>
      </c>
      <c r="F167" s="100"/>
      <c r="G167" s="100">
        <v>1</v>
      </c>
      <c r="H167" s="100"/>
      <c r="I167" s="100"/>
      <c r="J167" s="100"/>
      <c r="K167" s="100">
        <v>1</v>
      </c>
      <c r="L167" s="100"/>
      <c r="M167" s="100">
        <v>1</v>
      </c>
      <c r="N167" s="100"/>
      <c r="O167" s="100"/>
      <c r="P167" s="100">
        <v>1</v>
      </c>
      <c r="Q167" s="100"/>
      <c r="R167" s="101"/>
      <c r="S167" s="101"/>
      <c r="T167" s="101">
        <v>1</v>
      </c>
      <c r="U167" s="100">
        <v>1</v>
      </c>
      <c r="V167" s="100"/>
      <c r="W167" s="100"/>
      <c r="X167" s="100"/>
      <c r="Y167" s="100">
        <v>1</v>
      </c>
      <c r="Z167" s="100"/>
      <c r="AA167" s="101"/>
      <c r="AB167" s="101"/>
      <c r="AC167" s="101">
        <v>1</v>
      </c>
      <c r="AD167" s="100"/>
      <c r="AE167" s="100">
        <v>1</v>
      </c>
      <c r="AF167" s="100"/>
      <c r="AG167" s="100"/>
      <c r="AH167" s="100">
        <v>1</v>
      </c>
      <c r="AI167" s="100"/>
      <c r="AJ167" s="100"/>
      <c r="AK167" s="100">
        <v>1</v>
      </c>
      <c r="AL167" s="100"/>
      <c r="AM167" s="101"/>
      <c r="AN167" s="101"/>
      <c r="AO167" s="101">
        <v>1</v>
      </c>
      <c r="AP167" s="100"/>
      <c r="AQ167" s="100">
        <v>1</v>
      </c>
      <c r="AR167" s="100"/>
      <c r="AS167" s="101"/>
      <c r="AT167" s="101"/>
      <c r="AU167" s="101">
        <v>1</v>
      </c>
      <c r="AV167" s="100"/>
      <c r="AW167" s="100">
        <v>1</v>
      </c>
      <c r="AX167" s="100"/>
      <c r="AY167" s="100"/>
      <c r="AZ167" s="100"/>
      <c r="BA167" s="100">
        <v>1</v>
      </c>
      <c r="BB167" s="100"/>
      <c r="BC167" s="100">
        <v>1</v>
      </c>
      <c r="BD167" s="100"/>
      <c r="BE167" s="100"/>
      <c r="BF167" s="100">
        <v>1</v>
      </c>
      <c r="BG167" s="100"/>
      <c r="BH167" s="100">
        <v>1</v>
      </c>
      <c r="BI167" s="100"/>
      <c r="BJ167" s="100"/>
      <c r="BK167" s="100"/>
      <c r="BL167" s="100">
        <v>1</v>
      </c>
      <c r="BM167" s="100"/>
      <c r="BN167" s="100"/>
      <c r="BO167" s="100">
        <v>1</v>
      </c>
      <c r="BP167" s="100"/>
      <c r="BQ167" s="101"/>
      <c r="BR167" s="101"/>
      <c r="BS167" s="101">
        <v>1</v>
      </c>
      <c r="BT167" s="100"/>
      <c r="BU167" s="100">
        <v>1</v>
      </c>
      <c r="BV167" s="100"/>
      <c r="BW167" s="100"/>
      <c r="BX167" s="100"/>
      <c r="BY167" s="100">
        <v>1</v>
      </c>
      <c r="BZ167" s="100"/>
      <c r="CA167" s="100">
        <v>1</v>
      </c>
      <c r="CB167" s="100"/>
      <c r="CC167" s="101"/>
      <c r="CD167" s="101"/>
      <c r="CE167" s="101">
        <v>1</v>
      </c>
      <c r="CF167" s="100"/>
      <c r="CG167" s="100">
        <v>1</v>
      </c>
      <c r="CH167" s="100"/>
      <c r="CI167" s="101"/>
      <c r="CJ167" s="101"/>
      <c r="CK167" s="101">
        <v>1</v>
      </c>
      <c r="CL167" s="100"/>
      <c r="CM167" s="100">
        <v>1</v>
      </c>
      <c r="CN167" s="100"/>
      <c r="CO167" s="100"/>
      <c r="CP167" s="100"/>
      <c r="CQ167" s="100">
        <v>1</v>
      </c>
      <c r="CR167" s="100"/>
      <c r="CS167" s="100">
        <v>1</v>
      </c>
      <c r="CT167" s="100"/>
      <c r="CU167" s="100"/>
      <c r="CV167" s="100">
        <v>1</v>
      </c>
      <c r="CW167" s="100"/>
      <c r="CX167" s="100"/>
      <c r="CY167" s="100">
        <v>1</v>
      </c>
      <c r="CZ167" s="100"/>
      <c r="DA167" s="100"/>
      <c r="DB167" s="100">
        <v>1</v>
      </c>
      <c r="DC167" s="100"/>
      <c r="DD167" s="100"/>
      <c r="DE167" s="100">
        <v>1</v>
      </c>
      <c r="DF167" s="100"/>
      <c r="DH167" s="96">
        <v>1</v>
      </c>
      <c r="DI167" s="100"/>
      <c r="DJ167" s="100"/>
      <c r="DK167" s="96">
        <v>1</v>
      </c>
      <c r="DL167" s="100"/>
      <c r="DM167" s="101"/>
      <c r="DN167" s="101"/>
      <c r="DO167" s="101">
        <v>1</v>
      </c>
      <c r="DQ167" s="96">
        <v>1</v>
      </c>
      <c r="DR167" s="100"/>
      <c r="DS167" s="100"/>
      <c r="DT167" s="96">
        <v>1</v>
      </c>
      <c r="DU167" s="100"/>
      <c r="DV167" s="100"/>
      <c r="DW167" s="100">
        <v>1</v>
      </c>
      <c r="DX167" s="100"/>
      <c r="DY167" s="100"/>
      <c r="DZ167" s="100">
        <v>1</v>
      </c>
      <c r="EA167" s="100"/>
      <c r="EB167" s="101"/>
      <c r="EC167" s="101"/>
      <c r="ED167" s="101">
        <v>1</v>
      </c>
      <c r="EE167" s="100"/>
      <c r="EF167" s="100">
        <v>1</v>
      </c>
      <c r="EG167" s="100"/>
      <c r="EH167" s="100"/>
      <c r="EI167" s="100"/>
      <c r="EJ167" s="100">
        <v>1</v>
      </c>
      <c r="EK167" s="100"/>
      <c r="EL167" s="100">
        <v>1</v>
      </c>
      <c r="EM167" s="100"/>
      <c r="EN167" s="101"/>
      <c r="EO167" s="101"/>
      <c r="EP167" s="101">
        <v>1</v>
      </c>
      <c r="EQ167" s="100"/>
      <c r="ER167" s="100">
        <v>1</v>
      </c>
      <c r="ES167" s="100"/>
      <c r="ET167" s="100"/>
      <c r="EU167" s="100">
        <v>1</v>
      </c>
      <c r="EV167" s="100"/>
      <c r="EW167" s="100"/>
      <c r="EX167" s="100">
        <v>1</v>
      </c>
      <c r="EY167" s="100"/>
      <c r="EZ167" s="100"/>
      <c r="FA167" s="100"/>
      <c r="FB167" s="100">
        <v>1</v>
      </c>
      <c r="FC167" s="100"/>
      <c r="FD167" s="100">
        <v>1</v>
      </c>
      <c r="FE167" s="100"/>
      <c r="FF167" s="100"/>
      <c r="FG167" s="100">
        <v>1</v>
      </c>
      <c r="FH167" s="100"/>
      <c r="FI167" s="100">
        <v>1</v>
      </c>
      <c r="FJ167" s="100"/>
      <c r="FK167" s="100"/>
      <c r="FL167" s="100"/>
      <c r="FM167" s="100">
        <v>1</v>
      </c>
      <c r="FN167" s="100"/>
      <c r="FO167" s="100"/>
      <c r="FP167" s="100">
        <v>1</v>
      </c>
      <c r="FQ167" s="100"/>
      <c r="FR167" s="101"/>
      <c r="FS167" s="101"/>
      <c r="FT167" s="101">
        <v>1</v>
      </c>
      <c r="FU167" s="100"/>
      <c r="FV167" s="100"/>
      <c r="FW167" s="100"/>
      <c r="FX167" s="100">
        <v>1</v>
      </c>
      <c r="FY167" s="100"/>
      <c r="FZ167" s="100">
        <v>1</v>
      </c>
      <c r="GA167" s="100"/>
      <c r="GB167" s="101"/>
      <c r="GC167" s="101"/>
      <c r="GD167" s="101">
        <v>1</v>
      </c>
      <c r="GE167" s="100"/>
      <c r="GF167" s="100">
        <v>1</v>
      </c>
      <c r="GG167" s="100"/>
      <c r="GH167" s="101"/>
      <c r="GI167" s="101"/>
      <c r="GJ167" s="101">
        <v>1</v>
      </c>
      <c r="GK167" s="100"/>
      <c r="GL167" s="100">
        <v>1</v>
      </c>
      <c r="GM167" s="100"/>
      <c r="GN167" s="100"/>
      <c r="GO167" s="100"/>
      <c r="GP167" s="100">
        <v>1</v>
      </c>
      <c r="GQ167" s="100"/>
      <c r="GR167" s="100">
        <v>1</v>
      </c>
      <c r="GS167" s="100"/>
      <c r="GT167" s="100"/>
      <c r="GU167" s="100">
        <v>1</v>
      </c>
      <c r="GV167" s="100"/>
      <c r="GW167" s="100"/>
      <c r="GX167" s="100">
        <v>1</v>
      </c>
      <c r="GY167" s="100"/>
      <c r="GZ167" s="100"/>
      <c r="HA167" s="100"/>
      <c r="HB167" s="100">
        <v>1</v>
      </c>
      <c r="HC167" s="100"/>
      <c r="HD167" s="100">
        <v>1</v>
      </c>
      <c r="HE167" s="100"/>
      <c r="HF167" s="101"/>
      <c r="HG167" s="101"/>
      <c r="HH167" s="101">
        <v>1</v>
      </c>
      <c r="HI167" s="100"/>
      <c r="HJ167" s="100">
        <v>1</v>
      </c>
      <c r="HK167" s="100"/>
      <c r="HL167" s="100"/>
      <c r="HM167" s="100">
        <v>1</v>
      </c>
      <c r="HN167" s="100"/>
      <c r="HO167" s="100"/>
      <c r="HP167" s="100">
        <v>1</v>
      </c>
      <c r="HQ167" s="100"/>
      <c r="HR167" s="100"/>
      <c r="HS167" s="100"/>
      <c r="HT167" s="100">
        <v>1</v>
      </c>
      <c r="HU167" s="100"/>
      <c r="HV167" s="100">
        <v>1</v>
      </c>
      <c r="HW167" s="101"/>
      <c r="HX167" s="101"/>
      <c r="HY167" s="101">
        <v>1</v>
      </c>
      <c r="HZ167" s="100"/>
      <c r="IA167" s="100">
        <v>1</v>
      </c>
      <c r="IB167" s="100"/>
      <c r="IC167" s="100"/>
      <c r="ID167" s="100"/>
      <c r="IE167" s="100">
        <v>1</v>
      </c>
      <c r="IF167" s="100"/>
      <c r="IG167" s="100">
        <v>1</v>
      </c>
      <c r="IH167" s="100"/>
      <c r="II167" s="100"/>
      <c r="IJ167" s="100">
        <v>1</v>
      </c>
      <c r="IK167" s="100"/>
      <c r="IL167" s="101"/>
      <c r="IM167" s="101"/>
      <c r="IN167" s="101">
        <v>1</v>
      </c>
      <c r="IO167" s="100"/>
      <c r="IP167" s="100">
        <v>1</v>
      </c>
      <c r="IQ167" s="100"/>
      <c r="IR167" s="100"/>
      <c r="IS167" s="100"/>
      <c r="IT167" s="100">
        <v>1</v>
      </c>
      <c r="IU167" s="100"/>
      <c r="IV167" s="100">
        <v>1</v>
      </c>
      <c r="IW167" s="100"/>
      <c r="IX167" s="100"/>
      <c r="IY167" s="100">
        <v>1</v>
      </c>
      <c r="IZ167" s="100"/>
      <c r="JA167" s="101"/>
      <c r="JB167" s="101"/>
      <c r="JC167" s="101">
        <v>1</v>
      </c>
      <c r="JD167" s="100">
        <v>1</v>
      </c>
      <c r="JE167" s="100"/>
      <c r="JF167" s="100"/>
      <c r="JG167" s="100"/>
      <c r="JH167" s="100">
        <v>1</v>
      </c>
      <c r="JI167" s="100"/>
      <c r="JJ167" s="101"/>
      <c r="JK167" s="101"/>
      <c r="JL167" s="101">
        <v>1</v>
      </c>
      <c r="JM167" s="100"/>
      <c r="JN167" s="100">
        <v>1</v>
      </c>
      <c r="JO167" s="100"/>
      <c r="JP167" s="100"/>
      <c r="JQ167" s="100">
        <v>1</v>
      </c>
      <c r="JR167" s="100"/>
      <c r="JS167" s="100"/>
      <c r="JT167" s="100">
        <v>1</v>
      </c>
      <c r="JU167" s="100"/>
      <c r="JV167" s="101"/>
      <c r="JW167" s="101"/>
      <c r="JX167" s="101">
        <v>1</v>
      </c>
      <c r="JY167" s="100"/>
      <c r="JZ167" s="100">
        <v>1</v>
      </c>
      <c r="KA167" s="100"/>
      <c r="KB167" s="101"/>
      <c r="KC167" s="101"/>
      <c r="KD167" s="101">
        <v>1</v>
      </c>
      <c r="KE167" s="100"/>
      <c r="KF167" s="100">
        <v>1</v>
      </c>
      <c r="KG167" s="100"/>
      <c r="KH167" s="100"/>
      <c r="KI167" s="100"/>
      <c r="KJ167" s="100">
        <v>1</v>
      </c>
      <c r="KK167" s="100"/>
      <c r="KL167" s="100">
        <v>1</v>
      </c>
      <c r="KM167" s="100"/>
      <c r="KN167" s="100"/>
      <c r="KO167" s="100">
        <v>1</v>
      </c>
      <c r="KP167" s="100"/>
      <c r="KQ167" s="100">
        <v>1</v>
      </c>
      <c r="KR167" s="100"/>
      <c r="KS167" s="100"/>
      <c r="KT167" s="100"/>
      <c r="KU167" s="100">
        <v>1</v>
      </c>
      <c r="KV167" s="100"/>
      <c r="KW167" s="100"/>
      <c r="KX167" s="100">
        <v>1</v>
      </c>
      <c r="KY167" s="100"/>
      <c r="KZ167" s="101"/>
      <c r="LA167" s="101"/>
      <c r="LB167" s="101">
        <v>1</v>
      </c>
      <c r="LC167" s="100"/>
      <c r="LD167" s="100">
        <v>1</v>
      </c>
      <c r="LE167" s="100"/>
      <c r="LF167" s="100"/>
      <c r="LG167" s="100"/>
      <c r="LH167" s="100">
        <v>1</v>
      </c>
      <c r="LI167" s="100"/>
      <c r="LJ167" s="100">
        <v>1</v>
      </c>
      <c r="LK167" s="100"/>
      <c r="LL167" s="101"/>
      <c r="LM167" s="101"/>
      <c r="LN167" s="101">
        <v>1</v>
      </c>
      <c r="LO167" s="100"/>
      <c r="LP167" s="100">
        <v>1</v>
      </c>
      <c r="LQ167" s="100"/>
      <c r="LR167" s="100"/>
      <c r="LS167" s="100"/>
      <c r="LT167" s="100">
        <v>1</v>
      </c>
      <c r="LU167" s="100"/>
      <c r="LV167" s="100">
        <v>1</v>
      </c>
      <c r="LW167" s="100"/>
      <c r="LX167" s="100"/>
      <c r="LY167" s="100">
        <v>1</v>
      </c>
      <c r="LZ167" s="100"/>
      <c r="MA167" s="100"/>
      <c r="MB167" s="100">
        <v>1</v>
      </c>
      <c r="MC167" s="100"/>
      <c r="MD167" s="100"/>
      <c r="ME167" s="100">
        <v>1</v>
      </c>
      <c r="MF167" s="100"/>
      <c r="MG167" s="100"/>
      <c r="MH167" s="100">
        <v>1</v>
      </c>
      <c r="MI167" s="100"/>
      <c r="MK167" s="96">
        <v>1</v>
      </c>
      <c r="ML167" s="100"/>
      <c r="MM167" s="100"/>
      <c r="MN167" s="96">
        <v>1</v>
      </c>
      <c r="MO167" s="100"/>
      <c r="MP167" s="100"/>
      <c r="MQ167" s="100">
        <v>1</v>
      </c>
      <c r="MR167" s="100"/>
      <c r="MS167" s="100">
        <v>1</v>
      </c>
      <c r="MT167" s="100"/>
      <c r="MU167" s="100"/>
      <c r="MV167" s="100"/>
      <c r="MW167" s="100">
        <v>1</v>
      </c>
      <c r="MX167" s="100"/>
      <c r="MY167" s="100"/>
      <c r="MZ167" s="100">
        <v>1</v>
      </c>
      <c r="NA167" s="100"/>
      <c r="NB167" s="101"/>
      <c r="NC167" s="101"/>
      <c r="ND167" s="101">
        <v>1</v>
      </c>
      <c r="NE167" s="100"/>
      <c r="NF167" s="100">
        <v>1</v>
      </c>
      <c r="NG167" s="100"/>
      <c r="NH167" s="100"/>
      <c r="NI167" s="100"/>
      <c r="NJ167" s="100">
        <v>1</v>
      </c>
      <c r="NK167" s="100"/>
      <c r="NL167" s="100">
        <v>1</v>
      </c>
      <c r="NM167" s="100"/>
      <c r="NN167" s="101"/>
      <c r="NO167" s="101"/>
      <c r="NP167" s="101">
        <v>1</v>
      </c>
      <c r="NQ167" s="100"/>
      <c r="NR167" s="100">
        <v>1</v>
      </c>
      <c r="NS167" s="100"/>
      <c r="NT167" s="100"/>
      <c r="NU167" s="100"/>
      <c r="NV167" s="100">
        <v>1</v>
      </c>
      <c r="NW167" s="100"/>
      <c r="NX167" s="100">
        <v>1</v>
      </c>
      <c r="NY167" s="100"/>
      <c r="NZ167" s="100"/>
      <c r="OA167" s="100">
        <v>1</v>
      </c>
      <c r="OB167" s="100"/>
      <c r="OC167" s="100"/>
      <c r="OD167" s="100">
        <v>1</v>
      </c>
      <c r="OE167" s="100"/>
      <c r="OF167" s="100"/>
      <c r="OG167" s="100">
        <v>1</v>
      </c>
      <c r="OH167" s="100"/>
      <c r="OI167" s="100"/>
      <c r="OJ167" s="100">
        <v>1</v>
      </c>
      <c r="OK167" s="100"/>
      <c r="OM167" s="96">
        <v>1</v>
      </c>
      <c r="ON167" s="100"/>
      <c r="OO167" s="100">
        <v>1</v>
      </c>
      <c r="OP167" s="100"/>
      <c r="OQ167" s="100"/>
      <c r="OR167" s="100"/>
      <c r="OS167" s="100">
        <v>1</v>
      </c>
      <c r="OT167" s="100"/>
      <c r="OU167" s="100"/>
      <c r="OV167" s="100">
        <v>1</v>
      </c>
      <c r="OW167" s="100"/>
      <c r="OX167" s="101"/>
      <c r="OY167" s="101"/>
      <c r="OZ167" s="101">
        <v>1</v>
      </c>
      <c r="PA167" s="100"/>
      <c r="PB167" s="100">
        <v>1</v>
      </c>
      <c r="PC167" s="100"/>
      <c r="PD167" s="100"/>
      <c r="PE167" s="100"/>
      <c r="PF167" s="100">
        <v>1</v>
      </c>
      <c r="PG167" s="100"/>
      <c r="PH167" s="100">
        <v>1</v>
      </c>
      <c r="PI167" s="100"/>
      <c r="PJ167" s="101"/>
      <c r="PK167" s="101"/>
      <c r="PL167" s="101">
        <v>1</v>
      </c>
      <c r="PM167" s="100"/>
      <c r="PN167" s="100">
        <v>1</v>
      </c>
      <c r="PO167" s="100"/>
      <c r="PP167" s="101"/>
      <c r="PQ167" s="101"/>
      <c r="PR167" s="101">
        <v>1</v>
      </c>
      <c r="PS167" s="100"/>
      <c r="PT167" s="100">
        <v>1</v>
      </c>
      <c r="PU167" s="100"/>
      <c r="PV167" s="100"/>
      <c r="PW167" s="100"/>
      <c r="PX167" s="100">
        <v>1</v>
      </c>
      <c r="PY167" s="100"/>
      <c r="PZ167" s="100">
        <v>1</v>
      </c>
      <c r="QA167" s="100"/>
      <c r="QB167" s="100"/>
      <c r="QC167" s="100">
        <v>1</v>
      </c>
      <c r="QD167" s="100"/>
      <c r="QE167" s="101"/>
      <c r="QF167" s="101"/>
      <c r="QG167" s="101">
        <v>1</v>
      </c>
      <c r="QH167" s="100"/>
      <c r="QI167" s="100">
        <v>1</v>
      </c>
      <c r="QJ167" s="100"/>
      <c r="QK167" s="100"/>
      <c r="QL167" s="100">
        <v>1</v>
      </c>
      <c r="QM167" s="100"/>
      <c r="QN167" s="100"/>
      <c r="QO167" s="100">
        <v>1</v>
      </c>
      <c r="QP167" s="100"/>
      <c r="QQ167" s="100"/>
      <c r="QR167" s="100"/>
      <c r="QS167" s="100">
        <v>1</v>
      </c>
      <c r="QT167" s="100"/>
      <c r="QU167" s="100">
        <v>1</v>
      </c>
      <c r="QV167" s="100"/>
      <c r="QW167" s="100"/>
      <c r="QX167" s="100">
        <v>1</v>
      </c>
      <c r="QY167" s="100"/>
      <c r="QZ167" s="100">
        <v>1</v>
      </c>
      <c r="RA167" s="100"/>
      <c r="RB167" s="100"/>
      <c r="RC167" s="100"/>
      <c r="RD167" s="100">
        <v>1</v>
      </c>
      <c r="RE167" s="100"/>
      <c r="RF167" s="100"/>
      <c r="RG167" s="100">
        <v>1</v>
      </c>
      <c r="RH167" s="100"/>
      <c r="RI167" s="101"/>
      <c r="RJ167" s="101"/>
      <c r="RK167" s="101">
        <v>1</v>
      </c>
      <c r="RL167" s="100"/>
      <c r="RM167" s="100"/>
      <c r="RN167" s="100"/>
      <c r="RO167" s="100">
        <v>1</v>
      </c>
      <c r="RP167" s="100"/>
      <c r="RQ167" s="100">
        <v>1</v>
      </c>
      <c r="RR167" s="100"/>
      <c r="RS167" s="101"/>
      <c r="RT167" s="101"/>
      <c r="RU167" s="101"/>
      <c r="RV167" s="101"/>
      <c r="RW167" s="101">
        <v>1</v>
      </c>
      <c r="RX167" s="100"/>
      <c r="RY167" s="100">
        <v>1</v>
      </c>
      <c r="RZ167" s="100"/>
      <c r="SA167" s="100"/>
      <c r="SB167" s="100"/>
      <c r="SC167" s="100">
        <v>1</v>
      </c>
      <c r="SD167" s="100"/>
      <c r="SE167" s="100">
        <v>1</v>
      </c>
      <c r="SF167" s="100"/>
      <c r="SG167" s="101"/>
      <c r="SH167" s="101"/>
      <c r="SI167" s="101">
        <v>1</v>
      </c>
      <c r="SJ167" s="100"/>
      <c r="SK167" s="100">
        <v>1</v>
      </c>
      <c r="SL167" s="100"/>
      <c r="SM167" s="101"/>
      <c r="SN167" s="101"/>
      <c r="SO167" s="101">
        <v>1</v>
      </c>
      <c r="SP167" s="100"/>
      <c r="SQ167" s="100">
        <v>1</v>
      </c>
      <c r="SR167" s="100"/>
      <c r="SS167" s="100"/>
      <c r="ST167" s="100"/>
      <c r="SU167" s="100">
        <v>1</v>
      </c>
      <c r="SV167" s="100"/>
      <c r="SW167" s="100">
        <v>1</v>
      </c>
      <c r="SX167" s="100"/>
      <c r="SY167" s="100"/>
      <c r="SZ167" s="100">
        <v>1</v>
      </c>
      <c r="TA167" s="100"/>
      <c r="TB167" s="101"/>
      <c r="TC167" s="101"/>
      <c r="TD167" s="101">
        <v>1</v>
      </c>
      <c r="TE167" s="101"/>
      <c r="TF167" s="101"/>
      <c r="TG167" s="101">
        <v>1</v>
      </c>
      <c r="TH167" s="100"/>
      <c r="TI167" s="100">
        <v>1</v>
      </c>
      <c r="TJ167" s="100"/>
      <c r="TK167" s="100"/>
      <c r="TL167" s="100"/>
      <c r="TM167" s="100">
        <v>1</v>
      </c>
      <c r="TN167" s="100"/>
      <c r="TO167" s="100">
        <v>1</v>
      </c>
      <c r="TP167" s="100"/>
      <c r="TQ167" s="100"/>
      <c r="TR167" s="100">
        <v>1</v>
      </c>
      <c r="TS167" s="100"/>
      <c r="TT167" s="101"/>
      <c r="TU167" s="101"/>
      <c r="TV167" s="101">
        <v>1</v>
      </c>
      <c r="TW167" s="100">
        <v>1</v>
      </c>
      <c r="TX167" s="100"/>
      <c r="TY167" s="100"/>
      <c r="TZ167" s="100"/>
      <c r="UA167" s="100">
        <v>1</v>
      </c>
      <c r="UB167" s="100"/>
      <c r="UC167" s="101"/>
      <c r="UD167" s="101"/>
      <c r="UE167" s="101">
        <v>1</v>
      </c>
      <c r="UF167" s="100"/>
      <c r="UG167" s="100">
        <v>1</v>
      </c>
      <c r="UH167" s="100"/>
      <c r="UI167" s="100"/>
      <c r="UJ167" s="100">
        <v>1</v>
      </c>
      <c r="UK167" s="100"/>
      <c r="UL167" s="100"/>
      <c r="UM167" s="100">
        <v>1</v>
      </c>
      <c r="UN167" s="100"/>
      <c r="UO167" s="101"/>
      <c r="UP167" s="101"/>
      <c r="UQ167" s="101">
        <v>1</v>
      </c>
      <c r="UR167" s="100"/>
      <c r="US167" s="100">
        <v>1</v>
      </c>
      <c r="UT167" s="100"/>
      <c r="UU167" s="101"/>
      <c r="UV167" s="101"/>
      <c r="UW167" s="101">
        <v>1</v>
      </c>
      <c r="UX167" s="100"/>
      <c r="UY167" s="100">
        <v>1</v>
      </c>
      <c r="UZ167" s="100"/>
      <c r="VA167" s="100"/>
      <c r="VB167" s="100"/>
      <c r="VC167" s="100">
        <v>1</v>
      </c>
      <c r="VD167" s="100"/>
      <c r="VE167" s="100">
        <v>1</v>
      </c>
      <c r="VF167" s="100"/>
      <c r="VG167" s="100"/>
      <c r="VH167" s="100">
        <v>1</v>
      </c>
      <c r="VI167" s="100"/>
      <c r="VJ167" s="100">
        <v>1</v>
      </c>
      <c r="VK167" s="100"/>
      <c r="VL167" s="100"/>
    </row>
    <row r="168" spans="1:584">
      <c r="A168" s="138" t="s">
        <v>555</v>
      </c>
      <c r="B168" s="139"/>
      <c r="C168" s="101">
        <f>SUM(C143:C167)</f>
        <v>10</v>
      </c>
      <c r="D168" s="101">
        <f t="shared" ref="D168:BO168" si="40">SUM(D143:D167)</f>
        <v>10</v>
      </c>
      <c r="E168" s="101">
        <f t="shared" si="40"/>
        <v>5</v>
      </c>
      <c r="F168" s="101">
        <f t="shared" si="40"/>
        <v>7</v>
      </c>
      <c r="G168" s="101">
        <f t="shared" si="40"/>
        <v>9</v>
      </c>
      <c r="H168" s="101">
        <f t="shared" si="40"/>
        <v>9</v>
      </c>
      <c r="I168" s="101">
        <f t="shared" si="40"/>
        <v>7</v>
      </c>
      <c r="J168" s="101">
        <f t="shared" si="40"/>
        <v>14</v>
      </c>
      <c r="K168" s="101">
        <f t="shared" si="40"/>
        <v>4</v>
      </c>
      <c r="L168" s="101">
        <f t="shared" si="40"/>
        <v>10</v>
      </c>
      <c r="M168" s="101">
        <f t="shared" si="40"/>
        <v>11</v>
      </c>
      <c r="N168" s="101">
        <f t="shared" si="40"/>
        <v>4</v>
      </c>
      <c r="O168" s="101">
        <f t="shared" si="40"/>
        <v>7</v>
      </c>
      <c r="P168" s="101">
        <f t="shared" si="40"/>
        <v>15</v>
      </c>
      <c r="Q168" s="101">
        <f t="shared" si="40"/>
        <v>3</v>
      </c>
      <c r="R168" s="101">
        <f t="shared" si="40"/>
        <v>10</v>
      </c>
      <c r="S168" s="101">
        <f t="shared" si="40"/>
        <v>10</v>
      </c>
      <c r="T168" s="101">
        <f t="shared" si="40"/>
        <v>5</v>
      </c>
      <c r="U168" s="101">
        <f t="shared" si="40"/>
        <v>10</v>
      </c>
      <c r="V168" s="101">
        <f t="shared" si="40"/>
        <v>11</v>
      </c>
      <c r="W168" s="101">
        <f t="shared" si="40"/>
        <v>4</v>
      </c>
      <c r="X168" s="101">
        <f t="shared" si="40"/>
        <v>9</v>
      </c>
      <c r="Y168" s="101">
        <f t="shared" si="40"/>
        <v>13</v>
      </c>
      <c r="Z168" s="101">
        <f t="shared" si="40"/>
        <v>3</v>
      </c>
      <c r="AA168" s="101">
        <f t="shared" si="40"/>
        <v>10</v>
      </c>
      <c r="AB168" s="101">
        <f t="shared" si="40"/>
        <v>10</v>
      </c>
      <c r="AC168" s="101">
        <f t="shared" si="40"/>
        <v>5</v>
      </c>
      <c r="AD168" s="101">
        <f t="shared" si="40"/>
        <v>10</v>
      </c>
      <c r="AE168" s="101">
        <f t="shared" si="40"/>
        <v>12</v>
      </c>
      <c r="AF168" s="101">
        <f t="shared" si="40"/>
        <v>3</v>
      </c>
      <c r="AG168" s="101">
        <f t="shared" si="40"/>
        <v>9</v>
      </c>
      <c r="AH168" s="101">
        <f t="shared" si="40"/>
        <v>13</v>
      </c>
      <c r="AI168" s="101">
        <f t="shared" si="40"/>
        <v>3</v>
      </c>
      <c r="AJ168" s="101">
        <f t="shared" si="40"/>
        <v>7</v>
      </c>
      <c r="AK168" s="101">
        <f t="shared" si="40"/>
        <v>15</v>
      </c>
      <c r="AL168" s="101">
        <f t="shared" si="40"/>
        <v>3</v>
      </c>
      <c r="AM168" s="101">
        <f t="shared" si="40"/>
        <v>10</v>
      </c>
      <c r="AN168" s="101">
        <f t="shared" si="40"/>
        <v>10</v>
      </c>
      <c r="AO168" s="101">
        <f t="shared" si="40"/>
        <v>5</v>
      </c>
      <c r="AP168" s="101">
        <f t="shared" si="40"/>
        <v>9</v>
      </c>
      <c r="AQ168" s="101">
        <f t="shared" si="40"/>
        <v>12</v>
      </c>
      <c r="AR168" s="101">
        <f t="shared" si="40"/>
        <v>4</v>
      </c>
      <c r="AS168" s="101">
        <f t="shared" si="40"/>
        <v>10</v>
      </c>
      <c r="AT168" s="101">
        <f t="shared" si="40"/>
        <v>10</v>
      </c>
      <c r="AU168" s="101">
        <f t="shared" si="40"/>
        <v>5</v>
      </c>
      <c r="AV168" s="101">
        <f t="shared" si="40"/>
        <v>10</v>
      </c>
      <c r="AW168" s="101">
        <f>SUM(AW143:AW167)</f>
        <v>12</v>
      </c>
      <c r="AX168" s="101">
        <f t="shared" si="40"/>
        <v>3</v>
      </c>
      <c r="AY168" s="101">
        <f t="shared" si="40"/>
        <v>7</v>
      </c>
      <c r="AZ168" s="101">
        <f t="shared" si="40"/>
        <v>14</v>
      </c>
      <c r="BA168" s="101">
        <f t="shared" si="40"/>
        <v>4</v>
      </c>
      <c r="BB168" s="101">
        <f t="shared" si="40"/>
        <v>10</v>
      </c>
      <c r="BC168" s="101">
        <f t="shared" si="40"/>
        <v>11</v>
      </c>
      <c r="BD168" s="101">
        <f t="shared" si="40"/>
        <v>4</v>
      </c>
      <c r="BE168" s="101">
        <f t="shared" si="40"/>
        <v>7</v>
      </c>
      <c r="BF168" s="101">
        <f t="shared" si="40"/>
        <v>15</v>
      </c>
      <c r="BG168" s="101">
        <f t="shared" si="40"/>
        <v>3</v>
      </c>
      <c r="BH168" s="101">
        <f t="shared" si="40"/>
        <v>10</v>
      </c>
      <c r="BI168" s="101">
        <f t="shared" si="40"/>
        <v>11</v>
      </c>
      <c r="BJ168" s="101">
        <f t="shared" si="40"/>
        <v>4</v>
      </c>
      <c r="BK168" s="101">
        <f t="shared" si="40"/>
        <v>9</v>
      </c>
      <c r="BL168" s="101">
        <f t="shared" si="40"/>
        <v>12</v>
      </c>
      <c r="BM168" s="101">
        <f t="shared" si="40"/>
        <v>4</v>
      </c>
      <c r="BN168" s="101">
        <f t="shared" si="40"/>
        <v>9</v>
      </c>
      <c r="BO168" s="101">
        <f t="shared" si="40"/>
        <v>12</v>
      </c>
      <c r="BP168" s="101">
        <f t="shared" ref="BP168:EA168" si="41">SUM(BP143:BP167)</f>
        <v>4</v>
      </c>
      <c r="BQ168" s="101">
        <f t="shared" si="41"/>
        <v>10</v>
      </c>
      <c r="BR168" s="101">
        <f t="shared" si="41"/>
        <v>10</v>
      </c>
      <c r="BS168" s="101">
        <f t="shared" si="41"/>
        <v>5</v>
      </c>
      <c r="BT168" s="101">
        <f t="shared" si="41"/>
        <v>10</v>
      </c>
      <c r="BU168" s="101">
        <f t="shared" si="41"/>
        <v>12</v>
      </c>
      <c r="BV168" s="101">
        <f t="shared" si="41"/>
        <v>3</v>
      </c>
      <c r="BW168" s="101">
        <f t="shared" si="41"/>
        <v>7</v>
      </c>
      <c r="BX168" s="101">
        <f t="shared" si="41"/>
        <v>14</v>
      </c>
      <c r="BY168" s="101">
        <f t="shared" si="41"/>
        <v>4</v>
      </c>
      <c r="BZ168" s="101">
        <f t="shared" si="41"/>
        <v>10</v>
      </c>
      <c r="CA168" s="101">
        <f t="shared" si="41"/>
        <v>11</v>
      </c>
      <c r="CB168" s="101">
        <f t="shared" si="41"/>
        <v>4</v>
      </c>
      <c r="CC168" s="101">
        <f t="shared" si="41"/>
        <v>10</v>
      </c>
      <c r="CD168" s="101">
        <f t="shared" si="41"/>
        <v>10</v>
      </c>
      <c r="CE168" s="101">
        <f t="shared" si="41"/>
        <v>5</v>
      </c>
      <c r="CF168" s="101">
        <f t="shared" si="41"/>
        <v>10</v>
      </c>
      <c r="CG168" s="101">
        <f t="shared" si="41"/>
        <v>12</v>
      </c>
      <c r="CH168" s="101">
        <f t="shared" si="41"/>
        <v>3</v>
      </c>
      <c r="CI168" s="101">
        <f t="shared" si="41"/>
        <v>10</v>
      </c>
      <c r="CJ168" s="101">
        <f t="shared" si="41"/>
        <v>10</v>
      </c>
      <c r="CK168" s="101">
        <f t="shared" si="41"/>
        <v>5</v>
      </c>
      <c r="CL168" s="101">
        <f t="shared" si="41"/>
        <v>7</v>
      </c>
      <c r="CM168" s="101">
        <f t="shared" si="41"/>
        <v>9</v>
      </c>
      <c r="CN168" s="101">
        <f t="shared" si="41"/>
        <v>9</v>
      </c>
      <c r="CO168" s="101">
        <f t="shared" si="41"/>
        <v>7</v>
      </c>
      <c r="CP168" s="101">
        <f t="shared" si="41"/>
        <v>14</v>
      </c>
      <c r="CQ168" s="101">
        <f t="shared" si="41"/>
        <v>4</v>
      </c>
      <c r="CR168" s="101">
        <f t="shared" si="41"/>
        <v>10</v>
      </c>
      <c r="CS168" s="101">
        <f t="shared" si="41"/>
        <v>11</v>
      </c>
      <c r="CT168" s="101">
        <f t="shared" si="41"/>
        <v>4</v>
      </c>
      <c r="CU168" s="101">
        <f t="shared" si="41"/>
        <v>7</v>
      </c>
      <c r="CV168" s="101">
        <f t="shared" si="41"/>
        <v>15</v>
      </c>
      <c r="CW168" s="101">
        <f t="shared" si="41"/>
        <v>3</v>
      </c>
      <c r="CX168" s="101">
        <f t="shared" si="41"/>
        <v>10</v>
      </c>
      <c r="CY168" s="101">
        <f t="shared" si="41"/>
        <v>12</v>
      </c>
      <c r="CZ168" s="101">
        <f t="shared" si="41"/>
        <v>3</v>
      </c>
      <c r="DA168" s="101">
        <f t="shared" si="41"/>
        <v>9</v>
      </c>
      <c r="DB168" s="101">
        <f t="shared" si="41"/>
        <v>13</v>
      </c>
      <c r="DC168" s="101">
        <f t="shared" si="41"/>
        <v>3</v>
      </c>
      <c r="DD168" s="101">
        <f t="shared" si="41"/>
        <v>10</v>
      </c>
      <c r="DE168" s="101">
        <f t="shared" si="41"/>
        <v>11</v>
      </c>
      <c r="DF168" s="101">
        <f t="shared" si="41"/>
        <v>4</v>
      </c>
      <c r="DG168" s="101">
        <f t="shared" si="41"/>
        <v>14</v>
      </c>
      <c r="DH168" s="101">
        <f>SUM(DH143:DH167)</f>
        <v>7</v>
      </c>
      <c r="DI168" s="101">
        <f t="shared" si="41"/>
        <v>4</v>
      </c>
      <c r="DJ168" s="101">
        <f t="shared" si="41"/>
        <v>11</v>
      </c>
      <c r="DK168" s="101">
        <f t="shared" si="41"/>
        <v>13</v>
      </c>
      <c r="DL168" s="101">
        <f t="shared" si="41"/>
        <v>3</v>
      </c>
      <c r="DM168" s="101">
        <f t="shared" si="41"/>
        <v>10</v>
      </c>
      <c r="DN168" s="101">
        <f t="shared" si="41"/>
        <v>10</v>
      </c>
      <c r="DO168" s="101">
        <f t="shared" si="41"/>
        <v>5</v>
      </c>
      <c r="DP168" s="101">
        <f t="shared" si="41"/>
        <v>14</v>
      </c>
      <c r="DQ168" s="101">
        <f t="shared" si="41"/>
        <v>7</v>
      </c>
      <c r="DR168" s="101">
        <f t="shared" si="41"/>
        <v>4</v>
      </c>
      <c r="DS168" s="101">
        <f t="shared" si="41"/>
        <v>11</v>
      </c>
      <c r="DT168" s="101">
        <f t="shared" si="41"/>
        <v>13</v>
      </c>
      <c r="DU168" s="101">
        <f t="shared" si="41"/>
        <v>3</v>
      </c>
      <c r="DV168" s="101">
        <f t="shared" si="41"/>
        <v>9</v>
      </c>
      <c r="DW168" s="101">
        <f t="shared" si="41"/>
        <v>12</v>
      </c>
      <c r="DX168" s="101">
        <f t="shared" si="41"/>
        <v>4</v>
      </c>
      <c r="DY168" s="96">
        <v>0</v>
      </c>
      <c r="DZ168" s="101">
        <f t="shared" si="41"/>
        <v>12</v>
      </c>
      <c r="EA168" s="101">
        <f t="shared" si="41"/>
        <v>4</v>
      </c>
      <c r="EB168" s="101">
        <f t="shared" ref="EB168:GM168" si="42">SUM(EB143:EB167)</f>
        <v>10</v>
      </c>
      <c r="EC168" s="101">
        <f t="shared" si="42"/>
        <v>10</v>
      </c>
      <c r="ED168" s="101">
        <f t="shared" si="42"/>
        <v>5</v>
      </c>
      <c r="EE168" s="101">
        <f t="shared" si="42"/>
        <v>10</v>
      </c>
      <c r="EF168" s="101">
        <f t="shared" si="42"/>
        <v>12</v>
      </c>
      <c r="EG168" s="101">
        <f t="shared" si="42"/>
        <v>3</v>
      </c>
      <c r="EH168" s="101">
        <f t="shared" si="42"/>
        <v>7</v>
      </c>
      <c r="EI168" s="101">
        <f t="shared" si="42"/>
        <v>14</v>
      </c>
      <c r="EJ168" s="101">
        <f t="shared" si="42"/>
        <v>4</v>
      </c>
      <c r="EK168" s="101">
        <f t="shared" si="42"/>
        <v>10</v>
      </c>
      <c r="EL168" s="101">
        <f t="shared" si="42"/>
        <v>11</v>
      </c>
      <c r="EM168" s="101">
        <f t="shared" si="42"/>
        <v>4</v>
      </c>
      <c r="EN168" s="101">
        <f t="shared" si="42"/>
        <v>10</v>
      </c>
      <c r="EO168" s="101">
        <f t="shared" si="42"/>
        <v>10</v>
      </c>
      <c r="EP168" s="101">
        <f t="shared" si="42"/>
        <v>5</v>
      </c>
      <c r="EQ168" s="101">
        <f t="shared" si="42"/>
        <v>10</v>
      </c>
      <c r="ER168" s="101">
        <f t="shared" si="42"/>
        <v>12</v>
      </c>
      <c r="ES168" s="101">
        <f t="shared" si="42"/>
        <v>3</v>
      </c>
      <c r="ET168" s="101">
        <f t="shared" si="42"/>
        <v>9</v>
      </c>
      <c r="EU168" s="101">
        <f t="shared" si="42"/>
        <v>13</v>
      </c>
      <c r="EV168" s="101">
        <f t="shared" si="42"/>
        <v>3</v>
      </c>
      <c r="EW168" s="101">
        <f t="shared" si="42"/>
        <v>7</v>
      </c>
      <c r="EX168" s="101">
        <f t="shared" si="42"/>
        <v>15</v>
      </c>
      <c r="EY168" s="101">
        <f t="shared" si="42"/>
        <v>3</v>
      </c>
      <c r="EZ168" s="101">
        <f t="shared" si="42"/>
        <v>7</v>
      </c>
      <c r="FA168" s="101">
        <f>SUM(FA143:FA167)</f>
        <v>14</v>
      </c>
      <c r="FB168" s="101">
        <f t="shared" si="42"/>
        <v>4</v>
      </c>
      <c r="FC168" s="101">
        <f>SUM(FD143:FD166)</f>
        <v>10</v>
      </c>
      <c r="FD168" s="101">
        <f>SUM(FD143:FD167)</f>
        <v>11</v>
      </c>
      <c r="FE168" s="101">
        <f t="shared" si="42"/>
        <v>4</v>
      </c>
      <c r="FF168" s="101">
        <f t="shared" si="42"/>
        <v>7</v>
      </c>
      <c r="FG168" s="101">
        <f t="shared" si="42"/>
        <v>15</v>
      </c>
      <c r="FH168" s="101">
        <f t="shared" si="42"/>
        <v>3</v>
      </c>
      <c r="FI168" s="101">
        <f t="shared" si="42"/>
        <v>10</v>
      </c>
      <c r="FJ168" s="101">
        <f t="shared" si="42"/>
        <v>11</v>
      </c>
      <c r="FK168" s="101">
        <f t="shared" si="42"/>
        <v>4</v>
      </c>
      <c r="FL168" s="101">
        <f t="shared" si="42"/>
        <v>9</v>
      </c>
      <c r="FM168" s="101">
        <f t="shared" si="42"/>
        <v>12</v>
      </c>
      <c r="FN168" s="101">
        <f t="shared" si="42"/>
        <v>4</v>
      </c>
      <c r="FO168" s="101">
        <f t="shared" si="42"/>
        <v>9</v>
      </c>
      <c r="FP168" s="101">
        <f>SUM(FP143:FP167)</f>
        <v>12</v>
      </c>
      <c r="FQ168" s="101">
        <f t="shared" si="42"/>
        <v>4</v>
      </c>
      <c r="FR168" s="101">
        <f t="shared" si="42"/>
        <v>10</v>
      </c>
      <c r="FS168" s="101">
        <f t="shared" si="42"/>
        <v>10</v>
      </c>
      <c r="FT168" s="101">
        <f t="shared" si="42"/>
        <v>5</v>
      </c>
      <c r="FU168" s="101">
        <f>SUM(FU143:FU167)</f>
        <v>10</v>
      </c>
      <c r="FV168" s="101">
        <f t="shared" si="42"/>
        <v>7</v>
      </c>
      <c r="FW168" s="101">
        <f t="shared" si="42"/>
        <v>14</v>
      </c>
      <c r="FX168" s="101">
        <f t="shared" si="42"/>
        <v>4</v>
      </c>
      <c r="FY168" s="101">
        <f>SUM(FY143:FY167)</f>
        <v>10</v>
      </c>
      <c r="FZ168" s="101">
        <f t="shared" si="42"/>
        <v>11</v>
      </c>
      <c r="GA168" s="101">
        <f t="shared" si="42"/>
        <v>4</v>
      </c>
      <c r="GB168" s="101">
        <f t="shared" si="42"/>
        <v>10</v>
      </c>
      <c r="GC168" s="101">
        <f t="shared" si="42"/>
        <v>10</v>
      </c>
      <c r="GD168" s="101">
        <f t="shared" si="42"/>
        <v>5</v>
      </c>
      <c r="GE168" s="101">
        <f t="shared" si="42"/>
        <v>10</v>
      </c>
      <c r="GF168" s="101">
        <f t="shared" si="42"/>
        <v>12</v>
      </c>
      <c r="GG168" s="101">
        <f t="shared" si="42"/>
        <v>3</v>
      </c>
      <c r="GH168" s="101">
        <f t="shared" si="42"/>
        <v>10</v>
      </c>
      <c r="GI168" s="101">
        <f t="shared" si="42"/>
        <v>10</v>
      </c>
      <c r="GJ168" s="101">
        <f t="shared" si="42"/>
        <v>5</v>
      </c>
      <c r="GK168" s="101">
        <f t="shared" si="42"/>
        <v>7</v>
      </c>
      <c r="GL168" s="101">
        <f t="shared" si="42"/>
        <v>9</v>
      </c>
      <c r="GM168" s="101">
        <f t="shared" si="42"/>
        <v>9</v>
      </c>
      <c r="GN168" s="101">
        <f t="shared" ref="GN168:IK168" si="43">SUM(GN143:GN167)</f>
        <v>7</v>
      </c>
      <c r="GO168" s="101">
        <f t="shared" si="43"/>
        <v>14</v>
      </c>
      <c r="GP168" s="101">
        <f t="shared" si="43"/>
        <v>4</v>
      </c>
      <c r="GQ168" s="101">
        <f t="shared" si="43"/>
        <v>10</v>
      </c>
      <c r="GR168" s="101">
        <f t="shared" si="43"/>
        <v>11</v>
      </c>
      <c r="GS168" s="101">
        <f t="shared" si="43"/>
        <v>4</v>
      </c>
      <c r="GT168" s="101">
        <f t="shared" si="43"/>
        <v>7</v>
      </c>
      <c r="GU168" s="101">
        <f t="shared" si="43"/>
        <v>15</v>
      </c>
      <c r="GV168" s="101">
        <f t="shared" si="43"/>
        <v>3</v>
      </c>
      <c r="GW168" s="101">
        <f t="shared" si="43"/>
        <v>10</v>
      </c>
      <c r="GX168" s="101">
        <f t="shared" si="43"/>
        <v>12</v>
      </c>
      <c r="GY168" s="101">
        <f t="shared" si="43"/>
        <v>3</v>
      </c>
      <c r="GZ168" s="101">
        <f t="shared" si="43"/>
        <v>7</v>
      </c>
      <c r="HA168" s="101">
        <f t="shared" si="43"/>
        <v>14</v>
      </c>
      <c r="HB168" s="101">
        <f t="shared" si="43"/>
        <v>4</v>
      </c>
      <c r="HC168" s="101">
        <f t="shared" si="43"/>
        <v>10</v>
      </c>
      <c r="HD168" s="101">
        <f t="shared" si="43"/>
        <v>11</v>
      </c>
      <c r="HE168" s="101">
        <f t="shared" si="43"/>
        <v>4</v>
      </c>
      <c r="HF168" s="101">
        <f t="shared" si="43"/>
        <v>10</v>
      </c>
      <c r="HG168" s="101">
        <f t="shared" si="43"/>
        <v>10</v>
      </c>
      <c r="HH168" s="101">
        <f t="shared" si="43"/>
        <v>5</v>
      </c>
      <c r="HI168" s="101">
        <f t="shared" si="43"/>
        <v>10</v>
      </c>
      <c r="HJ168" s="101">
        <f t="shared" si="43"/>
        <v>12</v>
      </c>
      <c r="HK168" s="101">
        <f t="shared" si="43"/>
        <v>3</v>
      </c>
      <c r="HL168" s="101">
        <f t="shared" si="43"/>
        <v>9</v>
      </c>
      <c r="HM168" s="101">
        <f t="shared" si="43"/>
        <v>13</v>
      </c>
      <c r="HN168" s="101">
        <f t="shared" si="43"/>
        <v>3</v>
      </c>
      <c r="HO168" s="101">
        <f t="shared" si="43"/>
        <v>7</v>
      </c>
      <c r="HP168" s="101">
        <f t="shared" si="43"/>
        <v>15</v>
      </c>
      <c r="HQ168" s="101">
        <f t="shared" si="43"/>
        <v>3</v>
      </c>
      <c r="HR168" s="101">
        <f t="shared" si="43"/>
        <v>7</v>
      </c>
      <c r="HS168" s="101">
        <f t="shared" si="43"/>
        <v>14</v>
      </c>
      <c r="HT168" s="101">
        <f t="shared" si="43"/>
        <v>4</v>
      </c>
      <c r="HU168" s="101">
        <f t="shared" si="43"/>
        <v>10</v>
      </c>
      <c r="HV168" s="101">
        <f t="shared" si="43"/>
        <v>11</v>
      </c>
      <c r="HW168" s="101">
        <v>10</v>
      </c>
      <c r="HX168" s="101">
        <f t="shared" si="43"/>
        <v>10</v>
      </c>
      <c r="HY168" s="101">
        <f t="shared" si="43"/>
        <v>5</v>
      </c>
      <c r="HZ168" s="101">
        <f t="shared" si="43"/>
        <v>10</v>
      </c>
      <c r="IA168" s="101">
        <f t="shared" si="43"/>
        <v>12</v>
      </c>
      <c r="IB168" s="101">
        <f t="shared" si="43"/>
        <v>3</v>
      </c>
      <c r="IC168" s="101">
        <f t="shared" si="43"/>
        <v>7</v>
      </c>
      <c r="ID168" s="101">
        <f t="shared" si="43"/>
        <v>14</v>
      </c>
      <c r="IE168" s="101">
        <f t="shared" si="43"/>
        <v>4</v>
      </c>
      <c r="IF168" s="101">
        <f t="shared" si="43"/>
        <v>10</v>
      </c>
      <c r="IG168" s="101">
        <f t="shared" si="43"/>
        <v>11</v>
      </c>
      <c r="IH168" s="101">
        <f t="shared" si="43"/>
        <v>4</v>
      </c>
      <c r="II168" s="101">
        <f t="shared" si="43"/>
        <v>7</v>
      </c>
      <c r="IJ168" s="101">
        <f t="shared" si="43"/>
        <v>15</v>
      </c>
      <c r="IK168" s="101">
        <f t="shared" si="43"/>
        <v>3</v>
      </c>
      <c r="IL168" s="101">
        <f>SUM(IL143:IL167)</f>
        <v>10</v>
      </c>
      <c r="IM168" s="101">
        <f t="shared" ref="IM168:KX168" si="44">SUM(IM143:IM167)</f>
        <v>10</v>
      </c>
      <c r="IN168" s="101">
        <f t="shared" si="44"/>
        <v>5</v>
      </c>
      <c r="IO168" s="101">
        <f t="shared" si="44"/>
        <v>7</v>
      </c>
      <c r="IP168" s="101">
        <f t="shared" si="44"/>
        <v>9</v>
      </c>
      <c r="IQ168" s="101">
        <f t="shared" si="44"/>
        <v>9</v>
      </c>
      <c r="IR168" s="101">
        <f t="shared" si="44"/>
        <v>7</v>
      </c>
      <c r="IS168" s="101">
        <f t="shared" si="44"/>
        <v>14</v>
      </c>
      <c r="IT168" s="101">
        <f t="shared" si="44"/>
        <v>4</v>
      </c>
      <c r="IU168" s="101">
        <f t="shared" si="44"/>
        <v>10</v>
      </c>
      <c r="IV168" s="101">
        <f t="shared" si="44"/>
        <v>11</v>
      </c>
      <c r="IW168" s="101">
        <f t="shared" si="44"/>
        <v>4</v>
      </c>
      <c r="IX168" s="101">
        <f t="shared" si="44"/>
        <v>7</v>
      </c>
      <c r="IY168" s="101">
        <f t="shared" si="44"/>
        <v>15</v>
      </c>
      <c r="IZ168" s="101">
        <f t="shared" si="44"/>
        <v>3</v>
      </c>
      <c r="JA168" s="101">
        <f t="shared" si="44"/>
        <v>10</v>
      </c>
      <c r="JB168" s="101">
        <f t="shared" si="44"/>
        <v>10</v>
      </c>
      <c r="JC168" s="101">
        <f t="shared" si="44"/>
        <v>5</v>
      </c>
      <c r="JD168" s="101">
        <f t="shared" si="44"/>
        <v>10</v>
      </c>
      <c r="JE168" s="101">
        <f t="shared" si="44"/>
        <v>11</v>
      </c>
      <c r="JF168" s="101">
        <f t="shared" si="44"/>
        <v>4</v>
      </c>
      <c r="JG168" s="101">
        <f t="shared" si="44"/>
        <v>9</v>
      </c>
      <c r="JH168" s="101">
        <f t="shared" si="44"/>
        <v>13</v>
      </c>
      <c r="JI168" s="101">
        <f t="shared" si="44"/>
        <v>3</v>
      </c>
      <c r="JJ168" s="101">
        <f t="shared" si="44"/>
        <v>10</v>
      </c>
      <c r="JK168" s="101">
        <f>SUM(JM143:JM167)</f>
        <v>10</v>
      </c>
      <c r="JL168" s="101">
        <f>SUM(JN143:JN167)</f>
        <v>12</v>
      </c>
      <c r="JM168" s="101">
        <v>0</v>
      </c>
      <c r="JN168" s="101">
        <v>0</v>
      </c>
      <c r="JO168" s="101">
        <f t="shared" si="44"/>
        <v>3</v>
      </c>
      <c r="JP168" s="101">
        <f t="shared" si="44"/>
        <v>9</v>
      </c>
      <c r="JQ168" s="101">
        <f t="shared" si="44"/>
        <v>13</v>
      </c>
      <c r="JR168" s="101">
        <f t="shared" si="44"/>
        <v>3</v>
      </c>
      <c r="JS168" s="101">
        <f t="shared" si="44"/>
        <v>7</v>
      </c>
      <c r="JT168" s="101">
        <f t="shared" si="44"/>
        <v>15</v>
      </c>
      <c r="JU168" s="101">
        <f t="shared" si="44"/>
        <v>3</v>
      </c>
      <c r="JV168" s="101">
        <f t="shared" si="44"/>
        <v>10</v>
      </c>
      <c r="JW168" s="101">
        <f t="shared" si="44"/>
        <v>10</v>
      </c>
      <c r="JX168" s="101">
        <f t="shared" si="44"/>
        <v>5</v>
      </c>
      <c r="JY168" s="101">
        <f t="shared" si="44"/>
        <v>9</v>
      </c>
      <c r="JZ168" s="101">
        <f t="shared" si="44"/>
        <v>12</v>
      </c>
      <c r="KA168" s="101">
        <f t="shared" si="44"/>
        <v>4</v>
      </c>
      <c r="KB168" s="101">
        <f t="shared" si="44"/>
        <v>10</v>
      </c>
      <c r="KC168" s="101">
        <f t="shared" si="44"/>
        <v>10</v>
      </c>
      <c r="KD168" s="101">
        <f t="shared" si="44"/>
        <v>5</v>
      </c>
      <c r="KE168" s="101">
        <f t="shared" si="44"/>
        <v>10</v>
      </c>
      <c r="KF168" s="101">
        <f t="shared" si="44"/>
        <v>12</v>
      </c>
      <c r="KG168" s="101">
        <f t="shared" si="44"/>
        <v>3</v>
      </c>
      <c r="KH168" s="101">
        <f t="shared" si="44"/>
        <v>7</v>
      </c>
      <c r="KI168" s="101">
        <f t="shared" si="44"/>
        <v>14</v>
      </c>
      <c r="KJ168" s="101">
        <f t="shared" si="44"/>
        <v>4</v>
      </c>
      <c r="KK168" s="101">
        <f t="shared" si="44"/>
        <v>10</v>
      </c>
      <c r="KL168" s="101">
        <f t="shared" si="44"/>
        <v>11</v>
      </c>
      <c r="KM168" s="101">
        <f t="shared" si="44"/>
        <v>4</v>
      </c>
      <c r="KN168" s="101">
        <f t="shared" si="44"/>
        <v>7</v>
      </c>
      <c r="KO168" s="101">
        <f t="shared" si="44"/>
        <v>15</v>
      </c>
      <c r="KP168" s="101">
        <f t="shared" si="44"/>
        <v>3</v>
      </c>
      <c r="KQ168" s="101">
        <f t="shared" si="44"/>
        <v>10</v>
      </c>
      <c r="KR168" s="101">
        <f t="shared" si="44"/>
        <v>11</v>
      </c>
      <c r="KS168" s="101">
        <f t="shared" si="44"/>
        <v>4</v>
      </c>
      <c r="KT168" s="101">
        <f t="shared" si="44"/>
        <v>9</v>
      </c>
      <c r="KU168" s="101">
        <f t="shared" si="44"/>
        <v>12</v>
      </c>
      <c r="KV168" s="101">
        <f t="shared" si="44"/>
        <v>4</v>
      </c>
      <c r="KW168" s="101">
        <f t="shared" si="44"/>
        <v>9</v>
      </c>
      <c r="KX168" s="101">
        <f t="shared" si="44"/>
        <v>12</v>
      </c>
      <c r="KY168" s="101">
        <f t="shared" ref="KY168:NJ168" si="45">SUM(KY143:KY167)</f>
        <v>4</v>
      </c>
      <c r="KZ168" s="101">
        <f t="shared" si="45"/>
        <v>10</v>
      </c>
      <c r="LA168" s="101">
        <f t="shared" si="45"/>
        <v>10</v>
      </c>
      <c r="LB168" s="101">
        <f t="shared" si="45"/>
        <v>5</v>
      </c>
      <c r="LC168" s="101">
        <f t="shared" si="45"/>
        <v>10</v>
      </c>
      <c r="LD168" s="101">
        <f t="shared" si="45"/>
        <v>12</v>
      </c>
      <c r="LE168" s="101">
        <f t="shared" si="45"/>
        <v>3</v>
      </c>
      <c r="LF168" s="101">
        <f t="shared" si="45"/>
        <v>7</v>
      </c>
      <c r="LG168" s="101">
        <f t="shared" si="45"/>
        <v>14</v>
      </c>
      <c r="LH168" s="101">
        <f t="shared" si="45"/>
        <v>4</v>
      </c>
      <c r="LI168" s="101">
        <f t="shared" si="45"/>
        <v>10</v>
      </c>
      <c r="LJ168" s="101">
        <f t="shared" si="45"/>
        <v>11</v>
      </c>
      <c r="LK168" s="101">
        <f t="shared" si="45"/>
        <v>4</v>
      </c>
      <c r="LL168" s="101">
        <f t="shared" si="45"/>
        <v>10</v>
      </c>
      <c r="LM168" s="101">
        <f t="shared" si="45"/>
        <v>10</v>
      </c>
      <c r="LN168" s="101">
        <f t="shared" si="45"/>
        <v>5</v>
      </c>
      <c r="LO168" s="101">
        <f t="shared" si="45"/>
        <v>7</v>
      </c>
      <c r="LP168" s="101">
        <f t="shared" si="45"/>
        <v>9</v>
      </c>
      <c r="LQ168" s="101">
        <f t="shared" si="45"/>
        <v>9</v>
      </c>
      <c r="LR168" s="101">
        <f t="shared" si="45"/>
        <v>7</v>
      </c>
      <c r="LS168" s="101">
        <f t="shared" si="45"/>
        <v>14</v>
      </c>
      <c r="LT168" s="101">
        <f t="shared" si="45"/>
        <v>4</v>
      </c>
      <c r="LU168" s="101">
        <f t="shared" si="45"/>
        <v>10</v>
      </c>
      <c r="LV168" s="101">
        <f t="shared" si="45"/>
        <v>11</v>
      </c>
      <c r="LW168" s="101">
        <f t="shared" si="45"/>
        <v>4</v>
      </c>
      <c r="LX168" s="101">
        <f t="shared" si="45"/>
        <v>7</v>
      </c>
      <c r="LY168" s="101">
        <f t="shared" si="45"/>
        <v>15</v>
      </c>
      <c r="LZ168" s="101">
        <f t="shared" si="45"/>
        <v>3</v>
      </c>
      <c r="MA168" s="101">
        <f t="shared" si="45"/>
        <v>10</v>
      </c>
      <c r="MB168" s="101">
        <f t="shared" si="45"/>
        <v>12</v>
      </c>
      <c r="MC168" s="101">
        <f t="shared" si="45"/>
        <v>3</v>
      </c>
      <c r="MD168" s="101">
        <f t="shared" si="45"/>
        <v>9</v>
      </c>
      <c r="ME168" s="101">
        <f t="shared" si="45"/>
        <v>13</v>
      </c>
      <c r="MF168" s="101">
        <f t="shared" si="45"/>
        <v>3</v>
      </c>
      <c r="MG168" s="101">
        <f t="shared" si="45"/>
        <v>10</v>
      </c>
      <c r="MH168" s="101">
        <f t="shared" si="45"/>
        <v>11</v>
      </c>
      <c r="MI168" s="101">
        <f t="shared" si="45"/>
        <v>4</v>
      </c>
      <c r="MJ168" s="101">
        <f t="shared" si="45"/>
        <v>14</v>
      </c>
      <c r="MK168" s="101">
        <f t="shared" si="45"/>
        <v>7</v>
      </c>
      <c r="ML168" s="101">
        <f t="shared" si="45"/>
        <v>4</v>
      </c>
      <c r="MM168" s="101">
        <f t="shared" si="45"/>
        <v>11</v>
      </c>
      <c r="MN168" s="101">
        <f t="shared" si="45"/>
        <v>13</v>
      </c>
      <c r="MO168" s="101">
        <f t="shared" si="45"/>
        <v>3</v>
      </c>
      <c r="MP168" s="101">
        <f t="shared" si="45"/>
        <v>7</v>
      </c>
      <c r="MQ168" s="101">
        <f t="shared" si="45"/>
        <v>15</v>
      </c>
      <c r="MR168" s="101">
        <f t="shared" si="45"/>
        <v>3</v>
      </c>
      <c r="MS168" s="101">
        <f t="shared" si="45"/>
        <v>10</v>
      </c>
      <c r="MT168" s="101">
        <f t="shared" si="45"/>
        <v>11</v>
      </c>
      <c r="MU168" s="101">
        <f t="shared" si="45"/>
        <v>4</v>
      </c>
      <c r="MV168" s="101">
        <f t="shared" si="45"/>
        <v>9</v>
      </c>
      <c r="MW168" s="101">
        <f t="shared" si="45"/>
        <v>12</v>
      </c>
      <c r="MX168" s="101">
        <f t="shared" si="45"/>
        <v>4</v>
      </c>
      <c r="MY168" s="101">
        <f t="shared" si="45"/>
        <v>9</v>
      </c>
      <c r="MZ168" s="101">
        <f t="shared" si="45"/>
        <v>12</v>
      </c>
      <c r="NA168" s="101">
        <f t="shared" si="45"/>
        <v>4</v>
      </c>
      <c r="NB168" s="101">
        <f t="shared" si="45"/>
        <v>10</v>
      </c>
      <c r="NC168" s="101">
        <f t="shared" si="45"/>
        <v>10</v>
      </c>
      <c r="ND168" s="101">
        <f t="shared" si="45"/>
        <v>5</v>
      </c>
      <c r="NE168" s="101">
        <f t="shared" si="45"/>
        <v>10</v>
      </c>
      <c r="NF168" s="101">
        <f t="shared" si="45"/>
        <v>12</v>
      </c>
      <c r="NG168" s="101">
        <f t="shared" si="45"/>
        <v>3</v>
      </c>
      <c r="NH168" s="101">
        <f t="shared" si="45"/>
        <v>7</v>
      </c>
      <c r="NI168" s="101">
        <f t="shared" si="45"/>
        <v>14</v>
      </c>
      <c r="NJ168" s="101">
        <f t="shared" si="45"/>
        <v>4</v>
      </c>
      <c r="NK168" s="101">
        <f t="shared" ref="NK168:PV168" si="46">SUM(NK143:NK167)</f>
        <v>10</v>
      </c>
      <c r="NL168" s="101">
        <f t="shared" si="46"/>
        <v>11</v>
      </c>
      <c r="NM168" s="101">
        <f t="shared" si="46"/>
        <v>4</v>
      </c>
      <c r="NN168" s="101">
        <f t="shared" si="46"/>
        <v>10</v>
      </c>
      <c r="NO168" s="101">
        <f t="shared" si="46"/>
        <v>10</v>
      </c>
      <c r="NP168" s="101">
        <f t="shared" si="46"/>
        <v>5</v>
      </c>
      <c r="NQ168" s="101">
        <f t="shared" si="46"/>
        <v>7</v>
      </c>
      <c r="NR168" s="101">
        <f t="shared" si="46"/>
        <v>9</v>
      </c>
      <c r="NS168" s="101">
        <f t="shared" si="46"/>
        <v>9</v>
      </c>
      <c r="NT168" s="101">
        <f t="shared" si="46"/>
        <v>7</v>
      </c>
      <c r="NU168" s="101">
        <f t="shared" si="46"/>
        <v>14</v>
      </c>
      <c r="NV168" s="101">
        <f t="shared" si="46"/>
        <v>4</v>
      </c>
      <c r="NW168" s="101">
        <f t="shared" si="46"/>
        <v>10</v>
      </c>
      <c r="NX168" s="101">
        <f t="shared" si="46"/>
        <v>11</v>
      </c>
      <c r="NY168" s="101">
        <f t="shared" si="46"/>
        <v>4</v>
      </c>
      <c r="NZ168" s="101">
        <f t="shared" si="46"/>
        <v>7</v>
      </c>
      <c r="OA168" s="101">
        <f t="shared" si="46"/>
        <v>15</v>
      </c>
      <c r="OB168" s="101">
        <f t="shared" si="46"/>
        <v>3</v>
      </c>
      <c r="OC168" s="101">
        <f t="shared" si="46"/>
        <v>10</v>
      </c>
      <c r="OD168" s="101">
        <f t="shared" si="46"/>
        <v>12</v>
      </c>
      <c r="OE168" s="101">
        <f t="shared" si="46"/>
        <v>3</v>
      </c>
      <c r="OF168" s="101">
        <f t="shared" si="46"/>
        <v>9</v>
      </c>
      <c r="OG168" s="101">
        <f t="shared" si="46"/>
        <v>13</v>
      </c>
      <c r="OH168" s="101">
        <f t="shared" si="46"/>
        <v>3</v>
      </c>
      <c r="OI168" s="101">
        <f t="shared" si="46"/>
        <v>10</v>
      </c>
      <c r="OJ168" s="101">
        <f t="shared" si="46"/>
        <v>11</v>
      </c>
      <c r="OK168" s="101">
        <f t="shared" si="46"/>
        <v>4</v>
      </c>
      <c r="OL168" s="101">
        <f t="shared" si="46"/>
        <v>14</v>
      </c>
      <c r="OM168" s="101">
        <f t="shared" si="46"/>
        <v>7</v>
      </c>
      <c r="ON168" s="101">
        <f t="shared" si="46"/>
        <v>4</v>
      </c>
      <c r="OO168" s="101">
        <f t="shared" si="46"/>
        <v>10</v>
      </c>
      <c r="OP168" s="101">
        <f t="shared" si="46"/>
        <v>11</v>
      </c>
      <c r="OQ168" s="101">
        <f t="shared" si="46"/>
        <v>4</v>
      </c>
      <c r="OR168" s="101">
        <f t="shared" si="46"/>
        <v>9</v>
      </c>
      <c r="OS168" s="101">
        <f t="shared" si="46"/>
        <v>12</v>
      </c>
      <c r="OT168" s="101">
        <f t="shared" si="46"/>
        <v>4</v>
      </c>
      <c r="OU168" s="101">
        <f t="shared" si="46"/>
        <v>9</v>
      </c>
      <c r="OV168" s="101">
        <f t="shared" si="46"/>
        <v>12</v>
      </c>
      <c r="OW168" s="101">
        <f t="shared" si="46"/>
        <v>4</v>
      </c>
      <c r="OX168" s="101">
        <f t="shared" si="46"/>
        <v>10</v>
      </c>
      <c r="OY168" s="101">
        <f t="shared" si="46"/>
        <v>10</v>
      </c>
      <c r="OZ168" s="101">
        <f t="shared" si="46"/>
        <v>5</v>
      </c>
      <c r="PA168" s="101">
        <f t="shared" si="46"/>
        <v>10</v>
      </c>
      <c r="PB168" s="101">
        <f t="shared" si="46"/>
        <v>12</v>
      </c>
      <c r="PC168" s="101">
        <f t="shared" si="46"/>
        <v>3</v>
      </c>
      <c r="PD168" s="101">
        <f t="shared" si="46"/>
        <v>7</v>
      </c>
      <c r="PE168" s="101">
        <f t="shared" si="46"/>
        <v>14</v>
      </c>
      <c r="PF168" s="101">
        <f t="shared" si="46"/>
        <v>4</v>
      </c>
      <c r="PG168" s="101">
        <f t="shared" si="46"/>
        <v>10</v>
      </c>
      <c r="PH168" s="101">
        <f t="shared" si="46"/>
        <v>11</v>
      </c>
      <c r="PI168" s="101">
        <f t="shared" si="46"/>
        <v>4</v>
      </c>
      <c r="PJ168" s="101">
        <f t="shared" si="46"/>
        <v>10</v>
      </c>
      <c r="PK168" s="101">
        <f t="shared" si="46"/>
        <v>10</v>
      </c>
      <c r="PL168" s="101">
        <f t="shared" si="46"/>
        <v>5</v>
      </c>
      <c r="PM168" s="101">
        <f t="shared" si="46"/>
        <v>10</v>
      </c>
      <c r="PN168" s="101">
        <f t="shared" si="46"/>
        <v>12</v>
      </c>
      <c r="PO168" s="101">
        <f t="shared" si="46"/>
        <v>3</v>
      </c>
      <c r="PP168" s="101">
        <f t="shared" si="46"/>
        <v>10</v>
      </c>
      <c r="PQ168" s="101">
        <f t="shared" si="46"/>
        <v>10</v>
      </c>
      <c r="PR168" s="101">
        <f t="shared" si="46"/>
        <v>5</v>
      </c>
      <c r="PS168" s="101">
        <f t="shared" si="46"/>
        <v>7</v>
      </c>
      <c r="PT168" s="101">
        <f t="shared" si="46"/>
        <v>9</v>
      </c>
      <c r="PU168" s="101">
        <f t="shared" si="46"/>
        <v>9</v>
      </c>
      <c r="PV168" s="101">
        <f t="shared" si="46"/>
        <v>7</v>
      </c>
      <c r="PW168" s="101">
        <f t="shared" ref="PW168:SH168" si="47">SUM(PW143:PW167)</f>
        <v>14</v>
      </c>
      <c r="PX168" s="101">
        <f t="shared" si="47"/>
        <v>4</v>
      </c>
      <c r="PY168" s="101">
        <f t="shared" si="47"/>
        <v>10</v>
      </c>
      <c r="PZ168" s="101">
        <f t="shared" si="47"/>
        <v>11</v>
      </c>
      <c r="QA168" s="101">
        <f t="shared" si="47"/>
        <v>4</v>
      </c>
      <c r="QB168" s="101">
        <f t="shared" si="47"/>
        <v>7</v>
      </c>
      <c r="QC168" s="101">
        <f t="shared" si="47"/>
        <v>15</v>
      </c>
      <c r="QD168" s="101">
        <f t="shared" si="47"/>
        <v>3</v>
      </c>
      <c r="QE168" s="101">
        <f t="shared" si="47"/>
        <v>10</v>
      </c>
      <c r="QF168" s="101">
        <f t="shared" si="47"/>
        <v>10</v>
      </c>
      <c r="QG168" s="101">
        <f t="shared" si="47"/>
        <v>5</v>
      </c>
      <c r="QH168" s="101">
        <f t="shared" si="47"/>
        <v>10</v>
      </c>
      <c r="QI168" s="101">
        <f t="shared" si="47"/>
        <v>12</v>
      </c>
      <c r="QJ168" s="101">
        <f t="shared" si="47"/>
        <v>3</v>
      </c>
      <c r="QK168" s="101">
        <f t="shared" si="47"/>
        <v>9</v>
      </c>
      <c r="QL168" s="101">
        <f t="shared" si="47"/>
        <v>13</v>
      </c>
      <c r="QM168" s="101">
        <f t="shared" si="47"/>
        <v>3</v>
      </c>
      <c r="QN168" s="101">
        <f t="shared" si="47"/>
        <v>7</v>
      </c>
      <c r="QO168" s="101">
        <f t="shared" si="47"/>
        <v>15</v>
      </c>
      <c r="QP168" s="101">
        <f t="shared" si="47"/>
        <v>3</v>
      </c>
      <c r="QQ168" s="101">
        <f t="shared" si="47"/>
        <v>7</v>
      </c>
      <c r="QR168" s="101">
        <f t="shared" si="47"/>
        <v>14</v>
      </c>
      <c r="QS168" s="101">
        <f t="shared" si="47"/>
        <v>4</v>
      </c>
      <c r="QT168" s="101">
        <f t="shared" si="47"/>
        <v>10</v>
      </c>
      <c r="QU168" s="101">
        <f t="shared" si="47"/>
        <v>11</v>
      </c>
      <c r="QV168" s="101">
        <f t="shared" si="47"/>
        <v>4</v>
      </c>
      <c r="QW168" s="101">
        <f t="shared" si="47"/>
        <v>7</v>
      </c>
      <c r="QX168" s="101">
        <f t="shared" si="47"/>
        <v>15</v>
      </c>
      <c r="QY168" s="101">
        <f t="shared" si="47"/>
        <v>3</v>
      </c>
      <c r="QZ168" s="101">
        <f t="shared" si="47"/>
        <v>10</v>
      </c>
      <c r="RA168" s="101">
        <f t="shared" si="47"/>
        <v>11</v>
      </c>
      <c r="RB168" s="101">
        <f t="shared" si="47"/>
        <v>4</v>
      </c>
      <c r="RC168" s="101">
        <f t="shared" si="47"/>
        <v>9</v>
      </c>
      <c r="RD168" s="101">
        <f>SUM(RD143:RD167)</f>
        <v>12</v>
      </c>
      <c r="RE168" s="101">
        <f t="shared" si="47"/>
        <v>4</v>
      </c>
      <c r="RF168" s="101">
        <f t="shared" si="47"/>
        <v>9</v>
      </c>
      <c r="RG168" s="101">
        <f t="shared" si="47"/>
        <v>12</v>
      </c>
      <c r="RH168" s="101">
        <f t="shared" si="47"/>
        <v>4</v>
      </c>
      <c r="RI168" s="101">
        <f t="shared" si="47"/>
        <v>10</v>
      </c>
      <c r="RJ168" s="101">
        <f t="shared" si="47"/>
        <v>10</v>
      </c>
      <c r="RK168" s="101">
        <f t="shared" si="47"/>
        <v>5</v>
      </c>
      <c r="RL168" s="101">
        <f t="shared" si="47"/>
        <v>10</v>
      </c>
      <c r="RM168" s="101">
        <f t="shared" si="47"/>
        <v>7</v>
      </c>
      <c r="RN168" s="101">
        <f t="shared" si="47"/>
        <v>14</v>
      </c>
      <c r="RO168" s="101">
        <f t="shared" si="47"/>
        <v>4</v>
      </c>
      <c r="RP168" s="101">
        <f t="shared" si="47"/>
        <v>10</v>
      </c>
      <c r="RQ168" s="101">
        <f t="shared" si="47"/>
        <v>11</v>
      </c>
      <c r="RR168" s="101">
        <f t="shared" si="47"/>
        <v>4</v>
      </c>
      <c r="RS168" s="101">
        <f t="shared" si="47"/>
        <v>10</v>
      </c>
      <c r="RT168" s="101">
        <f t="shared" si="47"/>
        <v>10</v>
      </c>
      <c r="RU168" s="101">
        <f t="shared" si="47"/>
        <v>10</v>
      </c>
      <c r="RV168" s="101">
        <f t="shared" si="47"/>
        <v>10</v>
      </c>
      <c r="RW168" s="101">
        <f t="shared" si="47"/>
        <v>5</v>
      </c>
      <c r="RX168" s="101">
        <f t="shared" si="47"/>
        <v>10</v>
      </c>
      <c r="RY168" s="101">
        <f t="shared" si="47"/>
        <v>12</v>
      </c>
      <c r="RZ168" s="101">
        <f t="shared" si="47"/>
        <v>3</v>
      </c>
      <c r="SA168" s="101">
        <f t="shared" si="47"/>
        <v>7</v>
      </c>
      <c r="SB168" s="101">
        <f t="shared" si="47"/>
        <v>14</v>
      </c>
      <c r="SC168" s="101">
        <f t="shared" si="47"/>
        <v>4</v>
      </c>
      <c r="SD168" s="101">
        <f t="shared" si="47"/>
        <v>10</v>
      </c>
      <c r="SE168" s="101">
        <f t="shared" si="47"/>
        <v>11</v>
      </c>
      <c r="SF168" s="101">
        <f t="shared" si="47"/>
        <v>4</v>
      </c>
      <c r="SG168" s="101">
        <f t="shared" si="47"/>
        <v>10</v>
      </c>
      <c r="SH168" s="101">
        <f t="shared" si="47"/>
        <v>10</v>
      </c>
      <c r="SI168" s="101">
        <f t="shared" ref="SI168:UT168" si="48">SUM(SI143:SI167)</f>
        <v>5</v>
      </c>
      <c r="SJ168" s="101">
        <f t="shared" si="48"/>
        <v>10</v>
      </c>
      <c r="SK168" s="101">
        <f t="shared" si="48"/>
        <v>12</v>
      </c>
      <c r="SL168" s="101">
        <f t="shared" si="48"/>
        <v>3</v>
      </c>
      <c r="SM168" s="101">
        <f t="shared" si="48"/>
        <v>10</v>
      </c>
      <c r="SN168" s="101">
        <f t="shared" si="48"/>
        <v>10</v>
      </c>
      <c r="SO168" s="101">
        <f t="shared" si="48"/>
        <v>5</v>
      </c>
      <c r="SP168" s="101">
        <f t="shared" si="48"/>
        <v>7</v>
      </c>
      <c r="SQ168" s="101">
        <f t="shared" si="48"/>
        <v>9</v>
      </c>
      <c r="SR168" s="101">
        <f t="shared" si="48"/>
        <v>9</v>
      </c>
      <c r="SS168" s="101">
        <f t="shared" si="48"/>
        <v>7</v>
      </c>
      <c r="ST168" s="101">
        <f t="shared" si="48"/>
        <v>14</v>
      </c>
      <c r="SU168" s="101">
        <f t="shared" si="48"/>
        <v>4</v>
      </c>
      <c r="SV168" s="101">
        <f t="shared" si="48"/>
        <v>10</v>
      </c>
      <c r="SW168" s="101">
        <f t="shared" si="48"/>
        <v>11</v>
      </c>
      <c r="SX168" s="101">
        <f t="shared" si="48"/>
        <v>4</v>
      </c>
      <c r="SY168" s="101">
        <f t="shared" si="48"/>
        <v>7</v>
      </c>
      <c r="SZ168" s="101">
        <f t="shared" si="48"/>
        <v>15</v>
      </c>
      <c r="TA168" s="101">
        <f t="shared" si="48"/>
        <v>3</v>
      </c>
      <c r="TB168" s="101">
        <f t="shared" si="48"/>
        <v>10</v>
      </c>
      <c r="TC168" s="101">
        <f t="shared" si="48"/>
        <v>10</v>
      </c>
      <c r="TD168" s="101">
        <f t="shared" si="48"/>
        <v>5</v>
      </c>
      <c r="TE168" s="101">
        <f t="shared" si="48"/>
        <v>10</v>
      </c>
      <c r="TF168" s="101">
        <f t="shared" si="48"/>
        <v>10</v>
      </c>
      <c r="TG168" s="101">
        <f t="shared" si="48"/>
        <v>5</v>
      </c>
      <c r="TH168" s="101">
        <f t="shared" si="48"/>
        <v>7</v>
      </c>
      <c r="TI168" s="101">
        <f t="shared" si="48"/>
        <v>9</v>
      </c>
      <c r="TJ168" s="101">
        <f t="shared" si="48"/>
        <v>9</v>
      </c>
      <c r="TK168" s="101">
        <f t="shared" si="48"/>
        <v>7</v>
      </c>
      <c r="TL168" s="101">
        <f t="shared" si="48"/>
        <v>14</v>
      </c>
      <c r="TM168" s="101">
        <f t="shared" si="48"/>
        <v>4</v>
      </c>
      <c r="TN168" s="101">
        <f t="shared" si="48"/>
        <v>10</v>
      </c>
      <c r="TO168" s="101">
        <f t="shared" si="48"/>
        <v>11</v>
      </c>
      <c r="TP168" s="101">
        <f t="shared" si="48"/>
        <v>4</v>
      </c>
      <c r="TQ168" s="101">
        <f t="shared" si="48"/>
        <v>7</v>
      </c>
      <c r="TR168" s="101">
        <f t="shared" si="48"/>
        <v>15</v>
      </c>
      <c r="TS168" s="101">
        <f t="shared" si="48"/>
        <v>3</v>
      </c>
      <c r="TT168" s="101">
        <f t="shared" si="48"/>
        <v>10</v>
      </c>
      <c r="TU168" s="101">
        <f t="shared" si="48"/>
        <v>10</v>
      </c>
      <c r="TV168" s="101">
        <f t="shared" si="48"/>
        <v>5</v>
      </c>
      <c r="TW168" s="101">
        <f t="shared" si="48"/>
        <v>10</v>
      </c>
      <c r="TX168" s="101">
        <f t="shared" si="48"/>
        <v>11</v>
      </c>
      <c r="TY168" s="101">
        <f t="shared" si="48"/>
        <v>4</v>
      </c>
      <c r="TZ168" s="101">
        <f t="shared" si="48"/>
        <v>9</v>
      </c>
      <c r="UA168" s="101">
        <f t="shared" si="48"/>
        <v>13</v>
      </c>
      <c r="UB168" s="101">
        <f t="shared" si="48"/>
        <v>3</v>
      </c>
      <c r="UC168" s="96"/>
      <c r="UD168" s="101">
        <f t="shared" si="48"/>
        <v>10</v>
      </c>
      <c r="UE168" s="101">
        <f t="shared" si="48"/>
        <v>5</v>
      </c>
      <c r="UF168" s="101">
        <f t="shared" si="48"/>
        <v>10</v>
      </c>
      <c r="UG168" s="101">
        <f t="shared" si="48"/>
        <v>12</v>
      </c>
      <c r="UH168" s="101">
        <f t="shared" si="48"/>
        <v>3</v>
      </c>
      <c r="UI168" s="101">
        <f t="shared" si="48"/>
        <v>9</v>
      </c>
      <c r="UJ168" s="101">
        <f t="shared" si="48"/>
        <v>13</v>
      </c>
      <c r="UK168" s="101">
        <f t="shared" si="48"/>
        <v>3</v>
      </c>
      <c r="UL168" s="101">
        <f t="shared" si="48"/>
        <v>7</v>
      </c>
      <c r="UM168" s="101">
        <f t="shared" si="48"/>
        <v>15</v>
      </c>
      <c r="UN168" s="101">
        <f t="shared" si="48"/>
        <v>3</v>
      </c>
      <c r="UO168" s="101">
        <f t="shared" si="48"/>
        <v>10</v>
      </c>
      <c r="UP168" s="101">
        <f t="shared" si="48"/>
        <v>10</v>
      </c>
      <c r="UQ168" s="101">
        <f t="shared" si="48"/>
        <v>5</v>
      </c>
      <c r="UR168" s="101">
        <f t="shared" si="48"/>
        <v>9</v>
      </c>
      <c r="US168" s="101">
        <f t="shared" si="48"/>
        <v>12</v>
      </c>
      <c r="UT168" s="101">
        <f t="shared" si="48"/>
        <v>4</v>
      </c>
      <c r="UU168" s="101">
        <f t="shared" ref="UU168:VL168" si="49">SUM(UU143:UU167)</f>
        <v>10</v>
      </c>
      <c r="UV168" s="101">
        <f t="shared" si="49"/>
        <v>10</v>
      </c>
      <c r="UW168" s="101">
        <f t="shared" si="49"/>
        <v>5</v>
      </c>
      <c r="UX168" s="101">
        <f t="shared" si="49"/>
        <v>10</v>
      </c>
      <c r="UY168" s="101">
        <f t="shared" si="49"/>
        <v>12</v>
      </c>
      <c r="UZ168" s="101">
        <f t="shared" si="49"/>
        <v>3</v>
      </c>
      <c r="VA168" s="101">
        <f t="shared" si="49"/>
        <v>7</v>
      </c>
      <c r="VB168" s="101">
        <f t="shared" si="49"/>
        <v>14</v>
      </c>
      <c r="VC168" s="101">
        <f t="shared" si="49"/>
        <v>4</v>
      </c>
      <c r="VD168" s="101">
        <f t="shared" si="49"/>
        <v>10</v>
      </c>
      <c r="VE168" s="101">
        <f t="shared" si="49"/>
        <v>11</v>
      </c>
      <c r="VF168" s="101">
        <f t="shared" si="49"/>
        <v>4</v>
      </c>
      <c r="VG168" s="101">
        <f t="shared" si="49"/>
        <v>7</v>
      </c>
      <c r="VH168" s="101">
        <f t="shared" si="49"/>
        <v>15</v>
      </c>
      <c r="VI168" s="101">
        <f t="shared" si="49"/>
        <v>3</v>
      </c>
      <c r="VJ168" s="101">
        <f t="shared" si="49"/>
        <v>10</v>
      </c>
      <c r="VK168" s="101">
        <f t="shared" si="49"/>
        <v>11</v>
      </c>
      <c r="VL168" s="101">
        <f t="shared" si="49"/>
        <v>4</v>
      </c>
    </row>
    <row r="169" spans="1:584">
      <c r="A169" s="136" t="s">
        <v>2956</v>
      </c>
      <c r="B169" s="137"/>
      <c r="C169" s="102">
        <f>C168/25%</f>
        <v>40</v>
      </c>
      <c r="D169" s="102">
        <f t="shared" ref="D169:BO170" si="50">D168/25%</f>
        <v>40</v>
      </c>
      <c r="E169" s="102">
        <f t="shared" si="50"/>
        <v>20</v>
      </c>
      <c r="F169" s="102">
        <f t="shared" si="50"/>
        <v>28</v>
      </c>
      <c r="G169" s="102">
        <f t="shared" si="50"/>
        <v>36</v>
      </c>
      <c r="H169" s="102">
        <f t="shared" si="50"/>
        <v>36</v>
      </c>
      <c r="I169" s="102">
        <f t="shared" si="50"/>
        <v>28</v>
      </c>
      <c r="J169" s="102">
        <f t="shared" si="50"/>
        <v>56</v>
      </c>
      <c r="K169" s="102">
        <f t="shared" si="50"/>
        <v>16</v>
      </c>
      <c r="L169" s="102">
        <f t="shared" si="50"/>
        <v>40</v>
      </c>
      <c r="M169" s="102">
        <f t="shared" si="50"/>
        <v>44</v>
      </c>
      <c r="N169" s="102">
        <f t="shared" si="50"/>
        <v>16</v>
      </c>
      <c r="O169" s="102">
        <f t="shared" si="50"/>
        <v>28</v>
      </c>
      <c r="P169" s="102">
        <f t="shared" si="50"/>
        <v>60</v>
      </c>
      <c r="Q169" s="102">
        <f t="shared" si="50"/>
        <v>12</v>
      </c>
      <c r="R169" s="102">
        <f t="shared" si="50"/>
        <v>40</v>
      </c>
      <c r="S169" s="102">
        <f t="shared" si="50"/>
        <v>40</v>
      </c>
      <c r="T169" s="102">
        <f t="shared" si="50"/>
        <v>20</v>
      </c>
      <c r="U169" s="102">
        <f t="shared" si="50"/>
        <v>40</v>
      </c>
      <c r="V169" s="102">
        <f t="shared" si="50"/>
        <v>44</v>
      </c>
      <c r="W169" s="102">
        <f t="shared" si="50"/>
        <v>16</v>
      </c>
      <c r="X169" s="102">
        <f t="shared" si="50"/>
        <v>36</v>
      </c>
      <c r="Y169" s="102">
        <f t="shared" si="50"/>
        <v>52</v>
      </c>
      <c r="Z169" s="102">
        <f t="shared" si="50"/>
        <v>12</v>
      </c>
      <c r="AA169" s="102">
        <f t="shared" si="50"/>
        <v>40</v>
      </c>
      <c r="AB169" s="102">
        <f t="shared" si="50"/>
        <v>40</v>
      </c>
      <c r="AC169" s="102">
        <f t="shared" si="50"/>
        <v>20</v>
      </c>
      <c r="AD169" s="102">
        <f t="shared" si="50"/>
        <v>40</v>
      </c>
      <c r="AE169" s="102">
        <f t="shared" si="50"/>
        <v>48</v>
      </c>
      <c r="AF169" s="102">
        <f t="shared" si="50"/>
        <v>12</v>
      </c>
      <c r="AG169" s="102">
        <f t="shared" si="50"/>
        <v>36</v>
      </c>
      <c r="AH169" s="102">
        <f t="shared" si="50"/>
        <v>52</v>
      </c>
      <c r="AI169" s="102">
        <f t="shared" si="50"/>
        <v>12</v>
      </c>
      <c r="AJ169" s="102">
        <f t="shared" si="50"/>
        <v>28</v>
      </c>
      <c r="AK169" s="102">
        <f t="shared" si="50"/>
        <v>60</v>
      </c>
      <c r="AL169" s="102">
        <f t="shared" si="50"/>
        <v>12</v>
      </c>
      <c r="AM169" s="102">
        <f t="shared" si="50"/>
        <v>40</v>
      </c>
      <c r="AN169" s="101">
        <f>SUM(AN143:AN168)</f>
        <v>20</v>
      </c>
      <c r="AO169" s="102">
        <f t="shared" si="50"/>
        <v>20</v>
      </c>
      <c r="AP169" s="102">
        <f t="shared" si="50"/>
        <v>36</v>
      </c>
      <c r="AQ169" s="102">
        <f t="shared" si="50"/>
        <v>48</v>
      </c>
      <c r="AR169" s="102">
        <f t="shared" si="50"/>
        <v>16</v>
      </c>
      <c r="AS169" s="102">
        <f t="shared" si="50"/>
        <v>40</v>
      </c>
      <c r="AT169" s="102">
        <f t="shared" si="50"/>
        <v>40</v>
      </c>
      <c r="AU169" s="102">
        <f t="shared" si="50"/>
        <v>20</v>
      </c>
      <c r="AV169" s="102">
        <f t="shared" si="50"/>
        <v>40</v>
      </c>
      <c r="AW169" s="102">
        <f t="shared" si="50"/>
        <v>48</v>
      </c>
      <c r="AX169" s="102">
        <f t="shared" si="50"/>
        <v>12</v>
      </c>
      <c r="AY169" s="102">
        <f t="shared" si="50"/>
        <v>28</v>
      </c>
      <c r="AZ169" s="102">
        <f t="shared" si="50"/>
        <v>56</v>
      </c>
      <c r="BA169" s="102">
        <f t="shared" si="50"/>
        <v>16</v>
      </c>
      <c r="BB169" s="102">
        <f t="shared" si="50"/>
        <v>40</v>
      </c>
      <c r="BC169" s="102">
        <f t="shared" si="50"/>
        <v>44</v>
      </c>
      <c r="BD169" s="102">
        <f t="shared" si="50"/>
        <v>16</v>
      </c>
      <c r="BE169" s="102">
        <f t="shared" si="50"/>
        <v>28</v>
      </c>
      <c r="BF169" s="102">
        <f t="shared" si="50"/>
        <v>60</v>
      </c>
      <c r="BG169" s="102">
        <f t="shared" si="50"/>
        <v>12</v>
      </c>
      <c r="BH169" s="102">
        <f t="shared" si="50"/>
        <v>40</v>
      </c>
      <c r="BI169" s="102">
        <f t="shared" si="50"/>
        <v>44</v>
      </c>
      <c r="BJ169" s="102">
        <f t="shared" si="50"/>
        <v>16</v>
      </c>
      <c r="BK169" s="102">
        <f t="shared" si="50"/>
        <v>36</v>
      </c>
      <c r="BL169" s="102">
        <f t="shared" si="50"/>
        <v>48</v>
      </c>
      <c r="BM169" s="102">
        <f t="shared" si="50"/>
        <v>16</v>
      </c>
      <c r="BN169" s="102">
        <f t="shared" si="50"/>
        <v>36</v>
      </c>
      <c r="BO169" s="102">
        <f t="shared" si="50"/>
        <v>48</v>
      </c>
      <c r="BP169" s="102">
        <f t="shared" ref="BP169:EA169" si="51">BP168/25%</f>
        <v>16</v>
      </c>
      <c r="BQ169" s="102">
        <f t="shared" si="51"/>
        <v>40</v>
      </c>
      <c r="BR169" s="102">
        <f t="shared" si="51"/>
        <v>40</v>
      </c>
      <c r="BS169" s="102">
        <f t="shared" si="51"/>
        <v>20</v>
      </c>
      <c r="BT169" s="102">
        <f t="shared" si="51"/>
        <v>40</v>
      </c>
      <c r="BU169" s="102">
        <f t="shared" si="51"/>
        <v>48</v>
      </c>
      <c r="BV169" s="102">
        <f t="shared" si="51"/>
        <v>12</v>
      </c>
      <c r="BW169" s="102">
        <f t="shared" si="51"/>
        <v>28</v>
      </c>
      <c r="BX169" s="102">
        <f t="shared" si="51"/>
        <v>56</v>
      </c>
      <c r="BY169" s="102">
        <f t="shared" si="51"/>
        <v>16</v>
      </c>
      <c r="BZ169" s="102">
        <f t="shared" si="51"/>
        <v>40</v>
      </c>
      <c r="CA169" s="102">
        <f t="shared" si="51"/>
        <v>44</v>
      </c>
      <c r="CB169" s="102">
        <f t="shared" si="51"/>
        <v>16</v>
      </c>
      <c r="CC169" s="102">
        <f t="shared" si="51"/>
        <v>40</v>
      </c>
      <c r="CD169" s="102">
        <f t="shared" si="51"/>
        <v>40</v>
      </c>
      <c r="CE169" s="102">
        <f t="shared" si="51"/>
        <v>20</v>
      </c>
      <c r="CF169" s="102">
        <f t="shared" si="51"/>
        <v>40</v>
      </c>
      <c r="CG169" s="102">
        <f t="shared" si="51"/>
        <v>48</v>
      </c>
      <c r="CH169" s="102">
        <f t="shared" si="51"/>
        <v>12</v>
      </c>
      <c r="CI169" s="102">
        <f t="shared" si="51"/>
        <v>40</v>
      </c>
      <c r="CJ169" s="102">
        <f t="shared" si="51"/>
        <v>40</v>
      </c>
      <c r="CK169" s="102">
        <f t="shared" si="51"/>
        <v>20</v>
      </c>
      <c r="CL169" s="102">
        <f t="shared" si="51"/>
        <v>28</v>
      </c>
      <c r="CM169" s="102">
        <f t="shared" si="51"/>
        <v>36</v>
      </c>
      <c r="CN169" s="102">
        <f t="shared" si="51"/>
        <v>36</v>
      </c>
      <c r="CO169" s="102">
        <f t="shared" si="51"/>
        <v>28</v>
      </c>
      <c r="CP169" s="102">
        <f t="shared" si="51"/>
        <v>56</v>
      </c>
      <c r="CQ169" s="102">
        <f t="shared" si="51"/>
        <v>16</v>
      </c>
      <c r="CR169" s="102">
        <f t="shared" si="51"/>
        <v>40</v>
      </c>
      <c r="CS169" s="102">
        <f t="shared" si="51"/>
        <v>44</v>
      </c>
      <c r="CT169" s="102">
        <f t="shared" si="51"/>
        <v>16</v>
      </c>
      <c r="CU169" s="102">
        <f t="shared" si="51"/>
        <v>28</v>
      </c>
      <c r="CV169" s="102">
        <f t="shared" si="51"/>
        <v>60</v>
      </c>
      <c r="CW169" s="102">
        <f t="shared" si="51"/>
        <v>12</v>
      </c>
      <c r="CX169" s="102">
        <f t="shared" si="51"/>
        <v>40</v>
      </c>
      <c r="CY169" s="102">
        <f t="shared" si="51"/>
        <v>48</v>
      </c>
      <c r="CZ169" s="102">
        <f t="shared" si="51"/>
        <v>12</v>
      </c>
      <c r="DA169" s="102">
        <f t="shared" si="51"/>
        <v>36</v>
      </c>
      <c r="DB169" s="102">
        <f t="shared" si="51"/>
        <v>52</v>
      </c>
      <c r="DC169" s="102">
        <f t="shared" si="51"/>
        <v>12</v>
      </c>
      <c r="DD169" s="102">
        <f t="shared" si="51"/>
        <v>40</v>
      </c>
      <c r="DE169" s="102">
        <f t="shared" si="51"/>
        <v>44</v>
      </c>
      <c r="DF169" s="102">
        <f t="shared" si="51"/>
        <v>16</v>
      </c>
      <c r="DG169" s="102">
        <f t="shared" si="51"/>
        <v>56</v>
      </c>
      <c r="DH169" s="102">
        <f t="shared" si="51"/>
        <v>28</v>
      </c>
      <c r="DI169" s="102">
        <f t="shared" si="51"/>
        <v>16</v>
      </c>
      <c r="DJ169" s="102">
        <f t="shared" si="51"/>
        <v>44</v>
      </c>
      <c r="DK169" s="102">
        <f t="shared" si="51"/>
        <v>52</v>
      </c>
      <c r="DL169" s="102">
        <f t="shared" si="51"/>
        <v>12</v>
      </c>
      <c r="DM169" s="102">
        <f t="shared" si="51"/>
        <v>40</v>
      </c>
      <c r="DN169" s="102">
        <f t="shared" si="51"/>
        <v>40</v>
      </c>
      <c r="DO169" s="102">
        <f t="shared" si="51"/>
        <v>20</v>
      </c>
      <c r="DP169" s="102">
        <f t="shared" si="51"/>
        <v>56</v>
      </c>
      <c r="DQ169" s="102">
        <f t="shared" si="51"/>
        <v>28</v>
      </c>
      <c r="DR169" s="102">
        <f t="shared" si="51"/>
        <v>16</v>
      </c>
      <c r="DS169" s="102">
        <f t="shared" si="51"/>
        <v>44</v>
      </c>
      <c r="DT169" s="102">
        <f t="shared" si="51"/>
        <v>52</v>
      </c>
      <c r="DU169" s="102">
        <f t="shared" si="51"/>
        <v>12</v>
      </c>
      <c r="DV169" s="102">
        <f t="shared" si="51"/>
        <v>36</v>
      </c>
      <c r="DW169" s="102">
        <f t="shared" si="51"/>
        <v>48</v>
      </c>
      <c r="DX169" s="102">
        <f t="shared" si="51"/>
        <v>16</v>
      </c>
      <c r="DY169" s="102">
        <v>0</v>
      </c>
      <c r="DZ169" s="102">
        <f t="shared" si="51"/>
        <v>48</v>
      </c>
      <c r="EA169" s="102">
        <f t="shared" si="51"/>
        <v>16</v>
      </c>
      <c r="EB169" s="102">
        <f t="shared" ref="EB169:GM169" si="52">EB168/25%</f>
        <v>40</v>
      </c>
      <c r="EC169" s="102">
        <f t="shared" si="52"/>
        <v>40</v>
      </c>
      <c r="ED169" s="102">
        <f t="shared" si="52"/>
        <v>20</v>
      </c>
      <c r="EE169" s="102">
        <f t="shared" si="52"/>
        <v>40</v>
      </c>
      <c r="EF169" s="102">
        <f t="shared" si="52"/>
        <v>48</v>
      </c>
      <c r="EG169" s="102">
        <f t="shared" si="52"/>
        <v>12</v>
      </c>
      <c r="EH169" s="102">
        <f t="shared" si="52"/>
        <v>28</v>
      </c>
      <c r="EI169" s="102">
        <f t="shared" si="52"/>
        <v>56</v>
      </c>
      <c r="EJ169" s="102">
        <f t="shared" si="52"/>
        <v>16</v>
      </c>
      <c r="EK169" s="102">
        <f t="shared" si="52"/>
        <v>40</v>
      </c>
      <c r="EL169" s="102">
        <f t="shared" si="52"/>
        <v>44</v>
      </c>
      <c r="EM169" s="102">
        <f t="shared" si="52"/>
        <v>16</v>
      </c>
      <c r="EN169" s="102">
        <f t="shared" si="52"/>
        <v>40</v>
      </c>
      <c r="EO169" s="102">
        <f t="shared" si="52"/>
        <v>40</v>
      </c>
      <c r="EP169" s="102">
        <f t="shared" si="52"/>
        <v>20</v>
      </c>
      <c r="EQ169" s="102">
        <f t="shared" si="52"/>
        <v>40</v>
      </c>
      <c r="ER169" s="102">
        <f t="shared" si="52"/>
        <v>48</v>
      </c>
      <c r="ES169" s="102">
        <f t="shared" si="52"/>
        <v>12</v>
      </c>
      <c r="ET169" s="102">
        <f t="shared" si="52"/>
        <v>36</v>
      </c>
      <c r="EU169" s="102">
        <f t="shared" si="52"/>
        <v>52</v>
      </c>
      <c r="EV169" s="102">
        <f t="shared" si="52"/>
        <v>12</v>
      </c>
      <c r="EW169" s="102">
        <f t="shared" si="52"/>
        <v>28</v>
      </c>
      <c r="EX169" s="102">
        <f t="shared" si="52"/>
        <v>60</v>
      </c>
      <c r="EY169" s="102">
        <f t="shared" si="52"/>
        <v>12</v>
      </c>
      <c r="EZ169" s="102">
        <f t="shared" si="52"/>
        <v>28</v>
      </c>
      <c r="FA169" s="102">
        <f t="shared" si="52"/>
        <v>56</v>
      </c>
      <c r="FB169" s="102">
        <f t="shared" si="52"/>
        <v>16</v>
      </c>
      <c r="FC169" s="102">
        <f t="shared" si="52"/>
        <v>40</v>
      </c>
      <c r="FD169" s="102">
        <f t="shared" si="52"/>
        <v>44</v>
      </c>
      <c r="FE169" s="102">
        <f t="shared" si="52"/>
        <v>16</v>
      </c>
      <c r="FF169" s="102">
        <f t="shared" si="52"/>
        <v>28</v>
      </c>
      <c r="FG169" s="102">
        <f t="shared" si="52"/>
        <v>60</v>
      </c>
      <c r="FH169" s="102">
        <f t="shared" si="52"/>
        <v>12</v>
      </c>
      <c r="FI169" s="102">
        <f t="shared" si="52"/>
        <v>40</v>
      </c>
      <c r="FJ169" s="102">
        <f t="shared" si="52"/>
        <v>44</v>
      </c>
      <c r="FK169" s="102">
        <f t="shared" si="52"/>
        <v>16</v>
      </c>
      <c r="FL169" s="102">
        <f t="shared" si="52"/>
        <v>36</v>
      </c>
      <c r="FM169" s="102">
        <f t="shared" si="52"/>
        <v>48</v>
      </c>
      <c r="FN169" s="102">
        <f t="shared" si="52"/>
        <v>16</v>
      </c>
      <c r="FO169" s="102">
        <f t="shared" si="52"/>
        <v>36</v>
      </c>
      <c r="FP169" s="102">
        <f t="shared" si="52"/>
        <v>48</v>
      </c>
      <c r="FQ169" s="102">
        <f t="shared" si="52"/>
        <v>16</v>
      </c>
      <c r="FR169" s="102">
        <f t="shared" si="52"/>
        <v>40</v>
      </c>
      <c r="FS169" s="102">
        <f t="shared" si="52"/>
        <v>40</v>
      </c>
      <c r="FT169" s="102">
        <f t="shared" si="52"/>
        <v>20</v>
      </c>
      <c r="FU169" s="102">
        <f t="shared" si="52"/>
        <v>40</v>
      </c>
      <c r="FV169" s="102">
        <f t="shared" si="52"/>
        <v>28</v>
      </c>
      <c r="FW169" s="102">
        <f t="shared" si="52"/>
        <v>56</v>
      </c>
      <c r="FX169" s="102">
        <f t="shared" si="52"/>
        <v>16</v>
      </c>
      <c r="FY169" s="102">
        <f t="shared" si="52"/>
        <v>40</v>
      </c>
      <c r="FZ169" s="102">
        <f t="shared" si="52"/>
        <v>44</v>
      </c>
      <c r="GA169" s="102">
        <f t="shared" si="52"/>
        <v>16</v>
      </c>
      <c r="GB169" s="102">
        <f t="shared" si="52"/>
        <v>40</v>
      </c>
      <c r="GC169" s="102">
        <f t="shared" si="52"/>
        <v>40</v>
      </c>
      <c r="GD169" s="102">
        <f t="shared" si="52"/>
        <v>20</v>
      </c>
      <c r="GE169" s="102">
        <f t="shared" si="52"/>
        <v>40</v>
      </c>
      <c r="GF169" s="102">
        <f t="shared" si="52"/>
        <v>48</v>
      </c>
      <c r="GG169" s="102">
        <f t="shared" si="52"/>
        <v>12</v>
      </c>
      <c r="GH169" s="102">
        <f t="shared" si="52"/>
        <v>40</v>
      </c>
      <c r="GI169" s="102">
        <f t="shared" si="52"/>
        <v>40</v>
      </c>
      <c r="GJ169" s="102">
        <f t="shared" si="52"/>
        <v>20</v>
      </c>
      <c r="GK169" s="102">
        <f t="shared" si="52"/>
        <v>28</v>
      </c>
      <c r="GL169" s="102">
        <f t="shared" si="52"/>
        <v>36</v>
      </c>
      <c r="GM169" s="102">
        <f t="shared" si="52"/>
        <v>36</v>
      </c>
      <c r="GN169" s="102">
        <f t="shared" ref="GN169:IY169" si="53">GN168/25%</f>
        <v>28</v>
      </c>
      <c r="GO169" s="102">
        <f t="shared" si="53"/>
        <v>56</v>
      </c>
      <c r="GP169" s="102">
        <f t="shared" si="53"/>
        <v>16</v>
      </c>
      <c r="GQ169" s="102">
        <f t="shared" si="53"/>
        <v>40</v>
      </c>
      <c r="GR169" s="102">
        <f t="shared" si="53"/>
        <v>44</v>
      </c>
      <c r="GS169" s="102">
        <f t="shared" si="53"/>
        <v>16</v>
      </c>
      <c r="GT169" s="102">
        <f t="shared" si="53"/>
        <v>28</v>
      </c>
      <c r="GU169" s="102">
        <f t="shared" si="53"/>
        <v>60</v>
      </c>
      <c r="GV169" s="102">
        <f t="shared" si="53"/>
        <v>12</v>
      </c>
      <c r="GW169" s="102">
        <f t="shared" si="53"/>
        <v>40</v>
      </c>
      <c r="GX169" s="102">
        <f t="shared" si="53"/>
        <v>48</v>
      </c>
      <c r="GY169" s="102">
        <f t="shared" si="53"/>
        <v>12</v>
      </c>
      <c r="GZ169" s="102">
        <f t="shared" si="53"/>
        <v>28</v>
      </c>
      <c r="HA169" s="102">
        <f t="shared" si="53"/>
        <v>56</v>
      </c>
      <c r="HB169" s="102">
        <f t="shared" si="53"/>
        <v>16</v>
      </c>
      <c r="HC169" s="102">
        <f t="shared" si="53"/>
        <v>40</v>
      </c>
      <c r="HD169" s="102">
        <f t="shared" si="53"/>
        <v>44</v>
      </c>
      <c r="HE169" s="102">
        <f t="shared" si="53"/>
        <v>16</v>
      </c>
      <c r="HF169" s="102">
        <f t="shared" si="53"/>
        <v>40</v>
      </c>
      <c r="HG169" s="102">
        <f t="shared" si="53"/>
        <v>40</v>
      </c>
      <c r="HH169" s="102">
        <f t="shared" si="53"/>
        <v>20</v>
      </c>
      <c r="HI169" s="102">
        <f t="shared" si="53"/>
        <v>40</v>
      </c>
      <c r="HJ169" s="102">
        <f t="shared" si="53"/>
        <v>48</v>
      </c>
      <c r="HK169" s="102">
        <f t="shared" si="53"/>
        <v>12</v>
      </c>
      <c r="HL169" s="102">
        <f t="shared" si="53"/>
        <v>36</v>
      </c>
      <c r="HM169" s="102">
        <f t="shared" si="53"/>
        <v>52</v>
      </c>
      <c r="HN169" s="102">
        <f t="shared" si="53"/>
        <v>12</v>
      </c>
      <c r="HO169" s="102">
        <f t="shared" si="53"/>
        <v>28</v>
      </c>
      <c r="HP169" s="102">
        <f t="shared" si="53"/>
        <v>60</v>
      </c>
      <c r="HQ169" s="102">
        <f t="shared" si="53"/>
        <v>12</v>
      </c>
      <c r="HR169" s="102">
        <f t="shared" si="53"/>
        <v>28</v>
      </c>
      <c r="HS169" s="102">
        <f t="shared" si="53"/>
        <v>56</v>
      </c>
      <c r="HT169" s="102">
        <f t="shared" si="53"/>
        <v>16</v>
      </c>
      <c r="HU169" s="102">
        <f t="shared" si="53"/>
        <v>40</v>
      </c>
      <c r="HV169" s="102">
        <f t="shared" si="53"/>
        <v>44</v>
      </c>
      <c r="HW169" s="102">
        <f t="shared" si="53"/>
        <v>40</v>
      </c>
      <c r="HX169" s="102">
        <f t="shared" si="53"/>
        <v>40</v>
      </c>
      <c r="HY169" s="102">
        <f t="shared" si="53"/>
        <v>20</v>
      </c>
      <c r="HZ169" s="102">
        <f t="shared" si="53"/>
        <v>40</v>
      </c>
      <c r="IA169" s="102">
        <f t="shared" si="53"/>
        <v>48</v>
      </c>
      <c r="IB169" s="102">
        <f t="shared" si="53"/>
        <v>12</v>
      </c>
      <c r="IC169" s="102">
        <f t="shared" si="53"/>
        <v>28</v>
      </c>
      <c r="ID169" s="102">
        <f t="shared" si="53"/>
        <v>56</v>
      </c>
      <c r="IE169" s="102">
        <f t="shared" si="53"/>
        <v>16</v>
      </c>
      <c r="IF169" s="102">
        <f t="shared" si="53"/>
        <v>40</v>
      </c>
      <c r="IG169" s="102">
        <f t="shared" si="53"/>
        <v>44</v>
      </c>
      <c r="IH169" s="102">
        <f t="shared" si="53"/>
        <v>16</v>
      </c>
      <c r="II169" s="102">
        <f t="shared" si="53"/>
        <v>28</v>
      </c>
      <c r="IJ169" s="102">
        <f t="shared" si="53"/>
        <v>60</v>
      </c>
      <c r="IK169" s="102">
        <f t="shared" si="53"/>
        <v>12</v>
      </c>
      <c r="IL169" s="102">
        <f t="shared" si="53"/>
        <v>40</v>
      </c>
      <c r="IM169" s="102">
        <f t="shared" si="53"/>
        <v>40</v>
      </c>
      <c r="IN169" s="102">
        <f t="shared" si="53"/>
        <v>20</v>
      </c>
      <c r="IO169" s="102">
        <f t="shared" si="53"/>
        <v>28</v>
      </c>
      <c r="IP169" s="102">
        <f t="shared" si="53"/>
        <v>36</v>
      </c>
      <c r="IQ169" s="102">
        <f t="shared" si="53"/>
        <v>36</v>
      </c>
      <c r="IR169" s="102">
        <f t="shared" si="53"/>
        <v>28</v>
      </c>
      <c r="IS169" s="102">
        <f t="shared" si="53"/>
        <v>56</v>
      </c>
      <c r="IT169" s="102">
        <f t="shared" si="53"/>
        <v>16</v>
      </c>
      <c r="IU169" s="102">
        <f t="shared" si="53"/>
        <v>40</v>
      </c>
      <c r="IV169" s="102">
        <f t="shared" si="53"/>
        <v>44</v>
      </c>
      <c r="IW169" s="102">
        <f t="shared" si="53"/>
        <v>16</v>
      </c>
      <c r="IX169" s="102">
        <f t="shared" si="53"/>
        <v>28</v>
      </c>
      <c r="IY169" s="102">
        <f t="shared" si="53"/>
        <v>60</v>
      </c>
      <c r="IZ169" s="102">
        <f t="shared" ref="IZ169:LK169" si="54">IZ168/25%</f>
        <v>12</v>
      </c>
      <c r="JA169" s="102">
        <f t="shared" si="54"/>
        <v>40</v>
      </c>
      <c r="JB169" s="102">
        <f t="shared" si="54"/>
        <v>40</v>
      </c>
      <c r="JC169" s="102">
        <f t="shared" si="54"/>
        <v>20</v>
      </c>
      <c r="JD169" s="102">
        <f t="shared" si="54"/>
        <v>40</v>
      </c>
      <c r="JE169" s="102">
        <f t="shared" si="54"/>
        <v>44</v>
      </c>
      <c r="JF169" s="102">
        <f t="shared" si="54"/>
        <v>16</v>
      </c>
      <c r="JG169" s="102">
        <f t="shared" si="54"/>
        <v>36</v>
      </c>
      <c r="JH169" s="102">
        <f t="shared" si="54"/>
        <v>52</v>
      </c>
      <c r="JI169" s="102">
        <f t="shared" si="54"/>
        <v>12</v>
      </c>
      <c r="JJ169" s="102">
        <f t="shared" si="54"/>
        <v>40</v>
      </c>
      <c r="JK169" s="102">
        <f t="shared" si="54"/>
        <v>40</v>
      </c>
      <c r="JL169" s="102">
        <f t="shared" si="54"/>
        <v>48</v>
      </c>
      <c r="JM169" s="102">
        <f t="shared" si="54"/>
        <v>0</v>
      </c>
      <c r="JN169" s="102">
        <f t="shared" si="54"/>
        <v>0</v>
      </c>
      <c r="JO169" s="102">
        <f t="shared" si="54"/>
        <v>12</v>
      </c>
      <c r="JP169" s="102">
        <f t="shared" si="54"/>
        <v>36</v>
      </c>
      <c r="JQ169" s="102">
        <f t="shared" si="54"/>
        <v>52</v>
      </c>
      <c r="JR169" s="102">
        <f t="shared" si="54"/>
        <v>12</v>
      </c>
      <c r="JS169" s="102">
        <f t="shared" si="54"/>
        <v>28</v>
      </c>
      <c r="JT169" s="102">
        <f t="shared" si="54"/>
        <v>60</v>
      </c>
      <c r="JU169" s="102">
        <f t="shared" si="54"/>
        <v>12</v>
      </c>
      <c r="JV169" s="102">
        <f t="shared" si="54"/>
        <v>40</v>
      </c>
      <c r="JW169" s="102">
        <f t="shared" si="54"/>
        <v>40</v>
      </c>
      <c r="JX169" s="102">
        <f t="shared" si="54"/>
        <v>20</v>
      </c>
      <c r="JY169" s="102">
        <f t="shared" si="54"/>
        <v>36</v>
      </c>
      <c r="JZ169" s="102">
        <f t="shared" si="54"/>
        <v>48</v>
      </c>
      <c r="KA169" s="102">
        <f t="shared" si="54"/>
        <v>16</v>
      </c>
      <c r="KB169" s="102">
        <f t="shared" si="54"/>
        <v>40</v>
      </c>
      <c r="KC169" s="102">
        <f t="shared" si="54"/>
        <v>40</v>
      </c>
      <c r="KD169" s="102">
        <f t="shared" si="54"/>
        <v>20</v>
      </c>
      <c r="KE169" s="102">
        <f t="shared" si="54"/>
        <v>40</v>
      </c>
      <c r="KF169" s="102">
        <f t="shared" si="54"/>
        <v>48</v>
      </c>
      <c r="KG169" s="102">
        <f t="shared" si="54"/>
        <v>12</v>
      </c>
      <c r="KH169" s="102">
        <f t="shared" si="54"/>
        <v>28</v>
      </c>
      <c r="KI169" s="102">
        <f t="shared" si="54"/>
        <v>56</v>
      </c>
      <c r="KJ169" s="102">
        <f t="shared" si="54"/>
        <v>16</v>
      </c>
      <c r="KK169" s="102">
        <f t="shared" si="54"/>
        <v>40</v>
      </c>
      <c r="KL169" s="102">
        <f t="shared" si="54"/>
        <v>44</v>
      </c>
      <c r="KM169" s="102">
        <f t="shared" si="54"/>
        <v>16</v>
      </c>
      <c r="KN169" s="102">
        <f t="shared" si="54"/>
        <v>28</v>
      </c>
      <c r="KO169" s="102">
        <f t="shared" si="54"/>
        <v>60</v>
      </c>
      <c r="KP169" s="102">
        <f t="shared" si="54"/>
        <v>12</v>
      </c>
      <c r="KQ169" s="102">
        <f t="shared" si="54"/>
        <v>40</v>
      </c>
      <c r="KR169" s="102">
        <f t="shared" si="54"/>
        <v>44</v>
      </c>
      <c r="KS169" s="102">
        <f t="shared" si="54"/>
        <v>16</v>
      </c>
      <c r="KT169" s="102">
        <f t="shared" si="54"/>
        <v>36</v>
      </c>
      <c r="KU169" s="102">
        <f t="shared" si="54"/>
        <v>48</v>
      </c>
      <c r="KV169" s="102">
        <f t="shared" si="54"/>
        <v>16</v>
      </c>
      <c r="KW169" s="102">
        <f t="shared" si="54"/>
        <v>36</v>
      </c>
      <c r="KX169" s="102">
        <f t="shared" si="54"/>
        <v>48</v>
      </c>
      <c r="KY169" s="102">
        <f t="shared" si="54"/>
        <v>16</v>
      </c>
      <c r="KZ169" s="102">
        <f t="shared" si="54"/>
        <v>40</v>
      </c>
      <c r="LA169" s="102">
        <f t="shared" si="54"/>
        <v>40</v>
      </c>
      <c r="LB169" s="102">
        <f t="shared" si="54"/>
        <v>20</v>
      </c>
      <c r="LC169" s="102">
        <f t="shared" si="54"/>
        <v>40</v>
      </c>
      <c r="LD169" s="102">
        <f t="shared" si="54"/>
        <v>48</v>
      </c>
      <c r="LE169" s="102">
        <f t="shared" si="54"/>
        <v>12</v>
      </c>
      <c r="LF169" s="102">
        <f t="shared" si="54"/>
        <v>28</v>
      </c>
      <c r="LG169" s="102">
        <f t="shared" si="54"/>
        <v>56</v>
      </c>
      <c r="LH169" s="102">
        <f t="shared" si="54"/>
        <v>16</v>
      </c>
      <c r="LI169" s="102">
        <f t="shared" si="54"/>
        <v>40</v>
      </c>
      <c r="LJ169" s="102">
        <f t="shared" si="54"/>
        <v>44</v>
      </c>
      <c r="LK169" s="102">
        <f t="shared" si="54"/>
        <v>16</v>
      </c>
      <c r="LL169" s="102">
        <f t="shared" ref="LL169:NW169" si="55">LL168/25%</f>
        <v>40</v>
      </c>
      <c r="LM169" s="102">
        <f t="shared" si="55"/>
        <v>40</v>
      </c>
      <c r="LN169" s="102">
        <f t="shared" si="55"/>
        <v>20</v>
      </c>
      <c r="LO169" s="102">
        <f t="shared" si="55"/>
        <v>28</v>
      </c>
      <c r="LP169" s="102">
        <f t="shared" si="55"/>
        <v>36</v>
      </c>
      <c r="LQ169" s="102">
        <f t="shared" si="55"/>
        <v>36</v>
      </c>
      <c r="LR169" s="102">
        <f t="shared" si="55"/>
        <v>28</v>
      </c>
      <c r="LS169" s="102">
        <f t="shared" si="55"/>
        <v>56</v>
      </c>
      <c r="LT169" s="102">
        <f t="shared" si="55"/>
        <v>16</v>
      </c>
      <c r="LU169" s="102">
        <f t="shared" si="55"/>
        <v>40</v>
      </c>
      <c r="LV169" s="102">
        <f t="shared" si="55"/>
        <v>44</v>
      </c>
      <c r="LW169" s="102">
        <f t="shared" si="55"/>
        <v>16</v>
      </c>
      <c r="LX169" s="102">
        <f t="shared" si="55"/>
        <v>28</v>
      </c>
      <c r="LY169" s="102">
        <f t="shared" si="55"/>
        <v>60</v>
      </c>
      <c r="LZ169" s="102">
        <f t="shared" si="55"/>
        <v>12</v>
      </c>
      <c r="MA169" s="102">
        <f t="shared" si="55"/>
        <v>40</v>
      </c>
      <c r="MB169" s="102">
        <f t="shared" si="55"/>
        <v>48</v>
      </c>
      <c r="MC169" s="102">
        <f t="shared" si="55"/>
        <v>12</v>
      </c>
      <c r="MD169" s="102">
        <f t="shared" si="55"/>
        <v>36</v>
      </c>
      <c r="ME169" s="102">
        <f t="shared" si="55"/>
        <v>52</v>
      </c>
      <c r="MF169" s="102">
        <f t="shared" si="55"/>
        <v>12</v>
      </c>
      <c r="MG169" s="102">
        <f t="shared" si="55"/>
        <v>40</v>
      </c>
      <c r="MH169" s="102">
        <f t="shared" si="55"/>
        <v>44</v>
      </c>
      <c r="MI169" s="102">
        <f t="shared" si="55"/>
        <v>16</v>
      </c>
      <c r="MJ169" s="102">
        <f t="shared" si="55"/>
        <v>56</v>
      </c>
      <c r="MK169" s="102">
        <f t="shared" si="55"/>
        <v>28</v>
      </c>
      <c r="ML169" s="102">
        <f t="shared" si="55"/>
        <v>16</v>
      </c>
      <c r="MM169" s="102">
        <f t="shared" si="55"/>
        <v>44</v>
      </c>
      <c r="MN169" s="102">
        <f t="shared" si="55"/>
        <v>52</v>
      </c>
      <c r="MO169" s="102">
        <f t="shared" si="55"/>
        <v>12</v>
      </c>
      <c r="MP169" s="102">
        <f t="shared" si="55"/>
        <v>28</v>
      </c>
      <c r="MQ169" s="102">
        <f t="shared" si="55"/>
        <v>60</v>
      </c>
      <c r="MR169" s="102">
        <f t="shared" si="55"/>
        <v>12</v>
      </c>
      <c r="MS169" s="102">
        <f t="shared" si="55"/>
        <v>40</v>
      </c>
      <c r="MT169" s="102">
        <f t="shared" si="55"/>
        <v>44</v>
      </c>
      <c r="MU169" s="102">
        <f t="shared" si="55"/>
        <v>16</v>
      </c>
      <c r="MV169" s="102">
        <f t="shared" si="55"/>
        <v>36</v>
      </c>
      <c r="MW169" s="102">
        <f t="shared" si="55"/>
        <v>48</v>
      </c>
      <c r="MX169" s="102">
        <f t="shared" si="55"/>
        <v>16</v>
      </c>
      <c r="MY169" s="102">
        <f t="shared" si="55"/>
        <v>36</v>
      </c>
      <c r="MZ169" s="102">
        <f t="shared" si="55"/>
        <v>48</v>
      </c>
      <c r="NA169" s="102">
        <f t="shared" si="55"/>
        <v>16</v>
      </c>
      <c r="NB169" s="102">
        <f t="shared" si="55"/>
        <v>40</v>
      </c>
      <c r="NC169" s="102">
        <f t="shared" si="55"/>
        <v>40</v>
      </c>
      <c r="ND169" s="102">
        <f t="shared" si="55"/>
        <v>20</v>
      </c>
      <c r="NE169" s="102">
        <f t="shared" si="55"/>
        <v>40</v>
      </c>
      <c r="NF169" s="102">
        <f t="shared" si="55"/>
        <v>48</v>
      </c>
      <c r="NG169" s="102">
        <f t="shared" si="55"/>
        <v>12</v>
      </c>
      <c r="NH169" s="102">
        <f t="shared" si="55"/>
        <v>28</v>
      </c>
      <c r="NI169" s="102">
        <f t="shared" si="55"/>
        <v>56</v>
      </c>
      <c r="NJ169" s="102">
        <f t="shared" si="55"/>
        <v>16</v>
      </c>
      <c r="NK169" s="102">
        <f t="shared" si="55"/>
        <v>40</v>
      </c>
      <c r="NL169" s="102">
        <f t="shared" si="55"/>
        <v>44</v>
      </c>
      <c r="NM169" s="102">
        <f t="shared" si="55"/>
        <v>16</v>
      </c>
      <c r="NN169" s="102">
        <f t="shared" si="55"/>
        <v>40</v>
      </c>
      <c r="NO169" s="102">
        <f t="shared" si="55"/>
        <v>40</v>
      </c>
      <c r="NP169" s="102">
        <f t="shared" si="55"/>
        <v>20</v>
      </c>
      <c r="NQ169" s="102">
        <f t="shared" si="55"/>
        <v>28</v>
      </c>
      <c r="NR169" s="102">
        <f t="shared" si="55"/>
        <v>36</v>
      </c>
      <c r="NS169" s="102">
        <f t="shared" si="55"/>
        <v>36</v>
      </c>
      <c r="NT169" s="102">
        <f t="shared" si="55"/>
        <v>28</v>
      </c>
      <c r="NU169" s="102">
        <f t="shared" si="55"/>
        <v>56</v>
      </c>
      <c r="NV169" s="102">
        <f t="shared" si="55"/>
        <v>16</v>
      </c>
      <c r="NW169" s="102">
        <f t="shared" si="55"/>
        <v>40</v>
      </c>
      <c r="NX169" s="102">
        <f t="shared" ref="NX169:QI169" si="56">NX168/25%</f>
        <v>44</v>
      </c>
      <c r="NY169" s="102">
        <f t="shared" si="56"/>
        <v>16</v>
      </c>
      <c r="NZ169" s="102">
        <f t="shared" si="56"/>
        <v>28</v>
      </c>
      <c r="OA169" s="102">
        <f t="shared" si="56"/>
        <v>60</v>
      </c>
      <c r="OB169" s="102">
        <f t="shared" si="56"/>
        <v>12</v>
      </c>
      <c r="OC169" s="102">
        <f t="shared" si="56"/>
        <v>40</v>
      </c>
      <c r="OD169" s="102">
        <f t="shared" si="56"/>
        <v>48</v>
      </c>
      <c r="OE169" s="102">
        <f t="shared" si="56"/>
        <v>12</v>
      </c>
      <c r="OF169" s="102">
        <f t="shared" si="56"/>
        <v>36</v>
      </c>
      <c r="OG169" s="102">
        <f t="shared" si="56"/>
        <v>52</v>
      </c>
      <c r="OH169" s="102">
        <f t="shared" si="56"/>
        <v>12</v>
      </c>
      <c r="OI169" s="102">
        <f t="shared" si="56"/>
        <v>40</v>
      </c>
      <c r="OJ169" s="102">
        <f t="shared" si="56"/>
        <v>44</v>
      </c>
      <c r="OK169" s="102">
        <f t="shared" si="56"/>
        <v>16</v>
      </c>
      <c r="OL169" s="102">
        <f t="shared" si="56"/>
        <v>56</v>
      </c>
      <c r="OM169" s="102">
        <f t="shared" si="56"/>
        <v>28</v>
      </c>
      <c r="ON169" s="102">
        <f t="shared" si="56"/>
        <v>16</v>
      </c>
      <c r="OO169" s="102">
        <f t="shared" si="56"/>
        <v>40</v>
      </c>
      <c r="OP169" s="102">
        <f t="shared" si="56"/>
        <v>44</v>
      </c>
      <c r="OQ169" s="102">
        <f t="shared" si="56"/>
        <v>16</v>
      </c>
      <c r="OR169" s="102">
        <f t="shared" si="56"/>
        <v>36</v>
      </c>
      <c r="OS169" s="102">
        <f t="shared" si="56"/>
        <v>48</v>
      </c>
      <c r="OT169" s="102">
        <f t="shared" si="56"/>
        <v>16</v>
      </c>
      <c r="OU169" s="102">
        <f t="shared" si="56"/>
        <v>36</v>
      </c>
      <c r="OV169" s="102">
        <f t="shared" si="56"/>
        <v>48</v>
      </c>
      <c r="OW169" s="102">
        <f t="shared" si="56"/>
        <v>16</v>
      </c>
      <c r="OX169" s="102">
        <f t="shared" si="56"/>
        <v>40</v>
      </c>
      <c r="OY169" s="102">
        <f t="shared" si="56"/>
        <v>40</v>
      </c>
      <c r="OZ169" s="102">
        <f t="shared" si="56"/>
        <v>20</v>
      </c>
      <c r="PA169" s="102">
        <f t="shared" si="56"/>
        <v>40</v>
      </c>
      <c r="PB169" s="102">
        <f t="shared" si="56"/>
        <v>48</v>
      </c>
      <c r="PC169" s="102">
        <f t="shared" si="56"/>
        <v>12</v>
      </c>
      <c r="PD169" s="102">
        <f t="shared" si="56"/>
        <v>28</v>
      </c>
      <c r="PE169" s="102">
        <f t="shared" si="56"/>
        <v>56</v>
      </c>
      <c r="PF169" s="102">
        <f t="shared" si="56"/>
        <v>16</v>
      </c>
      <c r="PG169" s="102">
        <f t="shared" si="56"/>
        <v>40</v>
      </c>
      <c r="PH169" s="102">
        <f t="shared" si="56"/>
        <v>44</v>
      </c>
      <c r="PI169" s="102">
        <f t="shared" si="56"/>
        <v>16</v>
      </c>
      <c r="PJ169" s="102">
        <f t="shared" si="56"/>
        <v>40</v>
      </c>
      <c r="PK169" s="102">
        <f t="shared" si="56"/>
        <v>40</v>
      </c>
      <c r="PL169" s="102">
        <f t="shared" si="56"/>
        <v>20</v>
      </c>
      <c r="PM169" s="102">
        <f t="shared" si="56"/>
        <v>40</v>
      </c>
      <c r="PN169" s="102">
        <f t="shared" si="56"/>
        <v>48</v>
      </c>
      <c r="PO169" s="102">
        <f t="shared" si="56"/>
        <v>12</v>
      </c>
      <c r="PP169" s="102">
        <f t="shared" si="56"/>
        <v>40</v>
      </c>
      <c r="PQ169" s="102">
        <f t="shared" si="56"/>
        <v>40</v>
      </c>
      <c r="PR169" s="102">
        <f t="shared" si="56"/>
        <v>20</v>
      </c>
      <c r="PS169" s="102">
        <f t="shared" si="56"/>
        <v>28</v>
      </c>
      <c r="PT169" s="102">
        <f t="shared" si="56"/>
        <v>36</v>
      </c>
      <c r="PU169" s="102">
        <f t="shared" si="56"/>
        <v>36</v>
      </c>
      <c r="PV169" s="102">
        <f t="shared" si="56"/>
        <v>28</v>
      </c>
      <c r="PW169" s="102">
        <f t="shared" si="56"/>
        <v>56</v>
      </c>
      <c r="PX169" s="102">
        <f t="shared" si="56"/>
        <v>16</v>
      </c>
      <c r="PY169" s="102">
        <f t="shared" si="56"/>
        <v>40</v>
      </c>
      <c r="PZ169" s="102">
        <f t="shared" si="56"/>
        <v>44</v>
      </c>
      <c r="QA169" s="102">
        <f t="shared" si="56"/>
        <v>16</v>
      </c>
      <c r="QB169" s="102">
        <f t="shared" si="56"/>
        <v>28</v>
      </c>
      <c r="QC169" s="102">
        <f t="shared" si="56"/>
        <v>60</v>
      </c>
      <c r="QD169" s="102">
        <f t="shared" si="56"/>
        <v>12</v>
      </c>
      <c r="QE169" s="102">
        <f t="shared" si="56"/>
        <v>40</v>
      </c>
      <c r="QF169" s="102">
        <f t="shared" si="56"/>
        <v>40</v>
      </c>
      <c r="QG169" s="102">
        <f t="shared" si="56"/>
        <v>20</v>
      </c>
      <c r="QH169" s="102">
        <f t="shared" si="56"/>
        <v>40</v>
      </c>
      <c r="QI169" s="102">
        <f t="shared" si="56"/>
        <v>48</v>
      </c>
      <c r="QJ169" s="102">
        <f t="shared" ref="QJ169:SU169" si="57">QJ168/25%</f>
        <v>12</v>
      </c>
      <c r="QK169" s="102">
        <f t="shared" si="57"/>
        <v>36</v>
      </c>
      <c r="QL169" s="102">
        <f t="shared" si="57"/>
        <v>52</v>
      </c>
      <c r="QM169" s="102">
        <f t="shared" si="57"/>
        <v>12</v>
      </c>
      <c r="QN169" s="102">
        <f t="shared" si="57"/>
        <v>28</v>
      </c>
      <c r="QO169" s="102">
        <f t="shared" si="57"/>
        <v>60</v>
      </c>
      <c r="QP169" s="102">
        <f t="shared" si="57"/>
        <v>12</v>
      </c>
      <c r="QQ169" s="102">
        <f t="shared" si="57"/>
        <v>28</v>
      </c>
      <c r="QR169" s="102">
        <f t="shared" si="57"/>
        <v>56</v>
      </c>
      <c r="QS169" s="102">
        <f t="shared" si="57"/>
        <v>16</v>
      </c>
      <c r="QT169" s="102">
        <f t="shared" si="57"/>
        <v>40</v>
      </c>
      <c r="QU169" s="102">
        <f t="shared" si="57"/>
        <v>44</v>
      </c>
      <c r="QV169" s="102">
        <f t="shared" si="57"/>
        <v>16</v>
      </c>
      <c r="QW169" s="102">
        <f t="shared" si="57"/>
        <v>28</v>
      </c>
      <c r="QX169" s="102">
        <f t="shared" si="57"/>
        <v>60</v>
      </c>
      <c r="QY169" s="102">
        <f t="shared" si="57"/>
        <v>12</v>
      </c>
      <c r="QZ169" s="102">
        <f t="shared" si="57"/>
        <v>40</v>
      </c>
      <c r="RA169" s="102">
        <f t="shared" si="57"/>
        <v>44</v>
      </c>
      <c r="RB169" s="102">
        <f t="shared" si="57"/>
        <v>16</v>
      </c>
      <c r="RC169" s="102">
        <f t="shared" si="57"/>
        <v>36</v>
      </c>
      <c r="RD169" s="102">
        <f t="shared" si="57"/>
        <v>48</v>
      </c>
      <c r="RE169" s="102">
        <f t="shared" si="57"/>
        <v>16</v>
      </c>
      <c r="RF169" s="102">
        <f t="shared" si="57"/>
        <v>36</v>
      </c>
      <c r="RG169" s="102">
        <f t="shared" si="57"/>
        <v>48</v>
      </c>
      <c r="RH169" s="102">
        <f t="shared" si="57"/>
        <v>16</v>
      </c>
      <c r="RI169" s="102">
        <f t="shared" si="57"/>
        <v>40</v>
      </c>
      <c r="RJ169" s="102">
        <f t="shared" si="57"/>
        <v>40</v>
      </c>
      <c r="RK169" s="102">
        <f t="shared" si="57"/>
        <v>20</v>
      </c>
      <c r="RL169" s="102">
        <f t="shared" si="57"/>
        <v>40</v>
      </c>
      <c r="RM169" s="102">
        <f t="shared" si="57"/>
        <v>28</v>
      </c>
      <c r="RN169" s="102">
        <f t="shared" si="57"/>
        <v>56</v>
      </c>
      <c r="RO169" s="102">
        <f t="shared" si="57"/>
        <v>16</v>
      </c>
      <c r="RP169" s="102">
        <f t="shared" si="57"/>
        <v>40</v>
      </c>
      <c r="RQ169" s="102">
        <f t="shared" si="57"/>
        <v>44</v>
      </c>
      <c r="RR169" s="102">
        <f t="shared" si="57"/>
        <v>16</v>
      </c>
      <c r="RS169" s="102">
        <f t="shared" si="57"/>
        <v>40</v>
      </c>
      <c r="RT169" s="102">
        <f t="shared" si="57"/>
        <v>40</v>
      </c>
      <c r="RU169" s="102">
        <f t="shared" si="57"/>
        <v>40</v>
      </c>
      <c r="RV169" s="102">
        <f t="shared" si="57"/>
        <v>40</v>
      </c>
      <c r="RW169" s="102">
        <f t="shared" si="57"/>
        <v>20</v>
      </c>
      <c r="RX169" s="102">
        <f t="shared" si="57"/>
        <v>40</v>
      </c>
      <c r="RY169" s="102">
        <f t="shared" si="57"/>
        <v>48</v>
      </c>
      <c r="RZ169" s="102">
        <f t="shared" si="57"/>
        <v>12</v>
      </c>
      <c r="SA169" s="102">
        <f t="shared" si="57"/>
        <v>28</v>
      </c>
      <c r="SB169" s="102">
        <f t="shared" si="57"/>
        <v>56</v>
      </c>
      <c r="SC169" s="102">
        <f t="shared" si="57"/>
        <v>16</v>
      </c>
      <c r="SD169" s="102">
        <f t="shared" si="57"/>
        <v>40</v>
      </c>
      <c r="SE169" s="102">
        <f t="shared" si="57"/>
        <v>44</v>
      </c>
      <c r="SF169" s="102">
        <f t="shared" si="57"/>
        <v>16</v>
      </c>
      <c r="SG169" s="102">
        <f t="shared" si="57"/>
        <v>40</v>
      </c>
      <c r="SH169" s="102">
        <f t="shared" si="57"/>
        <v>40</v>
      </c>
      <c r="SI169" s="102">
        <f t="shared" si="57"/>
        <v>20</v>
      </c>
      <c r="SJ169" s="102">
        <f t="shared" si="57"/>
        <v>40</v>
      </c>
      <c r="SK169" s="102">
        <f t="shared" si="57"/>
        <v>48</v>
      </c>
      <c r="SL169" s="102">
        <f t="shared" si="57"/>
        <v>12</v>
      </c>
      <c r="SM169" s="102">
        <f t="shared" si="57"/>
        <v>40</v>
      </c>
      <c r="SN169" s="102">
        <f t="shared" si="57"/>
        <v>40</v>
      </c>
      <c r="SO169" s="102">
        <f t="shared" si="57"/>
        <v>20</v>
      </c>
      <c r="SP169" s="102">
        <f t="shared" si="57"/>
        <v>28</v>
      </c>
      <c r="SQ169" s="102">
        <f t="shared" si="57"/>
        <v>36</v>
      </c>
      <c r="SR169" s="102">
        <f t="shared" si="57"/>
        <v>36</v>
      </c>
      <c r="SS169" s="102">
        <f t="shared" si="57"/>
        <v>28</v>
      </c>
      <c r="ST169" s="102">
        <f t="shared" si="57"/>
        <v>56</v>
      </c>
      <c r="SU169" s="102">
        <f t="shared" si="57"/>
        <v>16</v>
      </c>
      <c r="SV169" s="102">
        <f t="shared" ref="SV169:VG169" si="58">SV168/25%</f>
        <v>40</v>
      </c>
      <c r="SW169" s="102">
        <f t="shared" si="58"/>
        <v>44</v>
      </c>
      <c r="SX169" s="102">
        <f t="shared" si="58"/>
        <v>16</v>
      </c>
      <c r="SY169" s="102">
        <f t="shared" si="58"/>
        <v>28</v>
      </c>
      <c r="SZ169" s="102">
        <f t="shared" si="58"/>
        <v>60</v>
      </c>
      <c r="TA169" s="102">
        <f t="shared" si="58"/>
        <v>12</v>
      </c>
      <c r="TB169" s="102">
        <f t="shared" si="58"/>
        <v>40</v>
      </c>
      <c r="TC169" s="102">
        <f t="shared" si="58"/>
        <v>40</v>
      </c>
      <c r="TD169" s="102">
        <f t="shared" si="58"/>
        <v>20</v>
      </c>
      <c r="TE169" s="102">
        <f t="shared" si="58"/>
        <v>40</v>
      </c>
      <c r="TF169" s="102">
        <f t="shared" si="58"/>
        <v>40</v>
      </c>
      <c r="TG169" s="102">
        <f t="shared" si="58"/>
        <v>20</v>
      </c>
      <c r="TH169" s="102">
        <f t="shared" si="58"/>
        <v>28</v>
      </c>
      <c r="TI169" s="102">
        <f t="shared" si="58"/>
        <v>36</v>
      </c>
      <c r="TJ169" s="102">
        <f t="shared" si="58"/>
        <v>36</v>
      </c>
      <c r="TK169" s="102">
        <f t="shared" si="58"/>
        <v>28</v>
      </c>
      <c r="TL169" s="102">
        <f t="shared" si="58"/>
        <v>56</v>
      </c>
      <c r="TM169" s="102">
        <f t="shared" si="58"/>
        <v>16</v>
      </c>
      <c r="TN169" s="102">
        <f t="shared" si="58"/>
        <v>40</v>
      </c>
      <c r="TO169" s="102">
        <f t="shared" si="58"/>
        <v>44</v>
      </c>
      <c r="TP169" s="102">
        <f t="shared" si="58"/>
        <v>16</v>
      </c>
      <c r="TQ169" s="102">
        <f t="shared" si="58"/>
        <v>28</v>
      </c>
      <c r="TR169" s="102">
        <f t="shared" si="58"/>
        <v>60</v>
      </c>
      <c r="TS169" s="102">
        <f t="shared" si="58"/>
        <v>12</v>
      </c>
      <c r="TT169" s="102">
        <f t="shared" si="58"/>
        <v>40</v>
      </c>
      <c r="TU169" s="102">
        <f t="shared" si="58"/>
        <v>40</v>
      </c>
      <c r="TV169" s="102">
        <f t="shared" si="58"/>
        <v>20</v>
      </c>
      <c r="TW169" s="102">
        <f t="shared" si="58"/>
        <v>40</v>
      </c>
      <c r="TX169" s="102">
        <f t="shared" si="58"/>
        <v>44</v>
      </c>
      <c r="TY169" s="102">
        <f t="shared" si="58"/>
        <v>16</v>
      </c>
      <c r="TZ169" s="102">
        <f t="shared" si="58"/>
        <v>36</v>
      </c>
      <c r="UA169" s="102">
        <f t="shared" si="58"/>
        <v>52</v>
      </c>
      <c r="UB169" s="102">
        <f t="shared" si="58"/>
        <v>12</v>
      </c>
      <c r="UC169" s="102">
        <f t="shared" si="58"/>
        <v>0</v>
      </c>
      <c r="UD169" s="102">
        <f t="shared" si="58"/>
        <v>40</v>
      </c>
      <c r="UE169" s="102">
        <f t="shared" si="58"/>
        <v>20</v>
      </c>
      <c r="UF169" s="102">
        <f t="shared" si="58"/>
        <v>40</v>
      </c>
      <c r="UG169" s="102">
        <f t="shared" si="58"/>
        <v>48</v>
      </c>
      <c r="UH169" s="102">
        <f t="shared" si="58"/>
        <v>12</v>
      </c>
      <c r="UI169" s="102">
        <f t="shared" si="58"/>
        <v>36</v>
      </c>
      <c r="UJ169" s="102">
        <f t="shared" si="58"/>
        <v>52</v>
      </c>
      <c r="UK169" s="102">
        <f t="shared" si="58"/>
        <v>12</v>
      </c>
      <c r="UL169" s="102">
        <f t="shared" si="58"/>
        <v>28</v>
      </c>
      <c r="UM169" s="102">
        <f t="shared" si="58"/>
        <v>60</v>
      </c>
      <c r="UN169" s="102">
        <f t="shared" si="58"/>
        <v>12</v>
      </c>
      <c r="UO169" s="102">
        <f t="shared" si="58"/>
        <v>40</v>
      </c>
      <c r="UP169" s="102">
        <f t="shared" si="58"/>
        <v>40</v>
      </c>
      <c r="UQ169" s="102">
        <f t="shared" si="58"/>
        <v>20</v>
      </c>
      <c r="UR169" s="102">
        <f t="shared" si="58"/>
        <v>36</v>
      </c>
      <c r="US169" s="102">
        <f t="shared" si="58"/>
        <v>48</v>
      </c>
      <c r="UT169" s="102">
        <f t="shared" si="58"/>
        <v>16</v>
      </c>
      <c r="UU169" s="102">
        <f t="shared" si="58"/>
        <v>40</v>
      </c>
      <c r="UV169" s="102">
        <f t="shared" si="58"/>
        <v>40</v>
      </c>
      <c r="UW169" s="102">
        <f t="shared" si="58"/>
        <v>20</v>
      </c>
      <c r="UX169" s="102">
        <f t="shared" si="58"/>
        <v>40</v>
      </c>
      <c r="UY169" s="102">
        <f t="shared" si="58"/>
        <v>48</v>
      </c>
      <c r="UZ169" s="102">
        <f t="shared" si="58"/>
        <v>12</v>
      </c>
      <c r="VA169" s="102">
        <f t="shared" si="58"/>
        <v>28</v>
      </c>
      <c r="VB169" s="102">
        <f t="shared" si="58"/>
        <v>56</v>
      </c>
      <c r="VC169" s="102">
        <f t="shared" si="58"/>
        <v>16</v>
      </c>
      <c r="VD169" s="102">
        <f t="shared" si="58"/>
        <v>40</v>
      </c>
      <c r="VE169" s="102">
        <f t="shared" si="58"/>
        <v>44</v>
      </c>
      <c r="VF169" s="102">
        <f t="shared" si="58"/>
        <v>16</v>
      </c>
      <c r="VG169" s="102">
        <f t="shared" si="58"/>
        <v>28</v>
      </c>
      <c r="VH169" s="102">
        <f t="shared" ref="VH169:VL169" si="59">VH168/25%</f>
        <v>60</v>
      </c>
      <c r="VI169" s="102">
        <f t="shared" si="59"/>
        <v>12</v>
      </c>
      <c r="VJ169" s="102">
        <f t="shared" si="59"/>
        <v>40</v>
      </c>
      <c r="VK169" s="102">
        <f t="shared" si="59"/>
        <v>44</v>
      </c>
      <c r="VL169" s="102">
        <f t="shared" si="59"/>
        <v>16</v>
      </c>
    </row>
    <row r="170" spans="1:584">
      <c r="AN170" s="102">
        <f t="shared" si="50"/>
        <v>80</v>
      </c>
    </row>
    <row r="171" spans="1:584">
      <c r="B171" t="s">
        <v>2930</v>
      </c>
    </row>
    <row r="172" spans="1:584">
      <c r="B172" t="s">
        <v>2931</v>
      </c>
      <c r="C172" t="s">
        <v>2949</v>
      </c>
      <c r="D172">
        <f>(C169+F169+I169+L169+O169+R169+U169+X169+AA169+AD169+AG169+AJ169+AM169+AP169+AS169+AV169+AY169+BB169+BE169+BH169+BK169+BN169)/22</f>
        <v>35.81818181818182</v>
      </c>
    </row>
    <row r="173" spans="1:584">
      <c r="B173" t="s">
        <v>2932</v>
      </c>
      <c r="C173" t="s">
        <v>2949</v>
      </c>
      <c r="D173">
        <f>(D169+G169+J169+M169+P169+S169+V169+Y169+AB169+AE169+AH169+AK169+AN170+AQ169+AT169+AW169+AZ169+BC169+BF169+BI169+BL169+BO169)/22</f>
        <v>49.454545454545453</v>
      </c>
    </row>
    <row r="174" spans="1:584">
      <c r="B174" t="s">
        <v>2933</v>
      </c>
      <c r="C174" t="s">
        <v>2949</v>
      </c>
      <c r="D174">
        <f>(E169+H169+K169+N169+Q169+T169+W169+Z169+AC169+AF169+AI169+AL169+AO169+AR169+AU169+AX169+BA169+BD169+BG169+BJ169+BM169+BP169)/22</f>
        <v>16.545454545454547</v>
      </c>
    </row>
    <row r="176" spans="1:584">
      <c r="B176" t="s">
        <v>2931</v>
      </c>
      <c r="C176" t="s">
        <v>2950</v>
      </c>
      <c r="D176">
        <v>29.369350000000001</v>
      </c>
    </row>
    <row r="177" spans="2:4">
      <c r="B177" t="s">
        <v>2932</v>
      </c>
      <c r="C177" t="s">
        <v>2950</v>
      </c>
      <c r="D177">
        <f>(BR169+BU169+BX169+CA169+CD169+CG169+CJ169+CM169+CP169+CS169+CV169+CY169+DB169+DE169+DH169+DK169+DN169+DQ169+DT169+DW169+DZ169+EC169+EF169+EI169+EL169+EO169+ER169+EU169+EX169+FA169+FD169+FG169+FJ169+FM169+FP169+FS169+FV169+FY169+GB169+GE169+GH169+GK169+GN169+GQ169+GT169+GW169+GZ169+HC169+HF169+HI169+HL169+HO169+HR169+HU169+HX169+IA169+ID169+IG169+IJ169)/59</f>
        <v>43.389830508474574</v>
      </c>
    </row>
    <row r="178" spans="2:4">
      <c r="B178" t="s">
        <v>2933</v>
      </c>
      <c r="C178" t="s">
        <v>2950</v>
      </c>
      <c r="D178">
        <f>(BS169+BV169+BY169+CB169+CE169+CH169+CK169+CN169+CQ169+CT169+CW169+CZ169+DC169+DF169+DI169+DL169+DO169+DR169+DU169+DX169+EA169+ED169+EG169+EJ169+EM169+EP169+ES169+EV169+EY169+FB169+FE169+FH169+FK169+FN169+FQ169+FT169+FW169+FZ169+GC169+GF169+GI169+GL169+GO169+GR169+GU169+GX169+HA169+HD169+HG169+HJ169+HM169+HP169+HS169+HV169+HY169+IB169+IE169+IH169+IK169)/59</f>
        <v>25.83050847457627</v>
      </c>
    </row>
    <row r="180" spans="2:4">
      <c r="B180" t="s">
        <v>2931</v>
      </c>
      <c r="C180" t="s">
        <v>2951</v>
      </c>
      <c r="D180">
        <f>(IL169+IO169+IR169+IU169+IX169+JA169+JD169+JG169+JJ169+JM169+JP169+JS169+JV169)/13</f>
        <v>32.615384615384613</v>
      </c>
    </row>
    <row r="181" spans="2:4">
      <c r="B181" t="s">
        <v>2932</v>
      </c>
      <c r="C181" t="s">
        <v>2951</v>
      </c>
      <c r="D181">
        <f>(IM169+IP169+IS169+IV169+IY169+JB169+JH169+JK169+JN169+JQ169+JT169+JW169)/13</f>
        <v>40</v>
      </c>
    </row>
    <row r="182" spans="2:4">
      <c r="B182" t="s">
        <v>2933</v>
      </c>
      <c r="C182" t="s">
        <v>2951</v>
      </c>
      <c r="D182">
        <f>(IN169+IQ169+IT169+IW169+IZ169+JC169+JF169+JI169+JL169+JO169+JR169+JU169+JX169)/13</f>
        <v>19.384615384615383</v>
      </c>
    </row>
    <row r="184" spans="2:4">
      <c r="B184" t="s">
        <v>2931</v>
      </c>
      <c r="C184" t="s">
        <v>2952</v>
      </c>
      <c r="D184" s="45">
        <f>(JY169+KB169+KE169+KH169+KK169+KN169+KQ169+KT169+KW169+KZ169+LC169+LF169+LI169+LL169+LO169+LR169+LU169+LX169+MA169+MD169+MG169+MJ169+MM169+MP169+MS169+MV169+MY169+NB169+NE169+NH169+NK169+NN169+NQ169+NT169+NW169+NZ169+OC169+OF169+OI169+OL169+OO169+OR169+OU169+OX169+PA169+PD169+PG169+PJ169+PM169+PP169+PS169+PV169+PY169+QB169+QE169+QH169+QK169+QN169+QQ169+QT169+QW169)/61</f>
        <v>36.393442622950822</v>
      </c>
    </row>
    <row r="185" spans="2:4">
      <c r="B185" t="s">
        <v>2932</v>
      </c>
      <c r="C185" t="s">
        <v>2952</v>
      </c>
      <c r="D185">
        <f>(JZ169+KC169+KF169+KI169+KL169+KO169+KR169+KU169+KX169+LA169+LD169+LG169+LJ169+LM169+LP169+LS169+LV169+LY169+MB169+ME169+MH169+MK169+MN169+MQ169+MT169+MW169+MZ169+NC169+NF169+NI169+NL169+NO169+NR169+NU169+NX169+OA169+OD169+OG169+OJ169+OM169+OP169+OS169+OV169+OY169+PB169+PE169+PH169+PK169+PN169+PQ169+PT169+PW169+PZ169+QC169+QF169+QI169+QL169+QO169+QR169+QU169+QX169)/61</f>
        <v>47.409836065573771</v>
      </c>
    </row>
    <row r="186" spans="2:4">
      <c r="B186" t="s">
        <v>2933</v>
      </c>
      <c r="C186" t="s">
        <v>2952</v>
      </c>
      <c r="D186">
        <f>(KA169+KD169+KG169+KJ169+KM169+KP169+KS169+KV169+KY169+LB169+LE169+LH169+LK169+LN169+LQ169+LT169+LW169+LZ169+MC169+MF169+MI169+ML169+MO169+MR169+MU169+MX169+NA169+ND169+NG169+NJ169+NM169+NP169+NS169+NV169+NY169+OB169+OE169+OH169+OK169+ON169+OQ169+OT169+OW169+OZ169+PC169+PF169+PI169+PL169+PO169+PR169+PU169+PX169+QA169+QD169+QG169+QJ169+QM169+QP169+QS169+QV169+QY169)/61</f>
        <v>16.327868852459016</v>
      </c>
    </row>
    <row r="188" spans="2:4">
      <c r="B188" t="s">
        <v>2931</v>
      </c>
      <c r="C188" t="s">
        <v>2953</v>
      </c>
      <c r="D188">
        <f>(QZ169+RC169+RF169+RI169+RL169+RO169+RR169+RU169+RX169+SA169+SD169+SG169+SJ169+SM169+SP169+SS169+SV169+SY169+TB169+TE169+TH169+TK169+TN169+TQ169+TT169+TW169+TZ169+UC169+UF169+UI169+UL169+UO169+UR169+UU169+UX169+VA169+VD169+VJ169)/39</f>
        <v>33.435897435897438</v>
      </c>
    </row>
    <row r="189" spans="2:4">
      <c r="B189" t="s">
        <v>2932</v>
      </c>
      <c r="C189" t="s">
        <v>2953</v>
      </c>
      <c r="D189">
        <f>(RA169+RD169+RG169+RJ169+RM169+RP169+RS169+RV169+RY169+SB169+SE169+SH169+SK169+SN169+SQ169+ST169+SW169+SZ169+TC169+TF169+TI169+TL169+TO169+TR169+TU169+TX169+UA169+UD169+UG169+UJ169+UM169+UP169+US169+UV169+UY169+VB169+VE169+VH169+VK169)/39</f>
        <v>45.948717948717949</v>
      </c>
    </row>
    <row r="190" spans="2:4">
      <c r="B190" t="s">
        <v>2933</v>
      </c>
      <c r="C190" t="s">
        <v>2953</v>
      </c>
      <c r="D190">
        <f>(RB169+RE169+RH169+RK169+RN169+RQ169+RT169+RW169+RZ169+SC169+SF169+SI169+SL169+SO169+SR169+SU169+SX169+TA169+TD169+TG169+TJ169+TM169+TP169+TS169+TV169+TY169+UB169+UE169+UH169+UK169+UN169+UQ169+UT169+UW169+UZ169+VC169+VF169+VI169+VL169)/39</f>
        <v>19.384615384615383</v>
      </c>
    </row>
  </sheetData>
  <mergeCells count="1245"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I11:UK11"/>
    <mergeCell ref="QH12:QJ12"/>
    <mergeCell ref="QK12:QM12"/>
    <mergeCell ref="QN12:QP12"/>
    <mergeCell ref="QQ12:QS12"/>
    <mergeCell ref="QT12:QV12"/>
    <mergeCell ref="QE11:QG11"/>
    <mergeCell ref="TH11:TJ11"/>
    <mergeCell ref="SP11:SR11"/>
    <mergeCell ref="SS11:SU11"/>
    <mergeCell ref="SV11:SX11"/>
    <mergeCell ref="SY11:TA11"/>
    <mergeCell ref="TB11:TD11"/>
    <mergeCell ref="TE11:TG11"/>
    <mergeCell ref="RX11:RZ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AD12:AF12"/>
    <mergeCell ref="AG12:AI12"/>
    <mergeCell ref="AJ12:AL12"/>
    <mergeCell ref="CL12:CN12"/>
    <mergeCell ref="DV12:DX12"/>
    <mergeCell ref="DY12:EA12"/>
    <mergeCell ref="CO12:CQ12"/>
    <mergeCell ref="CR12:CT12"/>
    <mergeCell ref="PA4:QY4"/>
    <mergeCell ref="FO4:IK4"/>
    <mergeCell ref="QZ4:VL4"/>
    <mergeCell ref="QZ5:VL5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BQ11:BS11"/>
    <mergeCell ref="BT11:BV11"/>
    <mergeCell ref="BW11:BY11"/>
    <mergeCell ref="BZ11:CB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UO11:UQ11"/>
    <mergeCell ref="UR11:UT11"/>
    <mergeCell ref="UU11:UW11"/>
    <mergeCell ref="HZ11:IB11"/>
    <mergeCell ref="II11:IK11"/>
    <mergeCell ref="GP11:GR11"/>
    <mergeCell ref="GS11:GU11"/>
    <mergeCell ref="GV11:GX11"/>
    <mergeCell ref="GY11:HA11"/>
    <mergeCell ref="HB11:H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NH11:NJ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EB12:ED12"/>
    <mergeCell ref="EE12:EG12"/>
    <mergeCell ref="EH12:EJ12"/>
    <mergeCell ref="EK12:EM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TB12:TD12"/>
    <mergeCell ref="TE12:TG12"/>
    <mergeCell ref="TH12:TJ12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NQ12:NS12"/>
    <mergeCell ref="NN12:NP12"/>
    <mergeCell ref="NK12:NM12"/>
    <mergeCell ref="NH12:NJ12"/>
    <mergeCell ref="KK12:KM12"/>
    <mergeCell ref="KN12:KP12"/>
    <mergeCell ref="KQ12:KS12"/>
    <mergeCell ref="LF12:LH12"/>
    <mergeCell ref="MS12:MU12"/>
    <mergeCell ref="LL12:LN12"/>
    <mergeCell ref="LO12:LQ12"/>
    <mergeCell ref="LR12:LT12"/>
    <mergeCell ref="LU12:LW12"/>
    <mergeCell ref="LX12:LZ12"/>
    <mergeCell ref="NK11:NM11"/>
    <mergeCell ref="MD11:MF11"/>
    <mergeCell ref="MG11:MI11"/>
    <mergeCell ref="MJ11:ML11"/>
    <mergeCell ref="MA12:MC12"/>
    <mergeCell ref="MY11:NA11"/>
    <mergeCell ref="NB11:ND11"/>
    <mergeCell ref="NE11:NG11"/>
    <mergeCell ref="KT11:KV11"/>
    <mergeCell ref="KT12:KV12"/>
    <mergeCell ref="MP11:MR11"/>
    <mergeCell ref="MM11:MO11"/>
    <mergeCell ref="LC11:LE11"/>
    <mergeCell ref="MD12:MF12"/>
    <mergeCell ref="MG12:MI12"/>
    <mergeCell ref="MJ12:ML12"/>
    <mergeCell ref="MM12:MO12"/>
    <mergeCell ref="MP12:MR12"/>
    <mergeCell ref="LI12:LK12"/>
    <mergeCell ref="DY5:FN5"/>
    <mergeCell ref="FO5:IK5"/>
    <mergeCell ref="BQ5:DX5"/>
    <mergeCell ref="IC12:IE12"/>
    <mergeCell ref="IF12:IH12"/>
    <mergeCell ref="II12:IK12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HN12:HP12"/>
    <mergeCell ref="HK12:HM12"/>
    <mergeCell ref="HH12:HJ12"/>
    <mergeCell ref="HE12:HG12"/>
    <mergeCell ref="EN12:EP12"/>
    <mergeCell ref="EQ12:ES12"/>
    <mergeCell ref="ET12:EV12"/>
    <mergeCell ref="EW12:EY12"/>
    <mergeCell ref="DD12:DF12"/>
    <mergeCell ref="DG12:DI12"/>
    <mergeCell ref="DJ12:DL12"/>
    <mergeCell ref="DM12:DO12"/>
    <mergeCell ref="DP12:DR12"/>
    <mergeCell ref="DS12:DU12"/>
    <mergeCell ref="BT77:BV77"/>
    <mergeCell ref="A67:U67"/>
    <mergeCell ref="A69:A78"/>
    <mergeCell ref="B69:B78"/>
    <mergeCell ref="C69:BP69"/>
    <mergeCell ref="C70:BP75"/>
    <mergeCell ref="C76:E76"/>
    <mergeCell ref="F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AJ76:AL76"/>
    <mergeCell ref="AM76:AO76"/>
    <mergeCell ref="AP76:AR76"/>
    <mergeCell ref="AS76:AU76"/>
    <mergeCell ref="AV76:AX76"/>
    <mergeCell ref="AY76:BA76"/>
    <mergeCell ref="BB76:BD76"/>
    <mergeCell ref="BE76:BG76"/>
    <mergeCell ref="R77:T77"/>
    <mergeCell ref="U77:W77"/>
    <mergeCell ref="X77:Z77"/>
    <mergeCell ref="AA77:AC77"/>
    <mergeCell ref="AD77:AF77"/>
    <mergeCell ref="AG77:AI77"/>
    <mergeCell ref="AJ77:AL77"/>
    <mergeCell ref="AM77:AO77"/>
    <mergeCell ref="AP77:AR77"/>
    <mergeCell ref="AS77:AU77"/>
    <mergeCell ref="AV77:AX77"/>
    <mergeCell ref="AY77:BA77"/>
    <mergeCell ref="BB77:BD77"/>
    <mergeCell ref="BE77:BG77"/>
    <mergeCell ref="BH77:BJ77"/>
    <mergeCell ref="BK77:BM77"/>
    <mergeCell ref="BQ77:BS77"/>
    <mergeCell ref="BN77:BP77"/>
    <mergeCell ref="A104:B104"/>
    <mergeCell ref="A105:B105"/>
    <mergeCell ref="BQ69:DX69"/>
    <mergeCell ref="DY69:FN69"/>
    <mergeCell ref="FO69:IK69"/>
    <mergeCell ref="IL69:JX69"/>
    <mergeCell ref="BH76:BJ76"/>
    <mergeCell ref="BK76:BM76"/>
    <mergeCell ref="BN76:BP76"/>
    <mergeCell ref="C77:E77"/>
    <mergeCell ref="F77:H77"/>
    <mergeCell ref="I77:K77"/>
    <mergeCell ref="L77:N77"/>
    <mergeCell ref="O77:Q77"/>
    <mergeCell ref="IF76:IH76"/>
    <mergeCell ref="II76:IK76"/>
    <mergeCell ref="IL76:IN76"/>
    <mergeCell ref="GM76:GO76"/>
    <mergeCell ref="GP76:GR76"/>
    <mergeCell ref="GS76:GU76"/>
    <mergeCell ref="GV76:GX76"/>
    <mergeCell ref="JY69:LE69"/>
    <mergeCell ref="LF69:ML69"/>
    <mergeCell ref="BQ76:BS76"/>
    <mergeCell ref="BT76:BV76"/>
    <mergeCell ref="BW76:BY76"/>
    <mergeCell ref="BZ76:CB76"/>
    <mergeCell ref="CC76:CE76"/>
    <mergeCell ref="CF76:CH76"/>
    <mergeCell ref="CI76:CK76"/>
    <mergeCell ref="CL76:CN76"/>
    <mergeCell ref="CO76:CQ76"/>
    <mergeCell ref="CR76:CT76"/>
    <mergeCell ref="CU76:CW76"/>
    <mergeCell ref="CX76:CZ76"/>
    <mergeCell ref="DA76:DC76"/>
    <mergeCell ref="DD76:DF76"/>
    <mergeCell ref="DG76:DI76"/>
    <mergeCell ref="DJ76:DL76"/>
    <mergeCell ref="DM76:DO76"/>
    <mergeCell ref="DP76:DR76"/>
    <mergeCell ref="DS76:DU76"/>
    <mergeCell ref="DV76:DX76"/>
    <mergeCell ref="DY76:EA76"/>
    <mergeCell ref="EB76:ED76"/>
    <mergeCell ref="EE76:EG76"/>
    <mergeCell ref="EH76:EJ76"/>
    <mergeCell ref="HN76:HP76"/>
    <mergeCell ref="HQ76:HS76"/>
    <mergeCell ref="HT76:HV76"/>
    <mergeCell ref="HW76:HY76"/>
    <mergeCell ref="HZ76:IB76"/>
    <mergeCell ref="IC76:IE76"/>
    <mergeCell ref="MM69:NP69"/>
    <mergeCell ref="NQ69:OZ69"/>
    <mergeCell ref="PA69:QY69"/>
    <mergeCell ref="QZ69:VL69"/>
    <mergeCell ref="BQ70:DX70"/>
    <mergeCell ref="DY70:FN70"/>
    <mergeCell ref="FO70:IK70"/>
    <mergeCell ref="IL70:JX70"/>
    <mergeCell ref="JY70:LE70"/>
    <mergeCell ref="LF70:ML70"/>
    <mergeCell ref="MM70:NP70"/>
    <mergeCell ref="NQ70:OZ70"/>
    <mergeCell ref="PA70:QY70"/>
    <mergeCell ref="QZ70:VL70"/>
    <mergeCell ref="FL76:FN76"/>
    <mergeCell ref="FO76:FQ76"/>
    <mergeCell ref="FR76:FT76"/>
    <mergeCell ref="FU76:FW76"/>
    <mergeCell ref="FX76:FZ76"/>
    <mergeCell ref="GA76:GC76"/>
    <mergeCell ref="GD76:GF76"/>
    <mergeCell ref="GG76:GI76"/>
    <mergeCell ref="GJ76:GL76"/>
    <mergeCell ref="EK76:EM76"/>
    <mergeCell ref="EN76:EP76"/>
    <mergeCell ref="EQ76:ES76"/>
    <mergeCell ref="ET76:EV76"/>
    <mergeCell ref="EW76:EY76"/>
    <mergeCell ref="EZ76:FB76"/>
    <mergeCell ref="FC76:FE76"/>
    <mergeCell ref="FF76:FH76"/>
    <mergeCell ref="FI76:FK76"/>
    <mergeCell ref="GY76:HA76"/>
    <mergeCell ref="HB76:HD76"/>
    <mergeCell ref="HE76:HG76"/>
    <mergeCell ref="HH76:HJ76"/>
    <mergeCell ref="HK76:HM76"/>
    <mergeCell ref="JP76:JR76"/>
    <mergeCell ref="JS76:JU76"/>
    <mergeCell ref="JV76:JX76"/>
    <mergeCell ref="JY76:KA76"/>
    <mergeCell ref="KB76:KD76"/>
    <mergeCell ref="KE76:KG76"/>
    <mergeCell ref="KH76:KJ76"/>
    <mergeCell ref="KK76:KM76"/>
    <mergeCell ref="KN76:KP76"/>
    <mergeCell ref="IO76:IQ76"/>
    <mergeCell ref="IR76:IT76"/>
    <mergeCell ref="IU76:IW76"/>
    <mergeCell ref="IX76:IZ76"/>
    <mergeCell ref="JA76:JC76"/>
    <mergeCell ref="JD76:JF76"/>
    <mergeCell ref="JG76:JI76"/>
    <mergeCell ref="JJ76:JL76"/>
    <mergeCell ref="JM76:JO76"/>
    <mergeCell ref="LR76:LT76"/>
    <mergeCell ref="LU76:LW76"/>
    <mergeCell ref="LX76:LZ76"/>
    <mergeCell ref="MA76:MC76"/>
    <mergeCell ref="MD76:MF76"/>
    <mergeCell ref="MG76:MI76"/>
    <mergeCell ref="MJ76:ML76"/>
    <mergeCell ref="MM76:MO76"/>
    <mergeCell ref="MP76:MR76"/>
    <mergeCell ref="KQ76:KS76"/>
    <mergeCell ref="KT76:KV76"/>
    <mergeCell ref="KW76:KY76"/>
    <mergeCell ref="KZ76:LB76"/>
    <mergeCell ref="LC76:LE76"/>
    <mergeCell ref="LF76:LH76"/>
    <mergeCell ref="LI76:LK76"/>
    <mergeCell ref="LL76:LN76"/>
    <mergeCell ref="LO76:LQ76"/>
    <mergeCell ref="NT76:NV76"/>
    <mergeCell ref="NW76:NY76"/>
    <mergeCell ref="NZ76:OB76"/>
    <mergeCell ref="OC76:OE76"/>
    <mergeCell ref="OF76:OH76"/>
    <mergeCell ref="OI76:OK76"/>
    <mergeCell ref="OL76:ON76"/>
    <mergeCell ref="OO76:OQ76"/>
    <mergeCell ref="OR76:OT76"/>
    <mergeCell ref="MS76:MU76"/>
    <mergeCell ref="MV76:MX76"/>
    <mergeCell ref="MY76:NA76"/>
    <mergeCell ref="NB76:ND76"/>
    <mergeCell ref="NE76:NG76"/>
    <mergeCell ref="NH76:NJ76"/>
    <mergeCell ref="NK76:NM76"/>
    <mergeCell ref="NN76:NP76"/>
    <mergeCell ref="NQ76:NS76"/>
    <mergeCell ref="RX76:RZ76"/>
    <mergeCell ref="SA76:SC76"/>
    <mergeCell ref="SD76:SF76"/>
    <mergeCell ref="SG76:SI76"/>
    <mergeCell ref="SJ76:SL76"/>
    <mergeCell ref="SM76:SO76"/>
    <mergeCell ref="SP76:SR76"/>
    <mergeCell ref="SS76:SU76"/>
    <mergeCell ref="SV76:SX76"/>
    <mergeCell ref="QW76:QY76"/>
    <mergeCell ref="QZ76:RB76"/>
    <mergeCell ref="QT76:QV76"/>
    <mergeCell ref="OU76:OW76"/>
    <mergeCell ref="OX76:OZ76"/>
    <mergeCell ref="PA76:PC76"/>
    <mergeCell ref="PD76:PF76"/>
    <mergeCell ref="PG76:PI76"/>
    <mergeCell ref="PJ76:PL76"/>
    <mergeCell ref="PM76:PO76"/>
    <mergeCell ref="PP76:PR76"/>
    <mergeCell ref="PS76:PU76"/>
    <mergeCell ref="TZ76:UB76"/>
    <mergeCell ref="UC76:UE76"/>
    <mergeCell ref="UF76:UH76"/>
    <mergeCell ref="UI76:UK76"/>
    <mergeCell ref="UL76:UN76"/>
    <mergeCell ref="UO76:UQ76"/>
    <mergeCell ref="UR76:UT76"/>
    <mergeCell ref="UU76:UW76"/>
    <mergeCell ref="UX76:UZ76"/>
    <mergeCell ref="SY76:TA76"/>
    <mergeCell ref="TB76:TD76"/>
    <mergeCell ref="TE76:TG76"/>
    <mergeCell ref="TH76:TJ76"/>
    <mergeCell ref="TK76:TM76"/>
    <mergeCell ref="TN76:TP76"/>
    <mergeCell ref="TQ76:TS76"/>
    <mergeCell ref="TT76:TV76"/>
    <mergeCell ref="TW76:TY76"/>
    <mergeCell ref="BW77:BY77"/>
    <mergeCell ref="BZ77:CB77"/>
    <mergeCell ref="CC77:CE77"/>
    <mergeCell ref="CF77:CH77"/>
    <mergeCell ref="CI77:CK77"/>
    <mergeCell ref="CL77:CN77"/>
    <mergeCell ref="CO77:CQ77"/>
    <mergeCell ref="CR77:CT77"/>
    <mergeCell ref="CU77:CW77"/>
    <mergeCell ref="CX77:CZ77"/>
    <mergeCell ref="DA77:DC77"/>
    <mergeCell ref="DD77:DF77"/>
    <mergeCell ref="DG77:DI77"/>
    <mergeCell ref="DJ77:DL77"/>
    <mergeCell ref="DM77:DO77"/>
    <mergeCell ref="FO77:FQ77"/>
    <mergeCell ref="FR77:FT77"/>
    <mergeCell ref="DP77:DR77"/>
    <mergeCell ref="DS77:DU77"/>
    <mergeCell ref="DV77:DX77"/>
    <mergeCell ref="FU77:FW77"/>
    <mergeCell ref="FX77:FZ77"/>
    <mergeCell ref="DY77:EA77"/>
    <mergeCell ref="EB77:ED77"/>
    <mergeCell ref="EE77:EG77"/>
    <mergeCell ref="EH77:EJ77"/>
    <mergeCell ref="EK77:EM77"/>
    <mergeCell ref="EN77:EP77"/>
    <mergeCell ref="EQ77:ES77"/>
    <mergeCell ref="ET77:EV77"/>
    <mergeCell ref="EW77:EY77"/>
    <mergeCell ref="VA76:VC76"/>
    <mergeCell ref="VD76:VF76"/>
    <mergeCell ref="VG76:VI76"/>
    <mergeCell ref="VJ76:VL76"/>
    <mergeCell ref="RC76:RE76"/>
    <mergeCell ref="RF76:RH76"/>
    <mergeCell ref="RI76:RK76"/>
    <mergeCell ref="RL76:RN76"/>
    <mergeCell ref="RO76:RQ76"/>
    <mergeCell ref="RR76:RT76"/>
    <mergeCell ref="RU76:RW76"/>
    <mergeCell ref="PV76:PX76"/>
    <mergeCell ref="PY76:QA76"/>
    <mergeCell ref="QB76:QD76"/>
    <mergeCell ref="QE76:QG76"/>
    <mergeCell ref="QH76:QJ76"/>
    <mergeCell ref="QK76:QM76"/>
    <mergeCell ref="QN76:QP76"/>
    <mergeCell ref="QQ76:QS76"/>
    <mergeCell ref="IL77:IN77"/>
    <mergeCell ref="IO77:IQ77"/>
    <mergeCell ref="IR77:IT77"/>
    <mergeCell ref="IU77:IW77"/>
    <mergeCell ref="IX77:IZ77"/>
    <mergeCell ref="JA77:JC77"/>
    <mergeCell ref="HB77:HD77"/>
    <mergeCell ref="HE77:HG77"/>
    <mergeCell ref="HH77:HJ77"/>
    <mergeCell ref="HK77:HM77"/>
    <mergeCell ref="HN77:HP77"/>
    <mergeCell ref="HQ77:HS77"/>
    <mergeCell ref="HT77:HV77"/>
    <mergeCell ref="HW77:HY77"/>
    <mergeCell ref="HZ77:IB77"/>
    <mergeCell ref="GA77:GC77"/>
    <mergeCell ref="GD77:GF77"/>
    <mergeCell ref="GG77:GI77"/>
    <mergeCell ref="GJ77:GL77"/>
    <mergeCell ref="GM77:GO77"/>
    <mergeCell ref="GP77:GR77"/>
    <mergeCell ref="GS77:GU77"/>
    <mergeCell ref="GV77:GX77"/>
    <mergeCell ref="GY77:HA77"/>
    <mergeCell ref="KE77:KG77"/>
    <mergeCell ref="KH77:KJ77"/>
    <mergeCell ref="KK77:KM77"/>
    <mergeCell ref="KN77:KP77"/>
    <mergeCell ref="KQ77:KS77"/>
    <mergeCell ref="KT77:KV77"/>
    <mergeCell ref="KW77:KY77"/>
    <mergeCell ref="KZ77:LB77"/>
    <mergeCell ref="LC77:LE77"/>
    <mergeCell ref="JD77:JF77"/>
    <mergeCell ref="JG77:JI77"/>
    <mergeCell ref="JJ77:JL77"/>
    <mergeCell ref="JM77:JO77"/>
    <mergeCell ref="JP77:JR77"/>
    <mergeCell ref="JS77:JU77"/>
    <mergeCell ref="JV77:JX77"/>
    <mergeCell ref="JY77:KA77"/>
    <mergeCell ref="KB77:KD77"/>
    <mergeCell ref="MG77:MI77"/>
    <mergeCell ref="MJ77:ML77"/>
    <mergeCell ref="MM77:MO77"/>
    <mergeCell ref="MP77:MR77"/>
    <mergeCell ref="MS77:MU77"/>
    <mergeCell ref="MV77:MX77"/>
    <mergeCell ref="MY77:NA77"/>
    <mergeCell ref="NB77:ND77"/>
    <mergeCell ref="NE77:NG77"/>
    <mergeCell ref="LF77:LH77"/>
    <mergeCell ref="LI77:LK77"/>
    <mergeCell ref="LL77:LN77"/>
    <mergeCell ref="LO77:LQ77"/>
    <mergeCell ref="LR77:LT77"/>
    <mergeCell ref="LU77:LW77"/>
    <mergeCell ref="LX77:LZ77"/>
    <mergeCell ref="MA77:MC77"/>
    <mergeCell ref="MD77:MF77"/>
    <mergeCell ref="QB77:QD77"/>
    <mergeCell ref="QE77:QG77"/>
    <mergeCell ref="QH77:QJ77"/>
    <mergeCell ref="OI77:OK77"/>
    <mergeCell ref="OL77:ON77"/>
    <mergeCell ref="OO77:OQ77"/>
    <mergeCell ref="OR77:OT77"/>
    <mergeCell ref="OU77:OW77"/>
    <mergeCell ref="OX77:OZ77"/>
    <mergeCell ref="PA77:PC77"/>
    <mergeCell ref="PD77:PF77"/>
    <mergeCell ref="PG77:PI77"/>
    <mergeCell ref="NH77:NJ77"/>
    <mergeCell ref="NK77:NM77"/>
    <mergeCell ref="NN77:NP77"/>
    <mergeCell ref="NQ77:NS77"/>
    <mergeCell ref="NT77:NV77"/>
    <mergeCell ref="NW77:NY77"/>
    <mergeCell ref="NZ77:OB77"/>
    <mergeCell ref="OC77:OE77"/>
    <mergeCell ref="OF77:OH77"/>
    <mergeCell ref="AM11:AO11"/>
    <mergeCell ref="AP11:AR11"/>
    <mergeCell ref="AS11:AU11"/>
    <mergeCell ref="AV11:AX11"/>
    <mergeCell ref="AY11:BA11"/>
    <mergeCell ref="TN77:TP77"/>
    <mergeCell ref="TQ77:TS77"/>
    <mergeCell ref="TT77:TV77"/>
    <mergeCell ref="TW77:TY77"/>
    <mergeCell ref="TZ77:UB77"/>
    <mergeCell ref="UC77:UE77"/>
    <mergeCell ref="UF77:UH77"/>
    <mergeCell ref="UI77:UK77"/>
    <mergeCell ref="UL77:UN77"/>
    <mergeCell ref="SM77:SO77"/>
    <mergeCell ref="SP77:SR77"/>
    <mergeCell ref="SS77:SU77"/>
    <mergeCell ref="SV77:SX77"/>
    <mergeCell ref="SY77:TA77"/>
    <mergeCell ref="TB77:TD77"/>
    <mergeCell ref="TE77:TG77"/>
    <mergeCell ref="TH77:TJ77"/>
    <mergeCell ref="TK77:TM77"/>
    <mergeCell ref="RL77:RN77"/>
    <mergeCell ref="RO77:RQ77"/>
    <mergeCell ref="RR77:RT77"/>
    <mergeCell ref="RU77:RW77"/>
    <mergeCell ref="RX77:RZ77"/>
    <mergeCell ref="SA77:SC77"/>
    <mergeCell ref="SD77:SF77"/>
    <mergeCell ref="SG77:SI77"/>
    <mergeCell ref="SJ77:SL77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UO77:UQ77"/>
    <mergeCell ref="UR77:UT77"/>
    <mergeCell ref="UU77:UW77"/>
    <mergeCell ref="UX77:UZ77"/>
    <mergeCell ref="VA77:VC77"/>
    <mergeCell ref="VD77:VF77"/>
    <mergeCell ref="VG77:VI77"/>
    <mergeCell ref="VJ77:VL77"/>
    <mergeCell ref="QK77:QM77"/>
    <mergeCell ref="QN77:QP77"/>
    <mergeCell ref="QQ77:QS77"/>
    <mergeCell ref="QT77:QV77"/>
    <mergeCell ref="QW77:QY77"/>
    <mergeCell ref="QZ77:RB77"/>
    <mergeCell ref="RC77:RE77"/>
    <mergeCell ref="RF77:RH77"/>
    <mergeCell ref="RI77:RK77"/>
    <mergeCell ref="PJ77:PL77"/>
    <mergeCell ref="PM77:PO77"/>
    <mergeCell ref="PP77:PR77"/>
    <mergeCell ref="PS77:PU77"/>
    <mergeCell ref="PV77:PX77"/>
    <mergeCell ref="PY77:QA77"/>
    <mergeCell ref="A39:B39"/>
    <mergeCell ref="A40:B40"/>
    <mergeCell ref="A131:U131"/>
    <mergeCell ref="A133:A142"/>
    <mergeCell ref="B133:B142"/>
    <mergeCell ref="C133:BP133"/>
    <mergeCell ref="BQ133:DX133"/>
    <mergeCell ref="DY133:FN133"/>
    <mergeCell ref="FO133:IK133"/>
    <mergeCell ref="C140:E140"/>
    <mergeCell ref="F140:H140"/>
    <mergeCell ref="I140:K140"/>
    <mergeCell ref="L140:N140"/>
    <mergeCell ref="O140:Q140"/>
    <mergeCell ref="R140:T140"/>
    <mergeCell ref="U140:W140"/>
    <mergeCell ref="X140:Z140"/>
    <mergeCell ref="AA140:AC140"/>
    <mergeCell ref="AD140:AF140"/>
    <mergeCell ref="AG140:AI140"/>
    <mergeCell ref="AJ140:AL140"/>
    <mergeCell ref="AM140:AO140"/>
    <mergeCell ref="AP140:AR140"/>
    <mergeCell ref="AS140:AU140"/>
    <mergeCell ref="IC77:IE77"/>
    <mergeCell ref="IF77:IH77"/>
    <mergeCell ref="II77:IK77"/>
    <mergeCell ref="EZ77:FB77"/>
    <mergeCell ref="FC77:FE77"/>
    <mergeCell ref="FF77:FH77"/>
    <mergeCell ref="FI77:FK77"/>
    <mergeCell ref="FL77:FN77"/>
    <mergeCell ref="IL133:JX133"/>
    <mergeCell ref="JY133:LE133"/>
    <mergeCell ref="LF133:ML133"/>
    <mergeCell ref="MM133:NP133"/>
    <mergeCell ref="NQ133:OZ133"/>
    <mergeCell ref="PA133:QY133"/>
    <mergeCell ref="QZ133:VL133"/>
    <mergeCell ref="C134:BP139"/>
    <mergeCell ref="BQ134:DX134"/>
    <mergeCell ref="DY134:FN134"/>
    <mergeCell ref="FO134:IK134"/>
    <mergeCell ref="IL134:JX134"/>
    <mergeCell ref="JY134:LE134"/>
    <mergeCell ref="LF134:ML134"/>
    <mergeCell ref="MM134:NP134"/>
    <mergeCell ref="NQ134:OZ134"/>
    <mergeCell ref="PA134:QY134"/>
    <mergeCell ref="QZ134:VL134"/>
    <mergeCell ref="BW140:BY140"/>
    <mergeCell ref="BZ140:CB140"/>
    <mergeCell ref="CC140:CE140"/>
    <mergeCell ref="CF140:CH140"/>
    <mergeCell ref="CI140:CK140"/>
    <mergeCell ref="CL140:CN140"/>
    <mergeCell ref="CO140:CQ140"/>
    <mergeCell ref="CR140:CT140"/>
    <mergeCell ref="CU140:CW140"/>
    <mergeCell ref="AV140:AX140"/>
    <mergeCell ref="AY140:BA140"/>
    <mergeCell ref="BB140:BD140"/>
    <mergeCell ref="BE140:BG140"/>
    <mergeCell ref="BH140:BJ140"/>
    <mergeCell ref="BK140:BM140"/>
    <mergeCell ref="BN140:BP140"/>
    <mergeCell ref="BQ140:BS140"/>
    <mergeCell ref="BT140:BV140"/>
    <mergeCell ref="DY140:EA140"/>
    <mergeCell ref="EB140:ED140"/>
    <mergeCell ref="EE140:EG140"/>
    <mergeCell ref="EH140:EJ140"/>
    <mergeCell ref="EK140:EM140"/>
    <mergeCell ref="EN140:EP140"/>
    <mergeCell ref="EQ140:ES140"/>
    <mergeCell ref="ET140:EV140"/>
    <mergeCell ref="EW140:EY140"/>
    <mergeCell ref="CX140:CZ140"/>
    <mergeCell ref="DA140:DC140"/>
    <mergeCell ref="DD140:DF140"/>
    <mergeCell ref="DG140:DI140"/>
    <mergeCell ref="DJ140:DL140"/>
    <mergeCell ref="DM140:DO140"/>
    <mergeCell ref="DP140:DR140"/>
    <mergeCell ref="DS140:DU140"/>
    <mergeCell ref="DV140:DX140"/>
    <mergeCell ref="GA140:GC140"/>
    <mergeCell ref="GD140:GF140"/>
    <mergeCell ref="GG140:GI140"/>
    <mergeCell ref="GJ140:GL140"/>
    <mergeCell ref="GM140:GO140"/>
    <mergeCell ref="GP140:GR140"/>
    <mergeCell ref="GS140:GU140"/>
    <mergeCell ref="GV140:GX140"/>
    <mergeCell ref="GY140:HA140"/>
    <mergeCell ref="EZ140:FB140"/>
    <mergeCell ref="FC140:FE140"/>
    <mergeCell ref="FF140:FH140"/>
    <mergeCell ref="FI140:FK140"/>
    <mergeCell ref="FL140:FN140"/>
    <mergeCell ref="FO140:FQ140"/>
    <mergeCell ref="FR140:FT140"/>
    <mergeCell ref="FU140:FW140"/>
    <mergeCell ref="FX140:FZ140"/>
    <mergeCell ref="IC140:IE140"/>
    <mergeCell ref="IF140:IH140"/>
    <mergeCell ref="II140:IK140"/>
    <mergeCell ref="IL140:IN140"/>
    <mergeCell ref="IO140:IQ140"/>
    <mergeCell ref="IR140:IT140"/>
    <mergeCell ref="IU140:IW140"/>
    <mergeCell ref="IX140:IZ140"/>
    <mergeCell ref="JA140:JC140"/>
    <mergeCell ref="HB140:HD140"/>
    <mergeCell ref="HE140:HG140"/>
    <mergeCell ref="HH140:HJ140"/>
    <mergeCell ref="HK140:HM140"/>
    <mergeCell ref="HN140:HP140"/>
    <mergeCell ref="HQ140:HS140"/>
    <mergeCell ref="HT140:HV140"/>
    <mergeCell ref="HW140:HY140"/>
    <mergeCell ref="HZ140:IB140"/>
    <mergeCell ref="KE140:KG140"/>
    <mergeCell ref="KH140:KJ140"/>
    <mergeCell ref="KK140:KM140"/>
    <mergeCell ref="KN140:KP140"/>
    <mergeCell ref="KQ140:KS140"/>
    <mergeCell ref="KT140:KV140"/>
    <mergeCell ref="KW140:KY140"/>
    <mergeCell ref="KZ140:LB140"/>
    <mergeCell ref="LC140:LE140"/>
    <mergeCell ref="JD140:JF140"/>
    <mergeCell ref="JG140:JI140"/>
    <mergeCell ref="JJ140:JL140"/>
    <mergeCell ref="JM140:JO140"/>
    <mergeCell ref="JP140:JR140"/>
    <mergeCell ref="JS140:JU140"/>
    <mergeCell ref="JV140:JX140"/>
    <mergeCell ref="JY140:KA140"/>
    <mergeCell ref="KB140:KD140"/>
    <mergeCell ref="MG140:MI140"/>
    <mergeCell ref="MJ140:ML140"/>
    <mergeCell ref="MM140:MO140"/>
    <mergeCell ref="MP140:MR140"/>
    <mergeCell ref="MS140:MU140"/>
    <mergeCell ref="MV140:MX140"/>
    <mergeCell ref="MY140:NA140"/>
    <mergeCell ref="NB140:ND140"/>
    <mergeCell ref="NE140:NG140"/>
    <mergeCell ref="LF140:LH140"/>
    <mergeCell ref="LI140:LK140"/>
    <mergeCell ref="LL140:LN140"/>
    <mergeCell ref="LO140:LQ140"/>
    <mergeCell ref="LR140:LT140"/>
    <mergeCell ref="LU140:LW140"/>
    <mergeCell ref="LX140:LZ140"/>
    <mergeCell ref="MA140:MC140"/>
    <mergeCell ref="MD140:MF140"/>
    <mergeCell ref="OI140:OK140"/>
    <mergeCell ref="OL140:ON140"/>
    <mergeCell ref="OO140:OQ140"/>
    <mergeCell ref="OR140:OT140"/>
    <mergeCell ref="OU140:OW140"/>
    <mergeCell ref="OX140:OZ140"/>
    <mergeCell ref="PA140:PC140"/>
    <mergeCell ref="PD140:PF140"/>
    <mergeCell ref="PG140:PI140"/>
    <mergeCell ref="NH140:NJ140"/>
    <mergeCell ref="NK140:NM140"/>
    <mergeCell ref="NN140:NP140"/>
    <mergeCell ref="NQ140:NS140"/>
    <mergeCell ref="NT140:NV140"/>
    <mergeCell ref="NW140:NY140"/>
    <mergeCell ref="NZ140:OB140"/>
    <mergeCell ref="OC140:OE140"/>
    <mergeCell ref="OF140:OH140"/>
    <mergeCell ref="QK140:QM140"/>
    <mergeCell ref="QN140:QP140"/>
    <mergeCell ref="QQ140:QS140"/>
    <mergeCell ref="QT140:QV140"/>
    <mergeCell ref="QW140:QY140"/>
    <mergeCell ref="QZ140:RB140"/>
    <mergeCell ref="RC140:RE140"/>
    <mergeCell ref="RF140:RH140"/>
    <mergeCell ref="RI140:RK140"/>
    <mergeCell ref="PJ140:PL140"/>
    <mergeCell ref="PM140:PO140"/>
    <mergeCell ref="PP140:PR140"/>
    <mergeCell ref="PS140:PU140"/>
    <mergeCell ref="PV140:PX140"/>
    <mergeCell ref="PY140:QA140"/>
    <mergeCell ref="QB140:QD140"/>
    <mergeCell ref="QE140:QG140"/>
    <mergeCell ref="QH140:QJ140"/>
    <mergeCell ref="UL140:UN140"/>
    <mergeCell ref="SM140:SO140"/>
    <mergeCell ref="SP140:SR140"/>
    <mergeCell ref="SS140:SU140"/>
    <mergeCell ref="SV140:SX140"/>
    <mergeCell ref="SY140:TA140"/>
    <mergeCell ref="TB140:TD140"/>
    <mergeCell ref="TE140:TG140"/>
    <mergeCell ref="TH140:TJ140"/>
    <mergeCell ref="TK140:TM140"/>
    <mergeCell ref="RL140:RN140"/>
    <mergeCell ref="RO140:RQ140"/>
    <mergeCell ref="RR140:RT140"/>
    <mergeCell ref="RU140:RW140"/>
    <mergeCell ref="RX140:RZ140"/>
    <mergeCell ref="SA140:SC140"/>
    <mergeCell ref="SD140:SF140"/>
    <mergeCell ref="SG140:SI140"/>
    <mergeCell ref="SJ140:SL140"/>
    <mergeCell ref="UO140:UQ140"/>
    <mergeCell ref="UR140:UT140"/>
    <mergeCell ref="UU140:UW140"/>
    <mergeCell ref="UX140:UZ140"/>
    <mergeCell ref="VA140:VC140"/>
    <mergeCell ref="VD140:VF140"/>
    <mergeCell ref="VG140:VI140"/>
    <mergeCell ref="VJ140:VL140"/>
    <mergeCell ref="C141:E141"/>
    <mergeCell ref="F141:H141"/>
    <mergeCell ref="I141:K141"/>
    <mergeCell ref="L141:N141"/>
    <mergeCell ref="O141:Q141"/>
    <mergeCell ref="R141:T141"/>
    <mergeCell ref="U141:W141"/>
    <mergeCell ref="X141:Z141"/>
    <mergeCell ref="AA141:AC141"/>
    <mergeCell ref="AD141:AF141"/>
    <mergeCell ref="AG141:AI141"/>
    <mergeCell ref="AJ141:AL141"/>
    <mergeCell ref="AM141:AO141"/>
    <mergeCell ref="AP141:AR141"/>
    <mergeCell ref="AS141:AU141"/>
    <mergeCell ref="AV141:AX141"/>
    <mergeCell ref="TN140:TP140"/>
    <mergeCell ref="TQ140:TS140"/>
    <mergeCell ref="TT140:TV140"/>
    <mergeCell ref="TW140:TY140"/>
    <mergeCell ref="TZ140:UB140"/>
    <mergeCell ref="UC140:UE140"/>
    <mergeCell ref="UF140:UH140"/>
    <mergeCell ref="UI140:UK140"/>
    <mergeCell ref="BZ141:CB141"/>
    <mergeCell ref="CC141:CE141"/>
    <mergeCell ref="CF141:CH141"/>
    <mergeCell ref="CI141:CK141"/>
    <mergeCell ref="CL141:CN141"/>
    <mergeCell ref="CO141:CQ141"/>
    <mergeCell ref="CR141:CT141"/>
    <mergeCell ref="CU141:CW141"/>
    <mergeCell ref="CX141:CZ141"/>
    <mergeCell ref="AY141:BA141"/>
    <mergeCell ref="BB141:BD141"/>
    <mergeCell ref="BE141:BG141"/>
    <mergeCell ref="BH141:BJ141"/>
    <mergeCell ref="BK141:BM141"/>
    <mergeCell ref="BN141:BP141"/>
    <mergeCell ref="BQ141:BS141"/>
    <mergeCell ref="BT141:BV141"/>
    <mergeCell ref="BW141:BY141"/>
    <mergeCell ref="EB141:ED141"/>
    <mergeCell ref="EE141:EG141"/>
    <mergeCell ref="EH141:EJ141"/>
    <mergeCell ref="EK141:EM141"/>
    <mergeCell ref="EN141:EP141"/>
    <mergeCell ref="EQ141:ES141"/>
    <mergeCell ref="ET141:EV141"/>
    <mergeCell ref="EW141:EY141"/>
    <mergeCell ref="EZ141:FB141"/>
    <mergeCell ref="DA141:DC141"/>
    <mergeCell ref="DD141:DF141"/>
    <mergeCell ref="DG141:DI141"/>
    <mergeCell ref="DJ141:DL141"/>
    <mergeCell ref="DM141:DO141"/>
    <mergeCell ref="DP141:DR141"/>
    <mergeCell ref="DS141:DU141"/>
    <mergeCell ref="DV141:DX141"/>
    <mergeCell ref="DY141:EA141"/>
    <mergeCell ref="GD141:GF141"/>
    <mergeCell ref="GG141:GI141"/>
    <mergeCell ref="GJ141:GL141"/>
    <mergeCell ref="GM141:GO141"/>
    <mergeCell ref="GP141:GR141"/>
    <mergeCell ref="GS141:GU141"/>
    <mergeCell ref="GV141:GX141"/>
    <mergeCell ref="GY141:HA141"/>
    <mergeCell ref="HB141:HD141"/>
    <mergeCell ref="FC141:FE141"/>
    <mergeCell ref="FF141:FH141"/>
    <mergeCell ref="FI141:FK141"/>
    <mergeCell ref="FL141:FN141"/>
    <mergeCell ref="FO141:FQ141"/>
    <mergeCell ref="FR141:FT141"/>
    <mergeCell ref="FU141:FW141"/>
    <mergeCell ref="FX141:FZ141"/>
    <mergeCell ref="GA141:GC141"/>
    <mergeCell ref="IF141:IH141"/>
    <mergeCell ref="II141:IK141"/>
    <mergeCell ref="IL141:IN141"/>
    <mergeCell ref="IO141:IQ141"/>
    <mergeCell ref="IR141:IT141"/>
    <mergeCell ref="IU141:IW141"/>
    <mergeCell ref="IX141:IZ141"/>
    <mergeCell ref="JA141:JC141"/>
    <mergeCell ref="JD141:JF141"/>
    <mergeCell ref="HE141:HG141"/>
    <mergeCell ref="HH141:HJ141"/>
    <mergeCell ref="HK141:HM141"/>
    <mergeCell ref="HN141:HP141"/>
    <mergeCell ref="HQ141:HS141"/>
    <mergeCell ref="HT141:HV141"/>
    <mergeCell ref="HW141:HY141"/>
    <mergeCell ref="HZ141:IB141"/>
    <mergeCell ref="IC141:IE141"/>
    <mergeCell ref="KH141:KJ141"/>
    <mergeCell ref="KK141:KM141"/>
    <mergeCell ref="KN141:KP141"/>
    <mergeCell ref="KQ141:KS141"/>
    <mergeCell ref="KT141:KV141"/>
    <mergeCell ref="KW141:KY141"/>
    <mergeCell ref="KZ141:LB141"/>
    <mergeCell ref="LC141:LE141"/>
    <mergeCell ref="LF141:LH141"/>
    <mergeCell ref="JG141:JI141"/>
    <mergeCell ref="JJ141:JL141"/>
    <mergeCell ref="JM141:JO141"/>
    <mergeCell ref="JP141:JR141"/>
    <mergeCell ref="JS141:JU141"/>
    <mergeCell ref="JV141:JX141"/>
    <mergeCell ref="JY141:KA141"/>
    <mergeCell ref="KB141:KD141"/>
    <mergeCell ref="KE141:KG141"/>
    <mergeCell ref="MJ141:ML141"/>
    <mergeCell ref="MM141:MO141"/>
    <mergeCell ref="MP141:MR141"/>
    <mergeCell ref="MS141:MU141"/>
    <mergeCell ref="MV141:MX141"/>
    <mergeCell ref="MY141:NA141"/>
    <mergeCell ref="NB141:ND141"/>
    <mergeCell ref="NE141:NG141"/>
    <mergeCell ref="NH141:NJ141"/>
    <mergeCell ref="LI141:LK141"/>
    <mergeCell ref="LL141:LN141"/>
    <mergeCell ref="LO141:LQ141"/>
    <mergeCell ref="LR141:LT141"/>
    <mergeCell ref="LU141:LW141"/>
    <mergeCell ref="LX141:LZ141"/>
    <mergeCell ref="MA141:MC141"/>
    <mergeCell ref="MD141:MF141"/>
    <mergeCell ref="MG141:MI141"/>
    <mergeCell ref="OL141:ON141"/>
    <mergeCell ref="OO141:OQ141"/>
    <mergeCell ref="OR141:OT141"/>
    <mergeCell ref="OU141:OW141"/>
    <mergeCell ref="OX141:OZ141"/>
    <mergeCell ref="PA141:PC141"/>
    <mergeCell ref="PD141:PF141"/>
    <mergeCell ref="PG141:PI141"/>
    <mergeCell ref="PJ141:PL141"/>
    <mergeCell ref="NK141:NM141"/>
    <mergeCell ref="NN141:NP141"/>
    <mergeCell ref="NQ141:NS141"/>
    <mergeCell ref="NT141:NV141"/>
    <mergeCell ref="NW141:NY141"/>
    <mergeCell ref="NZ141:OB141"/>
    <mergeCell ref="OC141:OE141"/>
    <mergeCell ref="OF141:OH141"/>
    <mergeCell ref="OI141:OK141"/>
    <mergeCell ref="SD141:SF141"/>
    <mergeCell ref="SG141:SI141"/>
    <mergeCell ref="SJ141:SL141"/>
    <mergeCell ref="SM141:SO141"/>
    <mergeCell ref="QN141:QP141"/>
    <mergeCell ref="QQ141:QS141"/>
    <mergeCell ref="QT141:QV141"/>
    <mergeCell ref="QW141:QY141"/>
    <mergeCell ref="QZ141:RB141"/>
    <mergeCell ref="RC141:RE141"/>
    <mergeCell ref="RF141:RH141"/>
    <mergeCell ref="RI141:RK141"/>
    <mergeCell ref="RL141:RN141"/>
    <mergeCell ref="PM141:PO141"/>
    <mergeCell ref="PP141:PR141"/>
    <mergeCell ref="PS141:PU141"/>
    <mergeCell ref="PV141:PX141"/>
    <mergeCell ref="PY141:QA141"/>
    <mergeCell ref="QB141:QD141"/>
    <mergeCell ref="QE141:QG141"/>
    <mergeCell ref="QH141:QJ141"/>
    <mergeCell ref="QK141:QM141"/>
    <mergeCell ref="UR141:UT141"/>
    <mergeCell ref="UU141:UW141"/>
    <mergeCell ref="UX141:UZ141"/>
    <mergeCell ref="VA141:VC141"/>
    <mergeCell ref="VD141:VF141"/>
    <mergeCell ref="VG141:VI141"/>
    <mergeCell ref="VJ141:VL141"/>
    <mergeCell ref="A168:B168"/>
    <mergeCell ref="A169:B169"/>
    <mergeCell ref="TQ141:TS141"/>
    <mergeCell ref="TT141:TV141"/>
    <mergeCell ref="TW141:TY141"/>
    <mergeCell ref="TZ141:UB141"/>
    <mergeCell ref="UC141:UE141"/>
    <mergeCell ref="UF141:UH141"/>
    <mergeCell ref="UI141:UK141"/>
    <mergeCell ref="UL141:UN141"/>
    <mergeCell ref="UO141:UQ141"/>
    <mergeCell ref="SP141:SR141"/>
    <mergeCell ref="SS141:SU141"/>
    <mergeCell ref="SV141:SX141"/>
    <mergeCell ref="SY141:TA141"/>
    <mergeCell ref="TB141:TD141"/>
    <mergeCell ref="TE141:TG141"/>
    <mergeCell ref="TH141:TJ141"/>
    <mergeCell ref="TK141:TM141"/>
    <mergeCell ref="TN141:TP141"/>
    <mergeCell ref="RO141:RQ141"/>
    <mergeCell ref="RR141:RT141"/>
    <mergeCell ref="RU141:RW141"/>
    <mergeCell ref="RX141:RZ141"/>
    <mergeCell ref="SA141:SC1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127"/>
  <sheetViews>
    <sheetView topLeftCell="A78" workbookViewId="0">
      <selection activeCell="C103" sqref="C103"/>
    </sheetView>
  </sheetViews>
  <sheetFormatPr defaultRowHeight="15"/>
  <cols>
    <col min="1" max="1" width="5.5703125" customWidth="1"/>
    <col min="2" max="2" width="32.7109375" customWidth="1"/>
    <col min="3" max="3" width="20" customWidth="1"/>
    <col min="87" max="89" width="9.140625" style="83"/>
  </cols>
  <sheetData>
    <row r="1" spans="1:692" ht="15.75">
      <c r="A1" s="5" t="s">
        <v>133</v>
      </c>
      <c r="B1" s="13" t="s">
        <v>1917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</row>
    <row r="2" spans="1:692" ht="15.75">
      <c r="A2" s="7" t="s">
        <v>2954</v>
      </c>
      <c r="B2" s="50" t="s">
        <v>3145</v>
      </c>
      <c r="C2" s="50"/>
      <c r="D2" s="50"/>
      <c r="E2" s="50" t="s">
        <v>3146</v>
      </c>
      <c r="F2" s="50"/>
      <c r="G2" s="50"/>
      <c r="H2" s="50"/>
      <c r="I2" s="50"/>
      <c r="J2" s="13"/>
      <c r="K2" s="13" t="s">
        <v>3144</v>
      </c>
      <c r="L2" s="93"/>
      <c r="M2" s="50"/>
      <c r="N2" s="50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spans="1:692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spans="1:692" ht="15.6" customHeight="1">
      <c r="A4" s="190" t="s">
        <v>0</v>
      </c>
      <c r="B4" s="190" t="s">
        <v>1</v>
      </c>
      <c r="C4" s="213" t="s">
        <v>72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156" t="s">
        <v>2</v>
      </c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 t="s">
        <v>2</v>
      </c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 t="s">
        <v>2</v>
      </c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 t="s">
        <v>2</v>
      </c>
      <c r="GZ4" s="178"/>
      <c r="HA4" s="178"/>
      <c r="HB4" s="178"/>
      <c r="HC4" s="178"/>
      <c r="HD4" s="178"/>
      <c r="HE4" s="178"/>
      <c r="HF4" s="178"/>
      <c r="HG4" s="178"/>
      <c r="HH4" s="178"/>
      <c r="HI4" s="178"/>
      <c r="HJ4" s="178"/>
      <c r="HK4" s="178"/>
      <c r="HL4" s="178"/>
      <c r="HM4" s="178"/>
      <c r="HN4" s="178"/>
      <c r="HO4" s="178"/>
      <c r="HP4" s="178"/>
      <c r="HQ4" s="178"/>
      <c r="HR4" s="178"/>
      <c r="HS4" s="178"/>
      <c r="HT4" s="178"/>
      <c r="HU4" s="178"/>
      <c r="HV4" s="178"/>
      <c r="HW4" s="178"/>
      <c r="HX4" s="178"/>
      <c r="HY4" s="178"/>
      <c r="HZ4" s="178"/>
      <c r="IA4" s="178"/>
      <c r="IB4" s="178"/>
      <c r="IC4" s="178"/>
      <c r="ID4" s="178"/>
      <c r="IE4" s="178"/>
      <c r="IF4" s="178"/>
      <c r="IG4" s="178"/>
      <c r="IH4" s="178"/>
      <c r="II4" s="178"/>
      <c r="IJ4" s="178"/>
      <c r="IK4" s="178"/>
      <c r="IL4" s="178"/>
      <c r="IM4" s="178"/>
      <c r="IN4" s="178"/>
      <c r="IO4" s="178"/>
      <c r="IP4" s="178"/>
      <c r="IQ4" s="178"/>
      <c r="IR4" s="178"/>
      <c r="IS4" s="178"/>
      <c r="IT4" s="178"/>
      <c r="IU4" s="178"/>
      <c r="IV4" s="178"/>
      <c r="IW4" s="178"/>
      <c r="IX4" s="178"/>
      <c r="IY4" s="178"/>
      <c r="IZ4" s="178"/>
      <c r="JA4" s="178"/>
      <c r="JB4" s="178"/>
      <c r="JC4" s="178"/>
      <c r="JD4" s="178"/>
      <c r="JE4" s="178"/>
      <c r="JF4" s="178"/>
      <c r="JG4" s="178"/>
      <c r="JH4" s="178"/>
      <c r="JI4" s="178"/>
      <c r="JJ4" s="178"/>
      <c r="JK4" s="178"/>
      <c r="JL4" s="178"/>
      <c r="JM4" s="178"/>
      <c r="JN4" s="178"/>
      <c r="JO4" s="178"/>
      <c r="JP4" s="178"/>
      <c r="JQ4" s="178"/>
      <c r="JR4" s="178"/>
      <c r="JS4" s="178"/>
      <c r="JT4" s="178"/>
      <c r="JU4" s="178"/>
      <c r="JV4" s="178"/>
      <c r="JW4" s="178"/>
      <c r="JX4" s="178"/>
      <c r="JY4" s="178"/>
      <c r="JZ4" s="178"/>
      <c r="KA4" s="178"/>
      <c r="KB4" s="178"/>
      <c r="KC4" s="178"/>
      <c r="KD4" s="178"/>
      <c r="KE4" s="178"/>
      <c r="KF4" s="178"/>
      <c r="KG4" s="179"/>
      <c r="KH4" s="182" t="s">
        <v>91</v>
      </c>
      <c r="KI4" s="183"/>
      <c r="KJ4" s="183"/>
      <c r="KK4" s="183"/>
      <c r="KL4" s="183"/>
      <c r="KM4" s="183"/>
      <c r="KN4" s="183"/>
      <c r="KO4" s="183"/>
      <c r="KP4" s="183"/>
      <c r="KQ4" s="183"/>
      <c r="KR4" s="183"/>
      <c r="KS4" s="183"/>
      <c r="KT4" s="183"/>
      <c r="KU4" s="183"/>
      <c r="KV4" s="183"/>
      <c r="KW4" s="183"/>
      <c r="KX4" s="183"/>
      <c r="KY4" s="183"/>
      <c r="KZ4" s="183"/>
      <c r="LA4" s="183"/>
      <c r="LB4" s="183"/>
      <c r="LC4" s="183"/>
      <c r="LD4" s="183"/>
      <c r="LE4" s="183"/>
      <c r="LF4" s="183"/>
      <c r="LG4" s="183"/>
      <c r="LH4" s="183"/>
      <c r="LI4" s="183"/>
      <c r="LJ4" s="183"/>
      <c r="LK4" s="183"/>
      <c r="LL4" s="183"/>
      <c r="LM4" s="183"/>
      <c r="LN4" s="183"/>
      <c r="LO4" s="183"/>
      <c r="LP4" s="183"/>
      <c r="LQ4" s="183"/>
      <c r="LR4" s="183"/>
      <c r="LS4" s="183"/>
      <c r="LT4" s="183"/>
      <c r="LU4" s="183"/>
      <c r="LV4" s="183"/>
      <c r="LW4" s="183"/>
      <c r="LX4" s="183"/>
      <c r="LY4" s="183"/>
      <c r="LZ4" s="183"/>
      <c r="MA4" s="184" t="s">
        <v>104</v>
      </c>
      <c r="MB4" s="154"/>
      <c r="MC4" s="154"/>
      <c r="MD4" s="154"/>
      <c r="ME4" s="154"/>
      <c r="MF4" s="154"/>
      <c r="MG4" s="154"/>
      <c r="MH4" s="154"/>
      <c r="MI4" s="154"/>
      <c r="MJ4" s="154"/>
      <c r="MK4" s="154"/>
      <c r="ML4" s="154"/>
      <c r="MM4" s="154"/>
      <c r="MN4" s="154"/>
      <c r="MO4" s="154"/>
      <c r="MP4" s="154"/>
      <c r="MQ4" s="154"/>
      <c r="MR4" s="154"/>
      <c r="MS4" s="154"/>
      <c r="MT4" s="154"/>
      <c r="MU4" s="154"/>
      <c r="MV4" s="154"/>
      <c r="MW4" s="154"/>
      <c r="MX4" s="154"/>
      <c r="MY4" s="154"/>
      <c r="MZ4" s="154"/>
      <c r="NA4" s="154"/>
      <c r="NB4" s="154"/>
      <c r="NC4" s="154"/>
      <c r="ND4" s="154"/>
      <c r="NE4" s="154"/>
      <c r="NF4" s="154"/>
      <c r="NG4" s="154"/>
      <c r="NH4" s="154"/>
      <c r="NI4" s="154"/>
      <c r="NJ4" s="154"/>
      <c r="NK4" s="154"/>
      <c r="NL4" s="154"/>
      <c r="NM4" s="154"/>
      <c r="NN4" s="154"/>
      <c r="NO4" s="154"/>
      <c r="NP4" s="154"/>
      <c r="NQ4" s="154"/>
      <c r="NR4" s="154"/>
      <c r="NS4" s="154"/>
      <c r="NT4" s="154"/>
      <c r="NU4" s="154"/>
      <c r="NV4" s="154"/>
      <c r="NW4" s="154"/>
      <c r="NX4" s="154"/>
      <c r="NY4" s="154"/>
      <c r="NZ4" s="154"/>
      <c r="OA4" s="154"/>
      <c r="OB4" s="155"/>
      <c r="OC4" s="209" t="s">
        <v>104</v>
      </c>
      <c r="OD4" s="209"/>
      <c r="OE4" s="209"/>
      <c r="OF4" s="209"/>
      <c r="OG4" s="209"/>
      <c r="OH4" s="209"/>
      <c r="OI4" s="209"/>
      <c r="OJ4" s="209"/>
      <c r="OK4" s="209"/>
      <c r="OL4" s="209"/>
      <c r="OM4" s="209"/>
      <c r="ON4" s="209"/>
      <c r="OO4" s="209"/>
      <c r="OP4" s="209"/>
      <c r="OQ4" s="209"/>
      <c r="OR4" s="209"/>
      <c r="OS4" s="209"/>
      <c r="OT4" s="209"/>
      <c r="OU4" s="209"/>
      <c r="OV4" s="209"/>
      <c r="OW4" s="209"/>
      <c r="OX4" s="209"/>
      <c r="OY4" s="209"/>
      <c r="OZ4" s="209"/>
      <c r="PA4" s="209"/>
      <c r="PB4" s="209"/>
      <c r="PC4" s="209"/>
      <c r="PD4" s="209"/>
      <c r="PE4" s="209"/>
      <c r="PF4" s="209"/>
      <c r="PG4" s="209" t="s">
        <v>104</v>
      </c>
      <c r="PH4" s="209"/>
      <c r="PI4" s="209"/>
      <c r="PJ4" s="209"/>
      <c r="PK4" s="209"/>
      <c r="PL4" s="209"/>
      <c r="PM4" s="209"/>
      <c r="PN4" s="209"/>
      <c r="PO4" s="209"/>
      <c r="PP4" s="209"/>
      <c r="PQ4" s="209"/>
      <c r="PR4" s="209"/>
      <c r="PS4" s="209"/>
      <c r="PT4" s="209"/>
      <c r="PU4" s="209"/>
      <c r="PV4" s="209"/>
      <c r="PW4" s="209"/>
      <c r="PX4" s="209"/>
      <c r="PY4" s="209"/>
      <c r="PZ4" s="209"/>
      <c r="QA4" s="209"/>
      <c r="QB4" s="209"/>
      <c r="QC4" s="209"/>
      <c r="QD4" s="209"/>
      <c r="QE4" s="209"/>
      <c r="QF4" s="209"/>
      <c r="QG4" s="209"/>
      <c r="QH4" s="209"/>
      <c r="QI4" s="209"/>
      <c r="QJ4" s="209"/>
      <c r="QK4" s="209"/>
      <c r="QL4" s="209"/>
      <c r="QM4" s="209"/>
      <c r="QN4" s="209"/>
      <c r="QO4" s="209"/>
      <c r="QP4" s="209"/>
      <c r="QQ4" s="184" t="s">
        <v>104</v>
      </c>
      <c r="QR4" s="154"/>
      <c r="QS4" s="154"/>
      <c r="QT4" s="154"/>
      <c r="QU4" s="154"/>
      <c r="QV4" s="154"/>
      <c r="QW4" s="154"/>
      <c r="QX4" s="154"/>
      <c r="QY4" s="154"/>
      <c r="QZ4" s="154"/>
      <c r="RA4" s="154"/>
      <c r="RB4" s="154"/>
      <c r="RC4" s="154"/>
      <c r="RD4" s="154"/>
      <c r="RE4" s="154"/>
      <c r="RF4" s="154"/>
      <c r="RG4" s="154"/>
      <c r="RH4" s="154"/>
      <c r="RI4" s="154"/>
      <c r="RJ4" s="154"/>
      <c r="RK4" s="154"/>
      <c r="RL4" s="154"/>
      <c r="RM4" s="154"/>
      <c r="RN4" s="154"/>
      <c r="RO4" s="154"/>
      <c r="RP4" s="154"/>
      <c r="RQ4" s="154"/>
      <c r="RR4" s="154"/>
      <c r="RS4" s="154"/>
      <c r="RT4" s="154"/>
      <c r="RU4" s="154"/>
      <c r="RV4" s="154"/>
      <c r="RW4" s="155"/>
      <c r="RX4" s="156" t="s">
        <v>104</v>
      </c>
      <c r="RY4" s="157"/>
      <c r="RZ4" s="157"/>
      <c r="SA4" s="157"/>
      <c r="SB4" s="157"/>
      <c r="SC4" s="157"/>
      <c r="SD4" s="157"/>
      <c r="SE4" s="157"/>
      <c r="SF4" s="157"/>
      <c r="SG4" s="157"/>
      <c r="SH4" s="157"/>
      <c r="SI4" s="157"/>
      <c r="SJ4" s="157"/>
      <c r="SK4" s="157"/>
      <c r="SL4" s="157"/>
      <c r="SM4" s="157"/>
      <c r="SN4" s="157"/>
      <c r="SO4" s="157"/>
      <c r="SP4" s="157"/>
      <c r="SQ4" s="157"/>
      <c r="SR4" s="157"/>
      <c r="SS4" s="157"/>
      <c r="ST4" s="157"/>
      <c r="SU4" s="157"/>
      <c r="SV4" s="157"/>
      <c r="SW4" s="157"/>
      <c r="SX4" s="157"/>
      <c r="SY4" s="157"/>
      <c r="SZ4" s="157"/>
      <c r="TA4" s="157"/>
      <c r="TB4" s="157"/>
      <c r="TC4" s="157"/>
      <c r="TD4" s="157"/>
      <c r="TE4" s="157"/>
      <c r="TF4" s="157"/>
      <c r="TG4" s="157"/>
      <c r="TH4" s="157"/>
      <c r="TI4" s="157"/>
      <c r="TJ4" s="157"/>
      <c r="TK4" s="157"/>
      <c r="TL4" s="157"/>
      <c r="TM4" s="210"/>
      <c r="TN4" s="158" t="s">
        <v>117</v>
      </c>
      <c r="TO4" s="159"/>
      <c r="TP4" s="159"/>
      <c r="TQ4" s="159"/>
      <c r="TR4" s="159"/>
      <c r="TS4" s="159"/>
      <c r="TT4" s="159"/>
      <c r="TU4" s="159"/>
      <c r="TV4" s="159"/>
      <c r="TW4" s="159"/>
      <c r="TX4" s="159"/>
      <c r="TY4" s="159"/>
      <c r="TZ4" s="159"/>
      <c r="UA4" s="159"/>
      <c r="UB4" s="159"/>
      <c r="UC4" s="159"/>
      <c r="UD4" s="159"/>
      <c r="UE4" s="159"/>
      <c r="UF4" s="159"/>
      <c r="UG4" s="159"/>
      <c r="UH4" s="159"/>
      <c r="UI4" s="159"/>
      <c r="UJ4" s="159"/>
      <c r="UK4" s="159"/>
      <c r="UL4" s="159"/>
      <c r="UM4" s="159"/>
      <c r="UN4" s="159"/>
      <c r="UO4" s="159"/>
      <c r="UP4" s="159"/>
      <c r="UQ4" s="159"/>
      <c r="UR4" s="159"/>
      <c r="US4" s="159"/>
      <c r="UT4" s="159"/>
      <c r="UU4" s="159"/>
      <c r="UV4" s="159"/>
      <c r="UW4" s="159"/>
      <c r="UX4" s="159"/>
      <c r="UY4" s="159"/>
      <c r="UZ4" s="159"/>
      <c r="VA4" s="159"/>
      <c r="VB4" s="159"/>
      <c r="VC4" s="159"/>
      <c r="VD4" s="159"/>
      <c r="VE4" s="159"/>
      <c r="VF4" s="159"/>
      <c r="VG4" s="159"/>
      <c r="VH4" s="159"/>
      <c r="VI4" s="159"/>
      <c r="VJ4" s="159"/>
      <c r="VK4" s="159"/>
      <c r="VL4" s="159"/>
      <c r="VM4" s="159"/>
      <c r="VN4" s="159"/>
      <c r="VO4" s="159"/>
      <c r="VP4" s="159"/>
      <c r="VQ4" s="159"/>
      <c r="VR4" s="159"/>
      <c r="VS4" s="159"/>
      <c r="VT4" s="159"/>
      <c r="VU4" s="159"/>
      <c r="VV4" s="159"/>
      <c r="VW4" s="159"/>
      <c r="VX4" s="159"/>
      <c r="VY4" s="159"/>
      <c r="VZ4" s="159"/>
      <c r="WA4" s="159"/>
      <c r="WB4" s="159"/>
      <c r="WC4" s="159"/>
      <c r="WD4" s="159"/>
      <c r="WE4" s="159"/>
      <c r="WF4" s="159"/>
      <c r="WG4" s="159"/>
      <c r="WH4" s="159"/>
      <c r="WI4" s="159"/>
      <c r="WJ4" s="159"/>
      <c r="WK4" s="159"/>
      <c r="WL4" s="159"/>
      <c r="WM4" s="159"/>
      <c r="WN4" s="159"/>
      <c r="WO4" s="159"/>
      <c r="WP4" s="159"/>
      <c r="WQ4" s="159"/>
      <c r="WR4" s="159"/>
      <c r="WS4" s="159"/>
      <c r="WT4" s="159"/>
      <c r="WU4" s="159"/>
      <c r="WV4" s="159"/>
      <c r="WW4" s="159"/>
      <c r="WX4" s="159"/>
      <c r="WY4" s="159"/>
      <c r="WZ4" s="159"/>
      <c r="XA4" s="159"/>
      <c r="XB4" s="159"/>
      <c r="XC4" s="159"/>
      <c r="XD4" s="159"/>
      <c r="XE4" s="159"/>
      <c r="XF4" s="159"/>
      <c r="XG4" s="159"/>
      <c r="XH4" s="159"/>
      <c r="XI4" s="159"/>
      <c r="XJ4" s="159"/>
      <c r="XK4" s="159"/>
      <c r="XL4" s="159"/>
      <c r="XM4" s="159"/>
      <c r="XN4" s="159"/>
      <c r="XO4" s="159"/>
      <c r="XP4" s="159"/>
      <c r="XQ4" s="159"/>
      <c r="XR4" s="159"/>
      <c r="XS4" s="159"/>
      <c r="XT4" s="159"/>
      <c r="XU4" s="159"/>
      <c r="XV4" s="159"/>
      <c r="XW4" s="159"/>
      <c r="XX4" s="159"/>
      <c r="XY4" s="159"/>
      <c r="XZ4" s="159"/>
      <c r="YA4" s="159"/>
      <c r="YB4" s="159"/>
      <c r="YC4" s="159"/>
      <c r="YD4" s="159"/>
      <c r="YE4" s="159"/>
      <c r="YF4" s="159"/>
      <c r="YG4" s="159"/>
      <c r="YH4" s="159"/>
      <c r="YI4" s="159"/>
      <c r="YJ4" s="159"/>
      <c r="YK4" s="159"/>
      <c r="YL4" s="159"/>
      <c r="YM4" s="159"/>
      <c r="YN4" s="159"/>
      <c r="YO4" s="159"/>
      <c r="YP4" s="159"/>
      <c r="YQ4" s="159"/>
      <c r="YR4" s="159"/>
      <c r="YS4" s="159"/>
      <c r="YT4" s="159"/>
      <c r="YU4" s="159"/>
      <c r="YV4" s="159"/>
      <c r="YW4" s="159"/>
      <c r="YX4" s="159"/>
      <c r="YY4" s="159"/>
      <c r="YZ4" s="159"/>
      <c r="ZA4" s="159"/>
      <c r="ZB4" s="159"/>
      <c r="ZC4" s="159"/>
      <c r="ZD4" s="159"/>
      <c r="ZE4" s="159"/>
      <c r="ZF4" s="159"/>
      <c r="ZG4" s="159"/>
      <c r="ZH4" s="159"/>
      <c r="ZI4" s="159"/>
      <c r="ZJ4" s="159"/>
      <c r="ZK4" s="159"/>
      <c r="ZL4" s="159"/>
      <c r="ZM4" s="159"/>
      <c r="ZN4" s="159"/>
      <c r="ZO4" s="159"/>
      <c r="ZP4" s="160"/>
    </row>
    <row r="5" spans="1:692" ht="15" customHeight="1">
      <c r="A5" s="190"/>
      <c r="B5" s="190"/>
      <c r="C5" s="150" t="s">
        <v>73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88" t="s">
        <v>71</v>
      </c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225" t="s">
        <v>3</v>
      </c>
      <c r="DW5" s="225"/>
      <c r="DX5" s="225"/>
      <c r="DY5" s="225"/>
      <c r="DZ5" s="225"/>
      <c r="EA5" s="225"/>
      <c r="EB5" s="225"/>
      <c r="EC5" s="225"/>
      <c r="ED5" s="225"/>
      <c r="EE5" s="225"/>
      <c r="EF5" s="225"/>
      <c r="EG5" s="225"/>
      <c r="EH5" s="225"/>
      <c r="EI5" s="225"/>
      <c r="EJ5" s="225"/>
      <c r="EK5" s="225"/>
      <c r="EL5" s="225"/>
      <c r="EM5" s="225"/>
      <c r="EN5" s="225"/>
      <c r="EO5" s="225"/>
      <c r="EP5" s="225"/>
      <c r="EQ5" s="225"/>
      <c r="ER5" s="225"/>
      <c r="ES5" s="225"/>
      <c r="ET5" s="225"/>
      <c r="EU5" s="225"/>
      <c r="EV5" s="225"/>
      <c r="EW5" s="225"/>
      <c r="EX5" s="225"/>
      <c r="EY5" s="225"/>
      <c r="EZ5" s="225"/>
      <c r="FA5" s="225"/>
      <c r="FB5" s="225"/>
      <c r="FC5" s="225"/>
      <c r="FD5" s="225"/>
      <c r="FE5" s="225"/>
      <c r="FF5" s="225"/>
      <c r="FG5" s="225"/>
      <c r="FH5" s="225"/>
      <c r="FI5" s="225" t="s">
        <v>2115</v>
      </c>
      <c r="FJ5" s="225"/>
      <c r="FK5" s="225"/>
      <c r="FL5" s="225"/>
      <c r="FM5" s="225"/>
      <c r="FN5" s="225"/>
      <c r="FO5" s="225"/>
      <c r="FP5" s="225"/>
      <c r="FQ5" s="225"/>
      <c r="FR5" s="225"/>
      <c r="FS5" s="225"/>
      <c r="FT5" s="225"/>
      <c r="FU5" s="225"/>
      <c r="FV5" s="225"/>
      <c r="FW5" s="225"/>
      <c r="FX5" s="225"/>
      <c r="FY5" s="225"/>
      <c r="FZ5" s="225"/>
      <c r="GA5" s="225"/>
      <c r="GB5" s="225"/>
      <c r="GC5" s="225"/>
      <c r="GD5" s="225"/>
      <c r="GE5" s="225"/>
      <c r="GF5" s="225"/>
      <c r="GG5" s="225"/>
      <c r="GH5" s="225"/>
      <c r="GI5" s="225"/>
      <c r="GJ5" s="225"/>
      <c r="GK5" s="225"/>
      <c r="GL5" s="225"/>
      <c r="GM5" s="225"/>
      <c r="GN5" s="225"/>
      <c r="GO5" s="225"/>
      <c r="GP5" s="225"/>
      <c r="GQ5" s="225"/>
      <c r="GR5" s="225"/>
      <c r="GS5" s="225"/>
      <c r="GT5" s="225"/>
      <c r="GU5" s="225"/>
      <c r="GV5" s="225"/>
      <c r="GW5" s="225"/>
      <c r="GX5" s="225"/>
      <c r="GY5" s="225" t="s">
        <v>662</v>
      </c>
      <c r="GZ5" s="225"/>
      <c r="HA5" s="225"/>
      <c r="HB5" s="225"/>
      <c r="HC5" s="225"/>
      <c r="HD5" s="225"/>
      <c r="HE5" s="225"/>
      <c r="HF5" s="225"/>
      <c r="HG5" s="225"/>
      <c r="HH5" s="225"/>
      <c r="HI5" s="225"/>
      <c r="HJ5" s="225"/>
      <c r="HK5" s="225"/>
      <c r="HL5" s="225"/>
      <c r="HM5" s="225"/>
      <c r="HN5" s="225"/>
      <c r="HO5" s="225"/>
      <c r="HP5" s="225"/>
      <c r="HQ5" s="225"/>
      <c r="HR5" s="225"/>
      <c r="HS5" s="225"/>
      <c r="HT5" s="225"/>
      <c r="HU5" s="225"/>
      <c r="HV5" s="225"/>
      <c r="HW5" s="225"/>
      <c r="HX5" s="225"/>
      <c r="HY5" s="225"/>
      <c r="HZ5" s="225"/>
      <c r="IA5" s="225"/>
      <c r="IB5" s="225"/>
      <c r="IC5" s="225"/>
      <c r="ID5" s="225"/>
      <c r="IE5" s="225"/>
      <c r="IF5" s="225"/>
      <c r="IG5" s="225"/>
      <c r="IH5" s="225"/>
      <c r="II5" s="225"/>
      <c r="IJ5" s="225"/>
      <c r="IK5" s="225"/>
      <c r="IL5" s="225"/>
      <c r="IM5" s="225"/>
      <c r="IN5" s="225"/>
      <c r="IO5" s="225"/>
      <c r="IP5" s="225"/>
      <c r="IQ5" s="225"/>
      <c r="IR5" s="225"/>
      <c r="IS5" s="225"/>
      <c r="IT5" s="225"/>
      <c r="IU5" s="225"/>
      <c r="IV5" s="225"/>
      <c r="IW5" s="225"/>
      <c r="IX5" s="225"/>
      <c r="IY5" s="225"/>
      <c r="IZ5" s="225"/>
      <c r="JA5" s="225"/>
      <c r="JB5" s="225"/>
      <c r="JC5" s="225"/>
      <c r="JD5" s="225"/>
      <c r="JE5" s="225"/>
      <c r="JF5" s="225"/>
      <c r="JG5" s="225"/>
      <c r="JH5" s="225"/>
      <c r="JI5" s="225"/>
      <c r="JJ5" s="225"/>
      <c r="JK5" s="225"/>
      <c r="JL5" s="225"/>
      <c r="JM5" s="225"/>
      <c r="JN5" s="225"/>
      <c r="JO5" s="225"/>
      <c r="JP5" s="225"/>
      <c r="JQ5" s="225"/>
      <c r="JR5" s="225"/>
      <c r="JS5" s="225"/>
      <c r="JT5" s="225"/>
      <c r="JU5" s="225"/>
      <c r="JV5" s="225"/>
      <c r="JW5" s="225"/>
      <c r="JX5" s="225"/>
      <c r="JY5" s="225"/>
      <c r="JZ5" s="225"/>
      <c r="KA5" s="225"/>
      <c r="KB5" s="225"/>
      <c r="KC5" s="225"/>
      <c r="KD5" s="225"/>
      <c r="KE5" s="225"/>
      <c r="KF5" s="225"/>
      <c r="KG5" s="225"/>
      <c r="KH5" s="150" t="s">
        <v>672</v>
      </c>
      <c r="KI5" s="150"/>
      <c r="KJ5" s="150"/>
      <c r="KK5" s="150"/>
      <c r="KL5" s="150"/>
      <c r="KM5" s="150"/>
      <c r="KN5" s="150"/>
      <c r="KO5" s="150"/>
      <c r="KP5" s="150"/>
      <c r="KQ5" s="150"/>
      <c r="KR5" s="150"/>
      <c r="KS5" s="150"/>
      <c r="KT5" s="150"/>
      <c r="KU5" s="150"/>
      <c r="KV5" s="150"/>
      <c r="KW5" s="150"/>
      <c r="KX5" s="150"/>
      <c r="KY5" s="150"/>
      <c r="KZ5" s="150"/>
      <c r="LA5" s="150"/>
      <c r="LB5" s="150"/>
      <c r="LC5" s="150"/>
      <c r="LD5" s="150"/>
      <c r="LE5" s="150"/>
      <c r="LF5" s="150"/>
      <c r="LG5" s="150"/>
      <c r="LH5" s="150"/>
      <c r="LI5" s="150"/>
      <c r="LJ5" s="150"/>
      <c r="LK5" s="150"/>
      <c r="LL5" s="150"/>
      <c r="LM5" s="150"/>
      <c r="LN5" s="150"/>
      <c r="LO5" s="150"/>
      <c r="LP5" s="150"/>
      <c r="LQ5" s="150"/>
      <c r="LR5" s="150"/>
      <c r="LS5" s="150"/>
      <c r="LT5" s="150"/>
      <c r="LU5" s="150"/>
      <c r="LV5" s="150"/>
      <c r="LW5" s="150"/>
      <c r="LX5" s="150"/>
      <c r="LY5" s="150"/>
      <c r="LZ5" s="150"/>
      <c r="MA5" s="130" t="s">
        <v>153</v>
      </c>
      <c r="MB5" s="130"/>
      <c r="MC5" s="130"/>
      <c r="MD5" s="130"/>
      <c r="ME5" s="130"/>
      <c r="MF5" s="130"/>
      <c r="MG5" s="130"/>
      <c r="MH5" s="130"/>
      <c r="MI5" s="130"/>
      <c r="MJ5" s="130"/>
      <c r="MK5" s="130"/>
      <c r="ML5" s="130"/>
      <c r="MM5" s="130"/>
      <c r="MN5" s="130"/>
      <c r="MO5" s="130"/>
      <c r="MP5" s="130"/>
      <c r="MQ5" s="130"/>
      <c r="MR5" s="130"/>
      <c r="MS5" s="130"/>
      <c r="MT5" s="130"/>
      <c r="MU5" s="130"/>
      <c r="MV5" s="130"/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0"/>
      <c r="NR5" s="130"/>
      <c r="NS5" s="130"/>
      <c r="NT5" s="130"/>
      <c r="NU5" s="130"/>
      <c r="NV5" s="130"/>
      <c r="NW5" s="130"/>
      <c r="NX5" s="130"/>
      <c r="NY5" s="130"/>
      <c r="NZ5" s="130"/>
      <c r="OA5" s="130"/>
      <c r="OB5" s="130"/>
      <c r="OC5" s="211" t="s">
        <v>105</v>
      </c>
      <c r="OD5" s="211"/>
      <c r="OE5" s="211"/>
      <c r="OF5" s="211"/>
      <c r="OG5" s="211"/>
      <c r="OH5" s="211"/>
      <c r="OI5" s="211"/>
      <c r="OJ5" s="211"/>
      <c r="OK5" s="211"/>
      <c r="OL5" s="211"/>
      <c r="OM5" s="211"/>
      <c r="ON5" s="211"/>
      <c r="OO5" s="211"/>
      <c r="OP5" s="211"/>
      <c r="OQ5" s="211"/>
      <c r="OR5" s="211"/>
      <c r="OS5" s="211"/>
      <c r="OT5" s="211"/>
      <c r="OU5" s="211"/>
      <c r="OV5" s="211"/>
      <c r="OW5" s="211"/>
      <c r="OX5" s="211"/>
      <c r="OY5" s="211"/>
      <c r="OZ5" s="211"/>
      <c r="PA5" s="211"/>
      <c r="PB5" s="211"/>
      <c r="PC5" s="211"/>
      <c r="PD5" s="211"/>
      <c r="PE5" s="211"/>
      <c r="PF5" s="211"/>
      <c r="PG5" s="240" t="s">
        <v>192</v>
      </c>
      <c r="PH5" s="240"/>
      <c r="PI5" s="240"/>
      <c r="PJ5" s="240"/>
      <c r="PK5" s="240"/>
      <c r="PL5" s="240"/>
      <c r="PM5" s="240"/>
      <c r="PN5" s="240"/>
      <c r="PO5" s="240"/>
      <c r="PP5" s="240"/>
      <c r="PQ5" s="240"/>
      <c r="PR5" s="240"/>
      <c r="PS5" s="240"/>
      <c r="PT5" s="240"/>
      <c r="PU5" s="240"/>
      <c r="PV5" s="240"/>
      <c r="PW5" s="240"/>
      <c r="PX5" s="240"/>
      <c r="PY5" s="240"/>
      <c r="PZ5" s="240"/>
      <c r="QA5" s="240"/>
      <c r="QB5" s="240"/>
      <c r="QC5" s="240"/>
      <c r="QD5" s="240"/>
      <c r="QE5" s="240"/>
      <c r="QF5" s="240"/>
      <c r="QG5" s="240"/>
      <c r="QH5" s="240"/>
      <c r="QI5" s="240"/>
      <c r="QJ5" s="240"/>
      <c r="QK5" s="240"/>
      <c r="QL5" s="240"/>
      <c r="QM5" s="240"/>
      <c r="QN5" s="240"/>
      <c r="QO5" s="240"/>
      <c r="QP5" s="240"/>
      <c r="QQ5" s="212" t="s">
        <v>204</v>
      </c>
      <c r="QR5" s="212"/>
      <c r="QS5" s="212"/>
      <c r="QT5" s="212"/>
      <c r="QU5" s="212"/>
      <c r="QV5" s="212"/>
      <c r="QW5" s="212"/>
      <c r="QX5" s="212"/>
      <c r="QY5" s="212"/>
      <c r="QZ5" s="212"/>
      <c r="RA5" s="212"/>
      <c r="RB5" s="212"/>
      <c r="RC5" s="212"/>
      <c r="RD5" s="212"/>
      <c r="RE5" s="212"/>
      <c r="RF5" s="212"/>
      <c r="RG5" s="212"/>
      <c r="RH5" s="212"/>
      <c r="RI5" s="212"/>
      <c r="RJ5" s="212"/>
      <c r="RK5" s="212"/>
      <c r="RL5" s="212"/>
      <c r="RM5" s="212"/>
      <c r="RN5" s="212"/>
      <c r="RO5" s="212"/>
      <c r="RP5" s="212"/>
      <c r="RQ5" s="212"/>
      <c r="RR5" s="212"/>
      <c r="RS5" s="212"/>
      <c r="RT5" s="212"/>
      <c r="RU5" s="212"/>
      <c r="RV5" s="212"/>
      <c r="RW5" s="212"/>
      <c r="RX5" s="240" t="s">
        <v>106</v>
      </c>
      <c r="RY5" s="240"/>
      <c r="RZ5" s="240"/>
      <c r="SA5" s="240"/>
      <c r="SB5" s="240"/>
      <c r="SC5" s="240"/>
      <c r="SD5" s="240"/>
      <c r="SE5" s="240"/>
      <c r="SF5" s="240"/>
      <c r="SG5" s="240"/>
      <c r="SH5" s="240"/>
      <c r="SI5" s="240"/>
      <c r="SJ5" s="240"/>
      <c r="SK5" s="240"/>
      <c r="SL5" s="240"/>
      <c r="SM5" s="240"/>
      <c r="SN5" s="240"/>
      <c r="SO5" s="240"/>
      <c r="SP5" s="240"/>
      <c r="SQ5" s="240"/>
      <c r="SR5" s="240"/>
      <c r="SS5" s="240"/>
      <c r="ST5" s="240"/>
      <c r="SU5" s="240"/>
      <c r="SV5" s="240"/>
      <c r="SW5" s="240"/>
      <c r="SX5" s="240"/>
      <c r="SY5" s="240"/>
      <c r="SZ5" s="240"/>
      <c r="TA5" s="240"/>
      <c r="TB5" s="240"/>
      <c r="TC5" s="240"/>
      <c r="TD5" s="240"/>
      <c r="TE5" s="240"/>
      <c r="TF5" s="240"/>
      <c r="TG5" s="240"/>
      <c r="TH5" s="240"/>
      <c r="TI5" s="240"/>
      <c r="TJ5" s="240"/>
      <c r="TK5" s="240"/>
      <c r="TL5" s="240"/>
      <c r="TM5" s="240"/>
      <c r="TN5" s="146" t="s">
        <v>118</v>
      </c>
      <c r="TO5" s="146"/>
      <c r="TP5" s="146"/>
      <c r="TQ5" s="146"/>
      <c r="TR5" s="146"/>
      <c r="TS5" s="146"/>
      <c r="TT5" s="146"/>
      <c r="TU5" s="146"/>
      <c r="TV5" s="146"/>
      <c r="TW5" s="146"/>
      <c r="TX5" s="146"/>
      <c r="TY5" s="146"/>
      <c r="TZ5" s="146"/>
      <c r="UA5" s="146"/>
      <c r="UB5" s="146"/>
      <c r="UC5" s="146"/>
      <c r="UD5" s="146"/>
      <c r="UE5" s="146"/>
      <c r="UF5" s="146"/>
      <c r="UG5" s="146"/>
      <c r="UH5" s="146"/>
      <c r="UI5" s="146"/>
      <c r="UJ5" s="146"/>
      <c r="UK5" s="146"/>
      <c r="UL5" s="146"/>
      <c r="UM5" s="146"/>
      <c r="UN5" s="146"/>
      <c r="UO5" s="146"/>
      <c r="UP5" s="146"/>
      <c r="UQ5" s="146"/>
      <c r="UR5" s="146"/>
      <c r="US5" s="146"/>
      <c r="UT5" s="146"/>
      <c r="UU5" s="146"/>
      <c r="UV5" s="146"/>
      <c r="UW5" s="146"/>
      <c r="UX5" s="146"/>
      <c r="UY5" s="146"/>
      <c r="UZ5" s="146"/>
      <c r="VA5" s="146"/>
      <c r="VB5" s="146"/>
      <c r="VC5" s="146"/>
      <c r="VD5" s="146"/>
      <c r="VE5" s="146"/>
      <c r="VF5" s="146"/>
      <c r="VG5" s="146"/>
      <c r="VH5" s="146"/>
      <c r="VI5" s="146"/>
      <c r="VJ5" s="146"/>
      <c r="VK5" s="146"/>
      <c r="VL5" s="146"/>
      <c r="VM5" s="146"/>
      <c r="VN5" s="146"/>
      <c r="VO5" s="146"/>
      <c r="VP5" s="146"/>
      <c r="VQ5" s="146"/>
      <c r="VR5" s="146"/>
      <c r="VS5" s="146"/>
      <c r="VT5" s="146"/>
      <c r="VU5" s="146"/>
      <c r="VV5" s="146"/>
      <c r="VW5" s="146"/>
      <c r="VX5" s="146"/>
      <c r="VY5" s="146"/>
      <c r="VZ5" s="146"/>
      <c r="WA5" s="146"/>
      <c r="WB5" s="146"/>
      <c r="WC5" s="146"/>
      <c r="WD5" s="146"/>
      <c r="WE5" s="146"/>
      <c r="WF5" s="146"/>
      <c r="WG5" s="146"/>
      <c r="WH5" s="146"/>
      <c r="WI5" s="146"/>
      <c r="WJ5" s="146"/>
      <c r="WK5" s="146"/>
      <c r="WL5" s="146"/>
      <c r="WM5" s="146"/>
      <c r="WN5" s="146"/>
      <c r="WO5" s="146"/>
      <c r="WP5" s="146"/>
      <c r="WQ5" s="146"/>
      <c r="WR5" s="146"/>
      <c r="WS5" s="146"/>
      <c r="WT5" s="146"/>
      <c r="WU5" s="146"/>
      <c r="WV5" s="146"/>
      <c r="WW5" s="146"/>
      <c r="WX5" s="146"/>
      <c r="WY5" s="146"/>
      <c r="WZ5" s="146"/>
      <c r="XA5" s="146"/>
      <c r="XB5" s="146"/>
      <c r="XC5" s="146"/>
      <c r="XD5" s="146"/>
      <c r="XE5" s="146"/>
      <c r="XF5" s="146"/>
      <c r="XG5" s="146"/>
      <c r="XH5" s="146"/>
      <c r="XI5" s="146"/>
      <c r="XJ5" s="146"/>
      <c r="XK5" s="146"/>
      <c r="XL5" s="146"/>
      <c r="XM5" s="146"/>
      <c r="XN5" s="146"/>
      <c r="XO5" s="146"/>
      <c r="XP5" s="146"/>
      <c r="XQ5" s="146"/>
      <c r="XR5" s="146"/>
      <c r="XS5" s="146"/>
      <c r="XT5" s="146"/>
      <c r="XU5" s="146"/>
      <c r="XV5" s="146"/>
      <c r="XW5" s="146"/>
      <c r="XX5" s="146"/>
      <c r="XY5" s="146"/>
      <c r="XZ5" s="146"/>
      <c r="YA5" s="146"/>
      <c r="YB5" s="146"/>
      <c r="YC5" s="146"/>
      <c r="YD5" s="146"/>
      <c r="YE5" s="146"/>
      <c r="YF5" s="146"/>
      <c r="YG5" s="146"/>
      <c r="YH5" s="146"/>
      <c r="YI5" s="146"/>
      <c r="YJ5" s="146"/>
      <c r="YK5" s="146"/>
      <c r="YL5" s="146"/>
      <c r="YM5" s="146"/>
      <c r="YN5" s="146"/>
      <c r="YO5" s="146"/>
      <c r="YP5" s="146"/>
      <c r="YQ5" s="146"/>
      <c r="YR5" s="146"/>
      <c r="YS5" s="146"/>
      <c r="YT5" s="146"/>
      <c r="YU5" s="146"/>
      <c r="YV5" s="146"/>
      <c r="YW5" s="146"/>
      <c r="YX5" s="146"/>
      <c r="YY5" s="146"/>
      <c r="YZ5" s="146"/>
      <c r="ZA5" s="146"/>
      <c r="ZB5" s="146"/>
      <c r="ZC5" s="146"/>
      <c r="ZD5" s="146"/>
      <c r="ZE5" s="146"/>
      <c r="ZF5" s="146"/>
      <c r="ZG5" s="146"/>
      <c r="ZH5" s="146"/>
      <c r="ZI5" s="146"/>
      <c r="ZJ5" s="146"/>
      <c r="ZK5" s="146"/>
      <c r="ZL5" s="146"/>
      <c r="ZM5" s="146"/>
      <c r="ZN5" s="146"/>
      <c r="ZO5" s="146"/>
      <c r="ZP5" s="146"/>
    </row>
    <row r="6" spans="1:692" ht="4.1500000000000004" hidden="1" customHeight="1">
      <c r="A6" s="190"/>
      <c r="B6" s="19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236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  <c r="FF6" s="238"/>
      <c r="FG6" s="238"/>
      <c r="FH6" s="238"/>
      <c r="FI6" s="238"/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238"/>
      <c r="FY6" s="238"/>
      <c r="FZ6" s="238"/>
      <c r="GA6" s="238"/>
      <c r="GB6" s="238"/>
      <c r="GC6" s="238"/>
      <c r="GD6" s="238"/>
      <c r="GE6" s="238"/>
      <c r="GF6" s="238"/>
      <c r="GG6" s="238"/>
      <c r="GH6" s="238"/>
      <c r="GI6" s="238"/>
      <c r="GJ6" s="238"/>
      <c r="GK6" s="238"/>
      <c r="GL6" s="238"/>
      <c r="GM6" s="238"/>
      <c r="GN6" s="238"/>
      <c r="GO6" s="238"/>
      <c r="GP6" s="238"/>
      <c r="GQ6" s="238"/>
      <c r="GR6" s="238"/>
      <c r="GS6" s="238"/>
      <c r="GT6" s="238"/>
      <c r="GU6" s="238"/>
      <c r="GV6" s="238"/>
      <c r="GW6" s="238"/>
      <c r="GX6" s="238"/>
      <c r="GY6" s="238"/>
      <c r="GZ6" s="238"/>
      <c r="HA6" s="238"/>
      <c r="HB6" s="238"/>
      <c r="HC6" s="238"/>
      <c r="HD6" s="23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238"/>
      <c r="IA6" s="238"/>
      <c r="IB6" s="238"/>
      <c r="IC6" s="238"/>
      <c r="ID6" s="238"/>
      <c r="IE6" s="238"/>
      <c r="IF6" s="238"/>
      <c r="IG6" s="238"/>
      <c r="IH6" s="238"/>
      <c r="II6" s="238"/>
      <c r="IJ6" s="238"/>
      <c r="IK6" s="238"/>
      <c r="IL6" s="238"/>
      <c r="IM6" s="238"/>
      <c r="IN6" s="238"/>
      <c r="IO6" s="238"/>
      <c r="IP6" s="238"/>
      <c r="IQ6" s="238"/>
      <c r="IR6" s="238"/>
      <c r="IS6" s="238"/>
      <c r="IT6" s="238"/>
      <c r="IU6" s="238"/>
      <c r="IV6" s="238"/>
      <c r="IW6" s="238"/>
      <c r="IX6" s="238"/>
      <c r="IY6" s="238"/>
      <c r="IZ6" s="238"/>
      <c r="JA6" s="238"/>
      <c r="JB6" s="238"/>
      <c r="JC6" s="238"/>
      <c r="JD6" s="238"/>
      <c r="JE6" s="238"/>
      <c r="JF6" s="238"/>
      <c r="JG6" s="238"/>
      <c r="JH6" s="238"/>
      <c r="JI6" s="238"/>
      <c r="JJ6" s="238"/>
      <c r="JK6" s="238"/>
      <c r="JL6" s="238"/>
      <c r="JM6" s="238"/>
      <c r="JN6" s="238"/>
      <c r="JO6" s="238"/>
      <c r="JP6" s="238"/>
      <c r="JQ6" s="238"/>
      <c r="JR6" s="238"/>
      <c r="JS6" s="238"/>
      <c r="JT6" s="238"/>
      <c r="JU6" s="238"/>
      <c r="JV6" s="238"/>
      <c r="JW6" s="238"/>
      <c r="JX6" s="238"/>
      <c r="JY6" s="238"/>
      <c r="JZ6" s="238"/>
      <c r="KA6" s="238"/>
      <c r="KB6" s="238"/>
      <c r="KC6" s="238"/>
      <c r="KD6" s="238"/>
      <c r="KE6" s="238"/>
      <c r="KF6" s="238"/>
      <c r="KG6" s="238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150"/>
      <c r="KV6" s="150"/>
      <c r="KW6" s="150"/>
      <c r="KX6" s="150"/>
      <c r="KY6" s="150"/>
      <c r="KZ6" s="150"/>
      <c r="LA6" s="150"/>
      <c r="LB6" s="150"/>
      <c r="LC6" s="150"/>
      <c r="LD6" s="150"/>
      <c r="LE6" s="150"/>
      <c r="LF6" s="150"/>
      <c r="LG6" s="150"/>
      <c r="LH6" s="150"/>
      <c r="LI6" s="150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0"/>
      <c r="LU6" s="150"/>
      <c r="LV6" s="150"/>
      <c r="LW6" s="150"/>
      <c r="LX6" s="150"/>
      <c r="LY6" s="150"/>
      <c r="LZ6" s="150"/>
      <c r="MA6" s="191"/>
      <c r="MB6" s="191"/>
      <c r="MC6" s="191"/>
      <c r="MD6" s="191"/>
      <c r="ME6" s="191"/>
      <c r="MF6" s="191"/>
      <c r="MG6" s="191"/>
      <c r="MH6" s="191"/>
      <c r="MI6" s="191"/>
      <c r="MJ6" s="191"/>
      <c r="MK6" s="191"/>
      <c r="ML6" s="191"/>
      <c r="MM6" s="191"/>
      <c r="MN6" s="191"/>
      <c r="MO6" s="191"/>
      <c r="MP6" s="191"/>
      <c r="MQ6" s="191"/>
      <c r="MR6" s="191"/>
      <c r="MS6" s="191"/>
      <c r="MT6" s="191"/>
      <c r="MU6" s="191"/>
      <c r="MV6" s="191"/>
      <c r="MW6" s="191"/>
      <c r="MX6" s="191"/>
      <c r="MY6" s="191"/>
      <c r="MZ6" s="191"/>
      <c r="NA6" s="191"/>
      <c r="NB6" s="191"/>
      <c r="NC6" s="191"/>
      <c r="ND6" s="191"/>
      <c r="NE6" s="191"/>
      <c r="NF6" s="191"/>
      <c r="NG6" s="191"/>
      <c r="NH6" s="191"/>
      <c r="NI6" s="191"/>
      <c r="NJ6" s="191"/>
      <c r="NK6" s="191"/>
      <c r="NL6" s="191"/>
      <c r="NM6" s="191"/>
      <c r="NN6" s="191"/>
      <c r="NO6" s="191"/>
      <c r="NP6" s="191"/>
      <c r="NQ6" s="191"/>
      <c r="NR6" s="191"/>
      <c r="NS6" s="191"/>
      <c r="NT6" s="191"/>
      <c r="NU6" s="191"/>
      <c r="NV6" s="191"/>
      <c r="NW6" s="191"/>
      <c r="NX6" s="191"/>
      <c r="NY6" s="191"/>
      <c r="NZ6" s="191"/>
      <c r="OA6" s="191"/>
      <c r="OB6" s="191"/>
      <c r="OC6" s="211"/>
      <c r="OD6" s="211"/>
      <c r="OE6" s="211"/>
      <c r="OF6" s="211"/>
      <c r="OG6" s="211"/>
      <c r="OH6" s="211"/>
      <c r="OI6" s="211"/>
      <c r="OJ6" s="211"/>
      <c r="OK6" s="211"/>
      <c r="OL6" s="211"/>
      <c r="OM6" s="211"/>
      <c r="ON6" s="211"/>
      <c r="OO6" s="211"/>
      <c r="OP6" s="211"/>
      <c r="OQ6" s="211"/>
      <c r="OR6" s="211"/>
      <c r="OS6" s="211"/>
      <c r="OT6" s="211"/>
      <c r="OU6" s="211"/>
      <c r="OV6" s="211"/>
      <c r="OW6" s="211"/>
      <c r="OX6" s="211"/>
      <c r="OY6" s="211"/>
      <c r="OZ6" s="211"/>
      <c r="PA6" s="211"/>
      <c r="PB6" s="211"/>
      <c r="PC6" s="211"/>
      <c r="PD6" s="211"/>
      <c r="PE6" s="211"/>
      <c r="PF6" s="211"/>
      <c r="PG6" s="241"/>
      <c r="PH6" s="241"/>
      <c r="PI6" s="241"/>
      <c r="PJ6" s="241"/>
      <c r="PK6" s="241"/>
      <c r="PL6" s="241"/>
      <c r="PM6" s="241"/>
      <c r="PN6" s="241"/>
      <c r="PO6" s="241"/>
      <c r="PP6" s="241"/>
      <c r="PQ6" s="241"/>
      <c r="PR6" s="241"/>
      <c r="PS6" s="241"/>
      <c r="PT6" s="241"/>
      <c r="PU6" s="241"/>
      <c r="PV6" s="241"/>
      <c r="PW6" s="241"/>
      <c r="PX6" s="241"/>
      <c r="PY6" s="241"/>
      <c r="PZ6" s="241"/>
      <c r="QA6" s="241"/>
      <c r="QB6" s="241"/>
      <c r="QC6" s="241"/>
      <c r="QD6" s="241"/>
      <c r="QE6" s="241"/>
      <c r="QF6" s="241"/>
      <c r="QG6" s="241"/>
      <c r="QH6" s="241"/>
      <c r="QI6" s="241"/>
      <c r="QJ6" s="241"/>
      <c r="QK6" s="241"/>
      <c r="QL6" s="241"/>
      <c r="QM6" s="241"/>
      <c r="QN6" s="241"/>
      <c r="QO6" s="241"/>
      <c r="QP6" s="241"/>
      <c r="QQ6" s="212"/>
      <c r="QR6" s="212"/>
      <c r="QS6" s="212"/>
      <c r="QT6" s="212"/>
      <c r="QU6" s="212"/>
      <c r="QV6" s="212"/>
      <c r="QW6" s="212"/>
      <c r="QX6" s="212"/>
      <c r="QY6" s="212"/>
      <c r="QZ6" s="212"/>
      <c r="RA6" s="212"/>
      <c r="RB6" s="212"/>
      <c r="RC6" s="212"/>
      <c r="RD6" s="212"/>
      <c r="RE6" s="212"/>
      <c r="RF6" s="212"/>
      <c r="RG6" s="212"/>
      <c r="RH6" s="212"/>
      <c r="RI6" s="212"/>
      <c r="RJ6" s="212"/>
      <c r="RK6" s="212"/>
      <c r="RL6" s="212"/>
      <c r="RM6" s="212"/>
      <c r="RN6" s="212"/>
      <c r="RO6" s="212"/>
      <c r="RP6" s="212"/>
      <c r="RQ6" s="212"/>
      <c r="RR6" s="212"/>
      <c r="RS6" s="212"/>
      <c r="RT6" s="212"/>
      <c r="RU6" s="212"/>
      <c r="RV6" s="212"/>
      <c r="RW6" s="212"/>
      <c r="RX6" s="241"/>
      <c r="RY6" s="241"/>
      <c r="RZ6" s="241"/>
      <c r="SA6" s="241"/>
      <c r="SB6" s="241"/>
      <c r="SC6" s="241"/>
      <c r="SD6" s="241"/>
      <c r="SE6" s="241"/>
      <c r="SF6" s="241"/>
      <c r="SG6" s="241"/>
      <c r="SH6" s="241"/>
      <c r="SI6" s="241"/>
      <c r="SJ6" s="241"/>
      <c r="SK6" s="241"/>
      <c r="SL6" s="241"/>
      <c r="SM6" s="241"/>
      <c r="SN6" s="241"/>
      <c r="SO6" s="241"/>
      <c r="SP6" s="241"/>
      <c r="SQ6" s="241"/>
      <c r="SR6" s="241"/>
      <c r="SS6" s="241"/>
      <c r="ST6" s="241"/>
      <c r="SU6" s="241"/>
      <c r="SV6" s="241"/>
      <c r="SW6" s="241"/>
      <c r="SX6" s="241"/>
      <c r="SY6" s="241"/>
      <c r="SZ6" s="241"/>
      <c r="TA6" s="241"/>
      <c r="TB6" s="241"/>
      <c r="TC6" s="241"/>
      <c r="TD6" s="241"/>
      <c r="TE6" s="241"/>
      <c r="TF6" s="241"/>
      <c r="TG6" s="241"/>
      <c r="TH6" s="241"/>
      <c r="TI6" s="241"/>
      <c r="TJ6" s="241"/>
      <c r="TK6" s="241"/>
      <c r="TL6" s="241"/>
      <c r="TM6" s="241"/>
      <c r="TN6" s="146"/>
      <c r="TO6" s="146"/>
      <c r="TP6" s="146"/>
      <c r="TQ6" s="146"/>
      <c r="TR6" s="146"/>
      <c r="TS6" s="146"/>
      <c r="TT6" s="146"/>
      <c r="TU6" s="146"/>
      <c r="TV6" s="146"/>
      <c r="TW6" s="146"/>
      <c r="TX6" s="146"/>
      <c r="TY6" s="146"/>
      <c r="TZ6" s="146"/>
      <c r="UA6" s="146"/>
      <c r="UB6" s="146"/>
      <c r="UC6" s="146"/>
      <c r="UD6" s="146"/>
      <c r="UE6" s="146"/>
      <c r="UF6" s="146"/>
      <c r="UG6" s="146"/>
      <c r="UH6" s="146"/>
      <c r="UI6" s="146"/>
      <c r="UJ6" s="146"/>
      <c r="UK6" s="146"/>
      <c r="UL6" s="146"/>
      <c r="UM6" s="146"/>
      <c r="UN6" s="146"/>
      <c r="UO6" s="146"/>
      <c r="UP6" s="146"/>
      <c r="UQ6" s="146"/>
      <c r="UR6" s="146"/>
      <c r="US6" s="146"/>
      <c r="UT6" s="146"/>
      <c r="UU6" s="146"/>
      <c r="UV6" s="146"/>
      <c r="UW6" s="146"/>
      <c r="UX6" s="146"/>
      <c r="UY6" s="146"/>
      <c r="UZ6" s="146"/>
      <c r="VA6" s="146"/>
      <c r="VB6" s="146"/>
      <c r="VC6" s="146"/>
      <c r="VD6" s="146"/>
      <c r="VE6" s="146"/>
      <c r="VF6" s="146"/>
      <c r="VG6" s="146"/>
      <c r="VH6" s="146"/>
      <c r="VI6" s="146"/>
      <c r="VJ6" s="146"/>
      <c r="VK6" s="146"/>
      <c r="VL6" s="146"/>
      <c r="VM6" s="146"/>
      <c r="VN6" s="146"/>
      <c r="VO6" s="146"/>
      <c r="VP6" s="146"/>
      <c r="VQ6" s="146"/>
      <c r="VR6" s="146"/>
      <c r="VS6" s="146"/>
      <c r="VT6" s="146"/>
      <c r="VU6" s="146"/>
      <c r="VV6" s="146"/>
      <c r="VW6" s="146"/>
      <c r="VX6" s="146"/>
      <c r="VY6" s="146"/>
      <c r="VZ6" s="146"/>
      <c r="WA6" s="146"/>
      <c r="WB6" s="146"/>
      <c r="WC6" s="146"/>
      <c r="WD6" s="146"/>
      <c r="WE6" s="146"/>
      <c r="WF6" s="146"/>
      <c r="WG6" s="146"/>
      <c r="WH6" s="146"/>
      <c r="WI6" s="146"/>
      <c r="WJ6" s="146"/>
      <c r="WK6" s="146"/>
      <c r="WL6" s="146"/>
      <c r="WM6" s="146"/>
      <c r="WN6" s="146"/>
      <c r="WO6" s="146"/>
      <c r="WP6" s="146"/>
      <c r="WQ6" s="146"/>
      <c r="WR6" s="146"/>
      <c r="WS6" s="146"/>
      <c r="WT6" s="146"/>
      <c r="WU6" s="146"/>
      <c r="WV6" s="146"/>
      <c r="WW6" s="146"/>
      <c r="WX6" s="146"/>
      <c r="WY6" s="146"/>
      <c r="WZ6" s="146"/>
      <c r="XA6" s="146"/>
      <c r="XB6" s="146"/>
      <c r="XC6" s="146"/>
      <c r="XD6" s="146"/>
      <c r="XE6" s="146"/>
      <c r="XF6" s="146"/>
      <c r="XG6" s="146"/>
      <c r="XH6" s="146"/>
      <c r="XI6" s="146"/>
      <c r="XJ6" s="146"/>
      <c r="XK6" s="146"/>
      <c r="XL6" s="146"/>
      <c r="XM6" s="146"/>
      <c r="XN6" s="146"/>
      <c r="XO6" s="146"/>
      <c r="XP6" s="146"/>
      <c r="XQ6" s="146"/>
      <c r="XR6" s="146"/>
      <c r="XS6" s="146"/>
      <c r="XT6" s="146"/>
      <c r="XU6" s="146"/>
      <c r="XV6" s="146"/>
      <c r="XW6" s="146"/>
      <c r="XX6" s="146"/>
      <c r="XY6" s="146"/>
      <c r="XZ6" s="146"/>
      <c r="YA6" s="146"/>
      <c r="YB6" s="146"/>
      <c r="YC6" s="146"/>
      <c r="YD6" s="146"/>
      <c r="YE6" s="146"/>
      <c r="YF6" s="146"/>
      <c r="YG6" s="146"/>
      <c r="YH6" s="146"/>
      <c r="YI6" s="146"/>
      <c r="YJ6" s="146"/>
      <c r="YK6" s="146"/>
      <c r="YL6" s="146"/>
      <c r="YM6" s="146"/>
      <c r="YN6" s="146"/>
      <c r="YO6" s="146"/>
      <c r="YP6" s="146"/>
      <c r="YQ6" s="146"/>
      <c r="YR6" s="146"/>
      <c r="YS6" s="146"/>
      <c r="YT6" s="146"/>
      <c r="YU6" s="146"/>
      <c r="YV6" s="146"/>
      <c r="YW6" s="146"/>
      <c r="YX6" s="146"/>
      <c r="YY6" s="146"/>
      <c r="YZ6" s="146"/>
      <c r="ZA6" s="146"/>
      <c r="ZB6" s="146"/>
      <c r="ZC6" s="146"/>
      <c r="ZD6" s="146"/>
      <c r="ZE6" s="146"/>
      <c r="ZF6" s="146"/>
      <c r="ZG6" s="146"/>
      <c r="ZH6" s="146"/>
      <c r="ZI6" s="146"/>
      <c r="ZJ6" s="146"/>
      <c r="ZK6" s="146"/>
      <c r="ZL6" s="146"/>
      <c r="ZM6" s="146"/>
      <c r="ZN6" s="146"/>
      <c r="ZO6" s="146"/>
      <c r="ZP6" s="146"/>
    </row>
    <row r="7" spans="1:692" ht="16.149999999999999" hidden="1" customHeight="1">
      <c r="A7" s="190"/>
      <c r="B7" s="19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236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238"/>
      <c r="DW7" s="238"/>
      <c r="DX7" s="238"/>
      <c r="DY7" s="238"/>
      <c r="DZ7" s="238"/>
      <c r="EA7" s="238"/>
      <c r="EB7" s="238"/>
      <c r="EC7" s="238"/>
      <c r="ED7" s="238"/>
      <c r="EE7" s="238"/>
      <c r="EF7" s="238"/>
      <c r="EG7" s="238"/>
      <c r="EH7" s="238"/>
      <c r="EI7" s="238"/>
      <c r="EJ7" s="238"/>
      <c r="EK7" s="238"/>
      <c r="EL7" s="238"/>
      <c r="EM7" s="238"/>
      <c r="EN7" s="238"/>
      <c r="EO7" s="238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38"/>
      <c r="FF7" s="238"/>
      <c r="FG7" s="238"/>
      <c r="FH7" s="238"/>
      <c r="FI7" s="238"/>
      <c r="FJ7" s="238"/>
      <c r="FK7" s="238"/>
      <c r="FL7" s="238"/>
      <c r="FM7" s="238"/>
      <c r="FN7" s="238"/>
      <c r="FO7" s="238"/>
      <c r="FP7" s="238"/>
      <c r="FQ7" s="238"/>
      <c r="FR7" s="238"/>
      <c r="FS7" s="238"/>
      <c r="FT7" s="238"/>
      <c r="FU7" s="238"/>
      <c r="FV7" s="238"/>
      <c r="FW7" s="238"/>
      <c r="FX7" s="238"/>
      <c r="FY7" s="238"/>
      <c r="FZ7" s="238"/>
      <c r="GA7" s="238"/>
      <c r="GB7" s="238"/>
      <c r="GC7" s="238"/>
      <c r="GD7" s="238"/>
      <c r="GE7" s="238"/>
      <c r="GF7" s="238"/>
      <c r="GG7" s="238"/>
      <c r="GH7" s="238"/>
      <c r="GI7" s="238"/>
      <c r="GJ7" s="238"/>
      <c r="GK7" s="238"/>
      <c r="GL7" s="238"/>
      <c r="GM7" s="238"/>
      <c r="GN7" s="238"/>
      <c r="GO7" s="238"/>
      <c r="GP7" s="238"/>
      <c r="GQ7" s="238"/>
      <c r="GR7" s="238"/>
      <c r="GS7" s="238"/>
      <c r="GT7" s="238"/>
      <c r="GU7" s="238"/>
      <c r="GV7" s="238"/>
      <c r="GW7" s="238"/>
      <c r="GX7" s="238"/>
      <c r="GY7" s="238"/>
      <c r="GZ7" s="238"/>
      <c r="HA7" s="238"/>
      <c r="HB7" s="238"/>
      <c r="HC7" s="238"/>
      <c r="HD7" s="238"/>
      <c r="HE7" s="238"/>
      <c r="HF7" s="238"/>
      <c r="HG7" s="238"/>
      <c r="HH7" s="238"/>
      <c r="HI7" s="238"/>
      <c r="HJ7" s="238"/>
      <c r="HK7" s="238"/>
      <c r="HL7" s="238"/>
      <c r="HM7" s="238"/>
      <c r="HN7" s="238"/>
      <c r="HO7" s="238"/>
      <c r="HP7" s="238"/>
      <c r="HQ7" s="238"/>
      <c r="HR7" s="238"/>
      <c r="HS7" s="238"/>
      <c r="HT7" s="238"/>
      <c r="HU7" s="238"/>
      <c r="HV7" s="238"/>
      <c r="HW7" s="238"/>
      <c r="HX7" s="238"/>
      <c r="HY7" s="238"/>
      <c r="HZ7" s="238"/>
      <c r="IA7" s="238"/>
      <c r="IB7" s="238"/>
      <c r="IC7" s="238"/>
      <c r="ID7" s="238"/>
      <c r="IE7" s="238"/>
      <c r="IF7" s="238"/>
      <c r="IG7" s="238"/>
      <c r="IH7" s="238"/>
      <c r="II7" s="238"/>
      <c r="IJ7" s="238"/>
      <c r="IK7" s="238"/>
      <c r="IL7" s="238"/>
      <c r="IM7" s="238"/>
      <c r="IN7" s="238"/>
      <c r="IO7" s="238"/>
      <c r="IP7" s="238"/>
      <c r="IQ7" s="238"/>
      <c r="IR7" s="238"/>
      <c r="IS7" s="238"/>
      <c r="IT7" s="238"/>
      <c r="IU7" s="238"/>
      <c r="IV7" s="238"/>
      <c r="IW7" s="238"/>
      <c r="IX7" s="238"/>
      <c r="IY7" s="238"/>
      <c r="IZ7" s="238"/>
      <c r="JA7" s="238"/>
      <c r="JB7" s="238"/>
      <c r="JC7" s="238"/>
      <c r="JD7" s="238"/>
      <c r="JE7" s="238"/>
      <c r="JF7" s="238"/>
      <c r="JG7" s="238"/>
      <c r="JH7" s="238"/>
      <c r="JI7" s="238"/>
      <c r="JJ7" s="238"/>
      <c r="JK7" s="238"/>
      <c r="JL7" s="238"/>
      <c r="JM7" s="238"/>
      <c r="JN7" s="238"/>
      <c r="JO7" s="238"/>
      <c r="JP7" s="238"/>
      <c r="JQ7" s="238"/>
      <c r="JR7" s="238"/>
      <c r="JS7" s="238"/>
      <c r="JT7" s="238"/>
      <c r="JU7" s="238"/>
      <c r="JV7" s="238"/>
      <c r="JW7" s="238"/>
      <c r="JX7" s="238"/>
      <c r="JY7" s="238"/>
      <c r="JZ7" s="238"/>
      <c r="KA7" s="238"/>
      <c r="KB7" s="238"/>
      <c r="KC7" s="238"/>
      <c r="KD7" s="238"/>
      <c r="KE7" s="238"/>
      <c r="KF7" s="238"/>
      <c r="KG7" s="238"/>
      <c r="KH7" s="150"/>
      <c r="KI7" s="150"/>
      <c r="KJ7" s="150"/>
      <c r="KK7" s="150"/>
      <c r="KL7" s="150"/>
      <c r="KM7" s="150"/>
      <c r="KN7" s="150"/>
      <c r="KO7" s="150"/>
      <c r="KP7" s="150"/>
      <c r="KQ7" s="150"/>
      <c r="KR7" s="150"/>
      <c r="KS7" s="150"/>
      <c r="KT7" s="150"/>
      <c r="KU7" s="150"/>
      <c r="KV7" s="150"/>
      <c r="KW7" s="150"/>
      <c r="KX7" s="150"/>
      <c r="KY7" s="150"/>
      <c r="KZ7" s="150"/>
      <c r="LA7" s="150"/>
      <c r="LB7" s="150"/>
      <c r="LC7" s="150"/>
      <c r="LD7" s="150"/>
      <c r="LE7" s="150"/>
      <c r="LF7" s="150"/>
      <c r="LG7" s="150"/>
      <c r="LH7" s="150"/>
      <c r="LI7" s="150"/>
      <c r="LJ7" s="150"/>
      <c r="LK7" s="150"/>
      <c r="LL7" s="150"/>
      <c r="LM7" s="150"/>
      <c r="LN7" s="150"/>
      <c r="LO7" s="150"/>
      <c r="LP7" s="150"/>
      <c r="LQ7" s="150"/>
      <c r="LR7" s="150"/>
      <c r="LS7" s="150"/>
      <c r="LT7" s="150"/>
      <c r="LU7" s="150"/>
      <c r="LV7" s="150"/>
      <c r="LW7" s="150"/>
      <c r="LX7" s="150"/>
      <c r="LY7" s="150"/>
      <c r="LZ7" s="150"/>
      <c r="MA7" s="191"/>
      <c r="MB7" s="191"/>
      <c r="MC7" s="191"/>
      <c r="MD7" s="191"/>
      <c r="ME7" s="191"/>
      <c r="MF7" s="191"/>
      <c r="MG7" s="191"/>
      <c r="MH7" s="191"/>
      <c r="MI7" s="191"/>
      <c r="MJ7" s="191"/>
      <c r="MK7" s="191"/>
      <c r="ML7" s="191"/>
      <c r="MM7" s="191"/>
      <c r="MN7" s="191"/>
      <c r="MO7" s="191"/>
      <c r="MP7" s="191"/>
      <c r="MQ7" s="191"/>
      <c r="MR7" s="191"/>
      <c r="MS7" s="191"/>
      <c r="MT7" s="191"/>
      <c r="MU7" s="191"/>
      <c r="MV7" s="191"/>
      <c r="MW7" s="191"/>
      <c r="MX7" s="191"/>
      <c r="MY7" s="191"/>
      <c r="MZ7" s="191"/>
      <c r="NA7" s="191"/>
      <c r="NB7" s="191"/>
      <c r="NC7" s="191"/>
      <c r="ND7" s="191"/>
      <c r="NE7" s="191"/>
      <c r="NF7" s="191"/>
      <c r="NG7" s="191"/>
      <c r="NH7" s="191"/>
      <c r="NI7" s="191"/>
      <c r="NJ7" s="191"/>
      <c r="NK7" s="191"/>
      <c r="NL7" s="191"/>
      <c r="NM7" s="191"/>
      <c r="NN7" s="191"/>
      <c r="NO7" s="191"/>
      <c r="NP7" s="191"/>
      <c r="NQ7" s="191"/>
      <c r="NR7" s="191"/>
      <c r="NS7" s="191"/>
      <c r="NT7" s="191"/>
      <c r="NU7" s="191"/>
      <c r="NV7" s="191"/>
      <c r="NW7" s="191"/>
      <c r="NX7" s="191"/>
      <c r="NY7" s="191"/>
      <c r="NZ7" s="191"/>
      <c r="OA7" s="191"/>
      <c r="OB7" s="191"/>
      <c r="OC7" s="211"/>
      <c r="OD7" s="211"/>
      <c r="OE7" s="211"/>
      <c r="OF7" s="211"/>
      <c r="OG7" s="211"/>
      <c r="OH7" s="211"/>
      <c r="OI7" s="211"/>
      <c r="OJ7" s="211"/>
      <c r="OK7" s="211"/>
      <c r="OL7" s="211"/>
      <c r="OM7" s="211"/>
      <c r="ON7" s="211"/>
      <c r="OO7" s="211"/>
      <c r="OP7" s="211"/>
      <c r="OQ7" s="211"/>
      <c r="OR7" s="211"/>
      <c r="OS7" s="211"/>
      <c r="OT7" s="211"/>
      <c r="OU7" s="211"/>
      <c r="OV7" s="211"/>
      <c r="OW7" s="211"/>
      <c r="OX7" s="211"/>
      <c r="OY7" s="211"/>
      <c r="OZ7" s="211"/>
      <c r="PA7" s="211"/>
      <c r="PB7" s="211"/>
      <c r="PC7" s="211"/>
      <c r="PD7" s="211"/>
      <c r="PE7" s="211"/>
      <c r="PF7" s="211"/>
      <c r="PG7" s="241"/>
      <c r="PH7" s="241"/>
      <c r="PI7" s="241"/>
      <c r="PJ7" s="241"/>
      <c r="PK7" s="241"/>
      <c r="PL7" s="241"/>
      <c r="PM7" s="241"/>
      <c r="PN7" s="241"/>
      <c r="PO7" s="241"/>
      <c r="PP7" s="241"/>
      <c r="PQ7" s="241"/>
      <c r="PR7" s="241"/>
      <c r="PS7" s="241"/>
      <c r="PT7" s="241"/>
      <c r="PU7" s="241"/>
      <c r="PV7" s="241"/>
      <c r="PW7" s="241"/>
      <c r="PX7" s="241"/>
      <c r="PY7" s="241"/>
      <c r="PZ7" s="241"/>
      <c r="QA7" s="241"/>
      <c r="QB7" s="241"/>
      <c r="QC7" s="241"/>
      <c r="QD7" s="241"/>
      <c r="QE7" s="241"/>
      <c r="QF7" s="241"/>
      <c r="QG7" s="241"/>
      <c r="QH7" s="241"/>
      <c r="QI7" s="241"/>
      <c r="QJ7" s="241"/>
      <c r="QK7" s="241"/>
      <c r="QL7" s="241"/>
      <c r="QM7" s="241"/>
      <c r="QN7" s="241"/>
      <c r="QO7" s="241"/>
      <c r="QP7" s="241"/>
      <c r="QQ7" s="212"/>
      <c r="QR7" s="212"/>
      <c r="QS7" s="212"/>
      <c r="QT7" s="212"/>
      <c r="QU7" s="212"/>
      <c r="QV7" s="212"/>
      <c r="QW7" s="212"/>
      <c r="QX7" s="212"/>
      <c r="QY7" s="212"/>
      <c r="QZ7" s="212"/>
      <c r="RA7" s="212"/>
      <c r="RB7" s="212"/>
      <c r="RC7" s="212"/>
      <c r="RD7" s="212"/>
      <c r="RE7" s="212"/>
      <c r="RF7" s="212"/>
      <c r="RG7" s="212"/>
      <c r="RH7" s="212"/>
      <c r="RI7" s="212"/>
      <c r="RJ7" s="212"/>
      <c r="RK7" s="212"/>
      <c r="RL7" s="212"/>
      <c r="RM7" s="212"/>
      <c r="RN7" s="212"/>
      <c r="RO7" s="212"/>
      <c r="RP7" s="212"/>
      <c r="RQ7" s="212"/>
      <c r="RR7" s="212"/>
      <c r="RS7" s="212"/>
      <c r="RT7" s="212"/>
      <c r="RU7" s="212"/>
      <c r="RV7" s="212"/>
      <c r="RW7" s="212"/>
      <c r="RX7" s="241"/>
      <c r="RY7" s="241"/>
      <c r="RZ7" s="241"/>
      <c r="SA7" s="241"/>
      <c r="SB7" s="241"/>
      <c r="SC7" s="241"/>
      <c r="SD7" s="241"/>
      <c r="SE7" s="241"/>
      <c r="SF7" s="241"/>
      <c r="SG7" s="241"/>
      <c r="SH7" s="241"/>
      <c r="SI7" s="241"/>
      <c r="SJ7" s="241"/>
      <c r="SK7" s="241"/>
      <c r="SL7" s="241"/>
      <c r="SM7" s="241"/>
      <c r="SN7" s="241"/>
      <c r="SO7" s="241"/>
      <c r="SP7" s="241"/>
      <c r="SQ7" s="241"/>
      <c r="SR7" s="241"/>
      <c r="SS7" s="241"/>
      <c r="ST7" s="241"/>
      <c r="SU7" s="241"/>
      <c r="SV7" s="241"/>
      <c r="SW7" s="241"/>
      <c r="SX7" s="241"/>
      <c r="SY7" s="241"/>
      <c r="SZ7" s="241"/>
      <c r="TA7" s="241"/>
      <c r="TB7" s="241"/>
      <c r="TC7" s="241"/>
      <c r="TD7" s="241"/>
      <c r="TE7" s="241"/>
      <c r="TF7" s="241"/>
      <c r="TG7" s="241"/>
      <c r="TH7" s="241"/>
      <c r="TI7" s="241"/>
      <c r="TJ7" s="241"/>
      <c r="TK7" s="241"/>
      <c r="TL7" s="241"/>
      <c r="TM7" s="241"/>
      <c r="TN7" s="146"/>
      <c r="TO7" s="146"/>
      <c r="TP7" s="146"/>
      <c r="TQ7" s="146"/>
      <c r="TR7" s="146"/>
      <c r="TS7" s="146"/>
      <c r="TT7" s="146"/>
      <c r="TU7" s="146"/>
      <c r="TV7" s="146"/>
      <c r="TW7" s="146"/>
      <c r="TX7" s="146"/>
      <c r="TY7" s="146"/>
      <c r="TZ7" s="146"/>
      <c r="UA7" s="146"/>
      <c r="UB7" s="146"/>
      <c r="UC7" s="146"/>
      <c r="UD7" s="146"/>
      <c r="UE7" s="146"/>
      <c r="UF7" s="146"/>
      <c r="UG7" s="146"/>
      <c r="UH7" s="146"/>
      <c r="UI7" s="146"/>
      <c r="UJ7" s="146"/>
      <c r="UK7" s="146"/>
      <c r="UL7" s="146"/>
      <c r="UM7" s="146"/>
      <c r="UN7" s="146"/>
      <c r="UO7" s="146"/>
      <c r="UP7" s="146"/>
      <c r="UQ7" s="146"/>
      <c r="UR7" s="146"/>
      <c r="US7" s="146"/>
      <c r="UT7" s="146"/>
      <c r="UU7" s="146"/>
      <c r="UV7" s="146"/>
      <c r="UW7" s="146"/>
      <c r="UX7" s="146"/>
      <c r="UY7" s="146"/>
      <c r="UZ7" s="146"/>
      <c r="VA7" s="146"/>
      <c r="VB7" s="146"/>
      <c r="VC7" s="146"/>
      <c r="VD7" s="146"/>
      <c r="VE7" s="146"/>
      <c r="VF7" s="146"/>
      <c r="VG7" s="146"/>
      <c r="VH7" s="146"/>
      <c r="VI7" s="146"/>
      <c r="VJ7" s="146"/>
      <c r="VK7" s="146"/>
      <c r="VL7" s="146"/>
      <c r="VM7" s="146"/>
      <c r="VN7" s="146"/>
      <c r="VO7" s="146"/>
      <c r="VP7" s="146"/>
      <c r="VQ7" s="146"/>
      <c r="VR7" s="146"/>
      <c r="VS7" s="146"/>
      <c r="VT7" s="146"/>
      <c r="VU7" s="146"/>
      <c r="VV7" s="146"/>
      <c r="VW7" s="146"/>
      <c r="VX7" s="146"/>
      <c r="VY7" s="146"/>
      <c r="VZ7" s="146"/>
      <c r="WA7" s="146"/>
      <c r="WB7" s="146"/>
      <c r="WC7" s="146"/>
      <c r="WD7" s="146"/>
      <c r="WE7" s="146"/>
      <c r="WF7" s="146"/>
      <c r="WG7" s="146"/>
      <c r="WH7" s="146"/>
      <c r="WI7" s="146"/>
      <c r="WJ7" s="146"/>
      <c r="WK7" s="146"/>
      <c r="WL7" s="146"/>
      <c r="WM7" s="146"/>
      <c r="WN7" s="146"/>
      <c r="WO7" s="146"/>
      <c r="WP7" s="146"/>
      <c r="WQ7" s="146"/>
      <c r="WR7" s="146"/>
      <c r="WS7" s="146"/>
      <c r="WT7" s="146"/>
      <c r="WU7" s="146"/>
      <c r="WV7" s="146"/>
      <c r="WW7" s="146"/>
      <c r="WX7" s="146"/>
      <c r="WY7" s="146"/>
      <c r="WZ7" s="146"/>
      <c r="XA7" s="146"/>
      <c r="XB7" s="146"/>
      <c r="XC7" s="146"/>
      <c r="XD7" s="146"/>
      <c r="XE7" s="146"/>
      <c r="XF7" s="146"/>
      <c r="XG7" s="146"/>
      <c r="XH7" s="146"/>
      <c r="XI7" s="146"/>
      <c r="XJ7" s="146"/>
      <c r="XK7" s="146"/>
      <c r="XL7" s="146"/>
      <c r="XM7" s="146"/>
      <c r="XN7" s="146"/>
      <c r="XO7" s="146"/>
      <c r="XP7" s="146"/>
      <c r="XQ7" s="146"/>
      <c r="XR7" s="146"/>
      <c r="XS7" s="146"/>
      <c r="XT7" s="146"/>
      <c r="XU7" s="146"/>
      <c r="XV7" s="146"/>
      <c r="XW7" s="146"/>
      <c r="XX7" s="146"/>
      <c r="XY7" s="146"/>
      <c r="XZ7" s="146"/>
      <c r="YA7" s="146"/>
      <c r="YB7" s="146"/>
      <c r="YC7" s="146"/>
      <c r="YD7" s="146"/>
      <c r="YE7" s="146"/>
      <c r="YF7" s="146"/>
      <c r="YG7" s="146"/>
      <c r="YH7" s="146"/>
      <c r="YI7" s="146"/>
      <c r="YJ7" s="146"/>
      <c r="YK7" s="146"/>
      <c r="YL7" s="146"/>
      <c r="YM7" s="146"/>
      <c r="YN7" s="146"/>
      <c r="YO7" s="146"/>
      <c r="YP7" s="146"/>
      <c r="YQ7" s="146"/>
      <c r="YR7" s="146"/>
      <c r="YS7" s="146"/>
      <c r="YT7" s="146"/>
      <c r="YU7" s="146"/>
      <c r="YV7" s="146"/>
      <c r="YW7" s="146"/>
      <c r="YX7" s="146"/>
      <c r="YY7" s="146"/>
      <c r="YZ7" s="146"/>
      <c r="ZA7" s="146"/>
      <c r="ZB7" s="146"/>
      <c r="ZC7" s="146"/>
      <c r="ZD7" s="146"/>
      <c r="ZE7" s="146"/>
      <c r="ZF7" s="146"/>
      <c r="ZG7" s="146"/>
      <c r="ZH7" s="146"/>
      <c r="ZI7" s="146"/>
      <c r="ZJ7" s="146"/>
      <c r="ZK7" s="146"/>
      <c r="ZL7" s="146"/>
      <c r="ZM7" s="146"/>
      <c r="ZN7" s="146"/>
      <c r="ZO7" s="146"/>
      <c r="ZP7" s="146"/>
    </row>
    <row r="8" spans="1:692" ht="17.45" hidden="1" customHeight="1">
      <c r="A8" s="190"/>
      <c r="B8" s="19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236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238"/>
      <c r="EH8" s="238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8"/>
      <c r="EW8" s="238"/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38"/>
      <c r="FZ8" s="238"/>
      <c r="GA8" s="238"/>
      <c r="GB8" s="238"/>
      <c r="GC8" s="238"/>
      <c r="GD8" s="238"/>
      <c r="GE8" s="238"/>
      <c r="GF8" s="238"/>
      <c r="GG8" s="238"/>
      <c r="GH8" s="238"/>
      <c r="GI8" s="238"/>
      <c r="GJ8" s="238"/>
      <c r="GK8" s="238"/>
      <c r="GL8" s="238"/>
      <c r="GM8" s="238"/>
      <c r="GN8" s="238"/>
      <c r="GO8" s="238"/>
      <c r="GP8" s="238"/>
      <c r="GQ8" s="238"/>
      <c r="GR8" s="238"/>
      <c r="GS8" s="238"/>
      <c r="GT8" s="238"/>
      <c r="GU8" s="238"/>
      <c r="GV8" s="238"/>
      <c r="GW8" s="238"/>
      <c r="GX8" s="238"/>
      <c r="GY8" s="238"/>
      <c r="GZ8" s="238"/>
      <c r="HA8" s="238"/>
      <c r="HB8" s="238"/>
      <c r="HC8" s="238"/>
      <c r="HD8" s="23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38"/>
      <c r="IN8" s="238"/>
      <c r="IO8" s="238"/>
      <c r="IP8" s="238"/>
      <c r="IQ8" s="238"/>
      <c r="IR8" s="238"/>
      <c r="IS8" s="238"/>
      <c r="IT8" s="238"/>
      <c r="IU8" s="238"/>
      <c r="IV8" s="238"/>
      <c r="IW8" s="238"/>
      <c r="IX8" s="238"/>
      <c r="IY8" s="238"/>
      <c r="IZ8" s="238"/>
      <c r="JA8" s="238"/>
      <c r="JB8" s="238"/>
      <c r="JC8" s="238"/>
      <c r="JD8" s="238"/>
      <c r="JE8" s="238"/>
      <c r="JF8" s="238"/>
      <c r="JG8" s="238"/>
      <c r="JH8" s="238"/>
      <c r="JI8" s="238"/>
      <c r="JJ8" s="238"/>
      <c r="JK8" s="238"/>
      <c r="JL8" s="238"/>
      <c r="JM8" s="238"/>
      <c r="JN8" s="238"/>
      <c r="JO8" s="238"/>
      <c r="JP8" s="238"/>
      <c r="JQ8" s="238"/>
      <c r="JR8" s="238"/>
      <c r="JS8" s="238"/>
      <c r="JT8" s="238"/>
      <c r="JU8" s="238"/>
      <c r="JV8" s="238"/>
      <c r="JW8" s="238"/>
      <c r="JX8" s="238"/>
      <c r="JY8" s="238"/>
      <c r="JZ8" s="238"/>
      <c r="KA8" s="238"/>
      <c r="KB8" s="238"/>
      <c r="KC8" s="238"/>
      <c r="KD8" s="238"/>
      <c r="KE8" s="238"/>
      <c r="KF8" s="238"/>
      <c r="KG8" s="238"/>
      <c r="KH8" s="150"/>
      <c r="KI8" s="150"/>
      <c r="KJ8" s="150"/>
      <c r="KK8" s="150"/>
      <c r="KL8" s="150"/>
      <c r="KM8" s="150"/>
      <c r="KN8" s="150"/>
      <c r="KO8" s="150"/>
      <c r="KP8" s="150"/>
      <c r="KQ8" s="150"/>
      <c r="KR8" s="150"/>
      <c r="KS8" s="150"/>
      <c r="KT8" s="150"/>
      <c r="KU8" s="150"/>
      <c r="KV8" s="150"/>
      <c r="KW8" s="150"/>
      <c r="KX8" s="150"/>
      <c r="KY8" s="150"/>
      <c r="KZ8" s="150"/>
      <c r="LA8" s="150"/>
      <c r="LB8" s="150"/>
      <c r="LC8" s="150"/>
      <c r="LD8" s="150"/>
      <c r="LE8" s="150"/>
      <c r="LF8" s="150"/>
      <c r="LG8" s="150"/>
      <c r="LH8" s="150"/>
      <c r="LI8" s="150"/>
      <c r="LJ8" s="150"/>
      <c r="LK8" s="150"/>
      <c r="LL8" s="150"/>
      <c r="LM8" s="150"/>
      <c r="LN8" s="150"/>
      <c r="LO8" s="150"/>
      <c r="LP8" s="150"/>
      <c r="LQ8" s="150"/>
      <c r="LR8" s="150"/>
      <c r="LS8" s="150"/>
      <c r="LT8" s="150"/>
      <c r="LU8" s="150"/>
      <c r="LV8" s="150"/>
      <c r="LW8" s="150"/>
      <c r="LX8" s="150"/>
      <c r="LY8" s="150"/>
      <c r="LZ8" s="150"/>
      <c r="MA8" s="191"/>
      <c r="MB8" s="191"/>
      <c r="MC8" s="191"/>
      <c r="MD8" s="191"/>
      <c r="ME8" s="191"/>
      <c r="MF8" s="191"/>
      <c r="MG8" s="191"/>
      <c r="MH8" s="191"/>
      <c r="MI8" s="191"/>
      <c r="MJ8" s="191"/>
      <c r="MK8" s="191"/>
      <c r="ML8" s="191"/>
      <c r="MM8" s="191"/>
      <c r="MN8" s="191"/>
      <c r="MO8" s="191"/>
      <c r="MP8" s="191"/>
      <c r="MQ8" s="191"/>
      <c r="MR8" s="191"/>
      <c r="MS8" s="191"/>
      <c r="MT8" s="191"/>
      <c r="MU8" s="191"/>
      <c r="MV8" s="191"/>
      <c r="MW8" s="191"/>
      <c r="MX8" s="191"/>
      <c r="MY8" s="191"/>
      <c r="MZ8" s="191"/>
      <c r="NA8" s="191"/>
      <c r="NB8" s="191"/>
      <c r="NC8" s="191"/>
      <c r="ND8" s="191"/>
      <c r="NE8" s="191"/>
      <c r="NF8" s="191"/>
      <c r="NG8" s="191"/>
      <c r="NH8" s="191"/>
      <c r="NI8" s="191"/>
      <c r="NJ8" s="191"/>
      <c r="NK8" s="191"/>
      <c r="NL8" s="191"/>
      <c r="NM8" s="191"/>
      <c r="NN8" s="191"/>
      <c r="NO8" s="191"/>
      <c r="NP8" s="191"/>
      <c r="NQ8" s="191"/>
      <c r="NR8" s="191"/>
      <c r="NS8" s="191"/>
      <c r="NT8" s="191"/>
      <c r="NU8" s="191"/>
      <c r="NV8" s="191"/>
      <c r="NW8" s="191"/>
      <c r="NX8" s="191"/>
      <c r="NY8" s="191"/>
      <c r="NZ8" s="191"/>
      <c r="OA8" s="191"/>
      <c r="OB8" s="191"/>
      <c r="OC8" s="211"/>
      <c r="OD8" s="211"/>
      <c r="OE8" s="211"/>
      <c r="OF8" s="211"/>
      <c r="OG8" s="211"/>
      <c r="OH8" s="211"/>
      <c r="OI8" s="211"/>
      <c r="OJ8" s="211"/>
      <c r="OK8" s="211"/>
      <c r="OL8" s="211"/>
      <c r="OM8" s="211"/>
      <c r="ON8" s="211"/>
      <c r="OO8" s="211"/>
      <c r="OP8" s="211"/>
      <c r="OQ8" s="211"/>
      <c r="OR8" s="211"/>
      <c r="OS8" s="211"/>
      <c r="OT8" s="211"/>
      <c r="OU8" s="211"/>
      <c r="OV8" s="211"/>
      <c r="OW8" s="211"/>
      <c r="OX8" s="211"/>
      <c r="OY8" s="211"/>
      <c r="OZ8" s="211"/>
      <c r="PA8" s="211"/>
      <c r="PB8" s="211"/>
      <c r="PC8" s="211"/>
      <c r="PD8" s="211"/>
      <c r="PE8" s="211"/>
      <c r="PF8" s="211"/>
      <c r="PG8" s="241"/>
      <c r="PH8" s="241"/>
      <c r="PI8" s="241"/>
      <c r="PJ8" s="241"/>
      <c r="PK8" s="241"/>
      <c r="PL8" s="241"/>
      <c r="PM8" s="241"/>
      <c r="PN8" s="241"/>
      <c r="PO8" s="241"/>
      <c r="PP8" s="241"/>
      <c r="PQ8" s="241"/>
      <c r="PR8" s="241"/>
      <c r="PS8" s="241"/>
      <c r="PT8" s="241"/>
      <c r="PU8" s="241"/>
      <c r="PV8" s="241"/>
      <c r="PW8" s="241"/>
      <c r="PX8" s="241"/>
      <c r="PY8" s="241"/>
      <c r="PZ8" s="241"/>
      <c r="QA8" s="241"/>
      <c r="QB8" s="241"/>
      <c r="QC8" s="241"/>
      <c r="QD8" s="241"/>
      <c r="QE8" s="241"/>
      <c r="QF8" s="241"/>
      <c r="QG8" s="241"/>
      <c r="QH8" s="241"/>
      <c r="QI8" s="241"/>
      <c r="QJ8" s="241"/>
      <c r="QK8" s="241"/>
      <c r="QL8" s="241"/>
      <c r="QM8" s="241"/>
      <c r="QN8" s="241"/>
      <c r="QO8" s="241"/>
      <c r="QP8" s="241"/>
      <c r="QQ8" s="212"/>
      <c r="QR8" s="212"/>
      <c r="QS8" s="212"/>
      <c r="QT8" s="212"/>
      <c r="QU8" s="212"/>
      <c r="QV8" s="212"/>
      <c r="QW8" s="212"/>
      <c r="QX8" s="212"/>
      <c r="QY8" s="212"/>
      <c r="QZ8" s="212"/>
      <c r="RA8" s="212"/>
      <c r="RB8" s="212"/>
      <c r="RC8" s="212"/>
      <c r="RD8" s="212"/>
      <c r="RE8" s="212"/>
      <c r="RF8" s="212"/>
      <c r="RG8" s="212"/>
      <c r="RH8" s="212"/>
      <c r="RI8" s="212"/>
      <c r="RJ8" s="212"/>
      <c r="RK8" s="212"/>
      <c r="RL8" s="212"/>
      <c r="RM8" s="212"/>
      <c r="RN8" s="212"/>
      <c r="RO8" s="212"/>
      <c r="RP8" s="212"/>
      <c r="RQ8" s="212"/>
      <c r="RR8" s="212"/>
      <c r="RS8" s="212"/>
      <c r="RT8" s="212"/>
      <c r="RU8" s="212"/>
      <c r="RV8" s="212"/>
      <c r="RW8" s="212"/>
      <c r="RX8" s="241"/>
      <c r="RY8" s="241"/>
      <c r="RZ8" s="241"/>
      <c r="SA8" s="241"/>
      <c r="SB8" s="241"/>
      <c r="SC8" s="241"/>
      <c r="SD8" s="241"/>
      <c r="SE8" s="241"/>
      <c r="SF8" s="241"/>
      <c r="SG8" s="241"/>
      <c r="SH8" s="241"/>
      <c r="SI8" s="241"/>
      <c r="SJ8" s="241"/>
      <c r="SK8" s="241"/>
      <c r="SL8" s="241"/>
      <c r="SM8" s="241"/>
      <c r="SN8" s="241"/>
      <c r="SO8" s="241"/>
      <c r="SP8" s="241"/>
      <c r="SQ8" s="241"/>
      <c r="SR8" s="241"/>
      <c r="SS8" s="241"/>
      <c r="ST8" s="241"/>
      <c r="SU8" s="241"/>
      <c r="SV8" s="241"/>
      <c r="SW8" s="241"/>
      <c r="SX8" s="241"/>
      <c r="SY8" s="241"/>
      <c r="SZ8" s="241"/>
      <c r="TA8" s="241"/>
      <c r="TB8" s="241"/>
      <c r="TC8" s="241"/>
      <c r="TD8" s="241"/>
      <c r="TE8" s="241"/>
      <c r="TF8" s="241"/>
      <c r="TG8" s="241"/>
      <c r="TH8" s="241"/>
      <c r="TI8" s="241"/>
      <c r="TJ8" s="241"/>
      <c r="TK8" s="241"/>
      <c r="TL8" s="241"/>
      <c r="TM8" s="241"/>
      <c r="TN8" s="146"/>
      <c r="TO8" s="146"/>
      <c r="TP8" s="146"/>
      <c r="TQ8" s="146"/>
      <c r="TR8" s="146"/>
      <c r="TS8" s="146"/>
      <c r="TT8" s="146"/>
      <c r="TU8" s="146"/>
      <c r="TV8" s="146"/>
      <c r="TW8" s="146"/>
      <c r="TX8" s="146"/>
      <c r="TY8" s="146"/>
      <c r="TZ8" s="146"/>
      <c r="UA8" s="146"/>
      <c r="UB8" s="146"/>
      <c r="UC8" s="146"/>
      <c r="UD8" s="146"/>
      <c r="UE8" s="146"/>
      <c r="UF8" s="146"/>
      <c r="UG8" s="146"/>
      <c r="UH8" s="146"/>
      <c r="UI8" s="146"/>
      <c r="UJ8" s="146"/>
      <c r="UK8" s="146"/>
      <c r="UL8" s="146"/>
      <c r="UM8" s="146"/>
      <c r="UN8" s="146"/>
      <c r="UO8" s="146"/>
      <c r="UP8" s="146"/>
      <c r="UQ8" s="146"/>
      <c r="UR8" s="146"/>
      <c r="US8" s="146"/>
      <c r="UT8" s="146"/>
      <c r="UU8" s="146"/>
      <c r="UV8" s="146"/>
      <c r="UW8" s="146"/>
      <c r="UX8" s="146"/>
      <c r="UY8" s="146"/>
      <c r="UZ8" s="146"/>
      <c r="VA8" s="146"/>
      <c r="VB8" s="146"/>
      <c r="VC8" s="146"/>
      <c r="VD8" s="146"/>
      <c r="VE8" s="146"/>
      <c r="VF8" s="146"/>
      <c r="VG8" s="146"/>
      <c r="VH8" s="146"/>
      <c r="VI8" s="146"/>
      <c r="VJ8" s="146"/>
      <c r="VK8" s="146"/>
      <c r="VL8" s="146"/>
      <c r="VM8" s="146"/>
      <c r="VN8" s="146"/>
      <c r="VO8" s="146"/>
      <c r="VP8" s="146"/>
      <c r="VQ8" s="146"/>
      <c r="VR8" s="146"/>
      <c r="VS8" s="146"/>
      <c r="VT8" s="146"/>
      <c r="VU8" s="146"/>
      <c r="VV8" s="146"/>
      <c r="VW8" s="146"/>
      <c r="VX8" s="146"/>
      <c r="VY8" s="146"/>
      <c r="VZ8" s="146"/>
      <c r="WA8" s="146"/>
      <c r="WB8" s="146"/>
      <c r="WC8" s="146"/>
      <c r="WD8" s="146"/>
      <c r="WE8" s="146"/>
      <c r="WF8" s="146"/>
      <c r="WG8" s="146"/>
      <c r="WH8" s="146"/>
      <c r="WI8" s="146"/>
      <c r="WJ8" s="146"/>
      <c r="WK8" s="146"/>
      <c r="WL8" s="146"/>
      <c r="WM8" s="146"/>
      <c r="WN8" s="146"/>
      <c r="WO8" s="146"/>
      <c r="WP8" s="146"/>
      <c r="WQ8" s="146"/>
      <c r="WR8" s="146"/>
      <c r="WS8" s="146"/>
      <c r="WT8" s="146"/>
      <c r="WU8" s="146"/>
      <c r="WV8" s="146"/>
      <c r="WW8" s="146"/>
      <c r="WX8" s="146"/>
      <c r="WY8" s="146"/>
      <c r="WZ8" s="146"/>
      <c r="XA8" s="146"/>
      <c r="XB8" s="146"/>
      <c r="XC8" s="146"/>
      <c r="XD8" s="146"/>
      <c r="XE8" s="146"/>
      <c r="XF8" s="146"/>
      <c r="XG8" s="146"/>
      <c r="XH8" s="146"/>
      <c r="XI8" s="146"/>
      <c r="XJ8" s="146"/>
      <c r="XK8" s="146"/>
      <c r="XL8" s="146"/>
      <c r="XM8" s="146"/>
      <c r="XN8" s="146"/>
      <c r="XO8" s="146"/>
      <c r="XP8" s="146"/>
      <c r="XQ8" s="146"/>
      <c r="XR8" s="146"/>
      <c r="XS8" s="146"/>
      <c r="XT8" s="146"/>
      <c r="XU8" s="146"/>
      <c r="XV8" s="146"/>
      <c r="XW8" s="146"/>
      <c r="XX8" s="146"/>
      <c r="XY8" s="146"/>
      <c r="XZ8" s="146"/>
      <c r="YA8" s="146"/>
      <c r="YB8" s="146"/>
      <c r="YC8" s="146"/>
      <c r="YD8" s="146"/>
      <c r="YE8" s="146"/>
      <c r="YF8" s="146"/>
      <c r="YG8" s="146"/>
      <c r="YH8" s="146"/>
      <c r="YI8" s="146"/>
      <c r="YJ8" s="146"/>
      <c r="YK8" s="146"/>
      <c r="YL8" s="146"/>
      <c r="YM8" s="146"/>
      <c r="YN8" s="146"/>
      <c r="YO8" s="146"/>
      <c r="YP8" s="146"/>
      <c r="YQ8" s="146"/>
      <c r="YR8" s="146"/>
      <c r="YS8" s="146"/>
      <c r="YT8" s="146"/>
      <c r="YU8" s="146"/>
      <c r="YV8" s="146"/>
      <c r="YW8" s="146"/>
      <c r="YX8" s="146"/>
      <c r="YY8" s="146"/>
      <c r="YZ8" s="146"/>
      <c r="ZA8" s="146"/>
      <c r="ZB8" s="146"/>
      <c r="ZC8" s="146"/>
      <c r="ZD8" s="146"/>
      <c r="ZE8" s="146"/>
      <c r="ZF8" s="146"/>
      <c r="ZG8" s="146"/>
      <c r="ZH8" s="146"/>
      <c r="ZI8" s="146"/>
      <c r="ZJ8" s="146"/>
      <c r="ZK8" s="146"/>
      <c r="ZL8" s="146"/>
      <c r="ZM8" s="146"/>
      <c r="ZN8" s="146"/>
      <c r="ZO8" s="146"/>
      <c r="ZP8" s="146"/>
    </row>
    <row r="9" spans="1:692" ht="18" hidden="1" customHeight="1">
      <c r="A9" s="190"/>
      <c r="B9" s="19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236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238"/>
      <c r="DW9" s="238"/>
      <c r="DX9" s="238"/>
      <c r="DY9" s="238"/>
      <c r="DZ9" s="238"/>
      <c r="EA9" s="238"/>
      <c r="EB9" s="238"/>
      <c r="EC9" s="238"/>
      <c r="ED9" s="238"/>
      <c r="EE9" s="238"/>
      <c r="EF9" s="238"/>
      <c r="EG9" s="238"/>
      <c r="EH9" s="238"/>
      <c r="EI9" s="238"/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/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8"/>
      <c r="FL9" s="238"/>
      <c r="FM9" s="238"/>
      <c r="FN9" s="238"/>
      <c r="FO9" s="238"/>
      <c r="FP9" s="238"/>
      <c r="FQ9" s="238"/>
      <c r="FR9" s="238"/>
      <c r="FS9" s="238"/>
      <c r="FT9" s="238"/>
      <c r="FU9" s="238"/>
      <c r="FV9" s="238"/>
      <c r="FW9" s="238"/>
      <c r="FX9" s="238"/>
      <c r="FY9" s="238"/>
      <c r="FZ9" s="238"/>
      <c r="GA9" s="238"/>
      <c r="GB9" s="238"/>
      <c r="GC9" s="238"/>
      <c r="GD9" s="238"/>
      <c r="GE9" s="238"/>
      <c r="GF9" s="238"/>
      <c r="GG9" s="238"/>
      <c r="GH9" s="238"/>
      <c r="GI9" s="238"/>
      <c r="GJ9" s="238"/>
      <c r="GK9" s="238"/>
      <c r="GL9" s="238"/>
      <c r="GM9" s="238"/>
      <c r="GN9" s="238"/>
      <c r="GO9" s="238"/>
      <c r="GP9" s="238"/>
      <c r="GQ9" s="238"/>
      <c r="GR9" s="238"/>
      <c r="GS9" s="238"/>
      <c r="GT9" s="238"/>
      <c r="GU9" s="238"/>
      <c r="GV9" s="238"/>
      <c r="GW9" s="238"/>
      <c r="GX9" s="238"/>
      <c r="GY9" s="238"/>
      <c r="GZ9" s="238"/>
      <c r="HA9" s="238"/>
      <c r="HB9" s="238"/>
      <c r="HC9" s="238"/>
      <c r="HD9" s="238"/>
      <c r="HE9" s="238"/>
      <c r="HF9" s="238"/>
      <c r="HG9" s="238"/>
      <c r="HH9" s="238"/>
      <c r="HI9" s="238"/>
      <c r="HJ9" s="238"/>
      <c r="HK9" s="238"/>
      <c r="HL9" s="238"/>
      <c r="HM9" s="238"/>
      <c r="HN9" s="238"/>
      <c r="HO9" s="238"/>
      <c r="HP9" s="238"/>
      <c r="HQ9" s="238"/>
      <c r="HR9" s="238"/>
      <c r="HS9" s="238"/>
      <c r="HT9" s="238"/>
      <c r="HU9" s="238"/>
      <c r="HV9" s="238"/>
      <c r="HW9" s="238"/>
      <c r="HX9" s="238"/>
      <c r="HY9" s="238"/>
      <c r="HZ9" s="238"/>
      <c r="IA9" s="238"/>
      <c r="IB9" s="238"/>
      <c r="IC9" s="238"/>
      <c r="ID9" s="238"/>
      <c r="IE9" s="238"/>
      <c r="IF9" s="238"/>
      <c r="IG9" s="238"/>
      <c r="IH9" s="238"/>
      <c r="II9" s="238"/>
      <c r="IJ9" s="238"/>
      <c r="IK9" s="238"/>
      <c r="IL9" s="238"/>
      <c r="IM9" s="238"/>
      <c r="IN9" s="238"/>
      <c r="IO9" s="238"/>
      <c r="IP9" s="238"/>
      <c r="IQ9" s="238"/>
      <c r="IR9" s="238"/>
      <c r="IS9" s="238"/>
      <c r="IT9" s="238"/>
      <c r="IU9" s="238"/>
      <c r="IV9" s="238"/>
      <c r="IW9" s="238"/>
      <c r="IX9" s="238"/>
      <c r="IY9" s="238"/>
      <c r="IZ9" s="238"/>
      <c r="JA9" s="238"/>
      <c r="JB9" s="238"/>
      <c r="JC9" s="238"/>
      <c r="JD9" s="238"/>
      <c r="JE9" s="238"/>
      <c r="JF9" s="238"/>
      <c r="JG9" s="238"/>
      <c r="JH9" s="238"/>
      <c r="JI9" s="238"/>
      <c r="JJ9" s="238"/>
      <c r="JK9" s="238"/>
      <c r="JL9" s="238"/>
      <c r="JM9" s="238"/>
      <c r="JN9" s="238"/>
      <c r="JO9" s="238"/>
      <c r="JP9" s="238"/>
      <c r="JQ9" s="238"/>
      <c r="JR9" s="238"/>
      <c r="JS9" s="238"/>
      <c r="JT9" s="238"/>
      <c r="JU9" s="238"/>
      <c r="JV9" s="238"/>
      <c r="JW9" s="238"/>
      <c r="JX9" s="238"/>
      <c r="JY9" s="238"/>
      <c r="JZ9" s="238"/>
      <c r="KA9" s="238"/>
      <c r="KB9" s="238"/>
      <c r="KC9" s="238"/>
      <c r="KD9" s="238"/>
      <c r="KE9" s="238"/>
      <c r="KF9" s="238"/>
      <c r="KG9" s="238"/>
      <c r="KH9" s="150"/>
      <c r="KI9" s="150"/>
      <c r="KJ9" s="150"/>
      <c r="KK9" s="150"/>
      <c r="KL9" s="150"/>
      <c r="KM9" s="150"/>
      <c r="KN9" s="150"/>
      <c r="KO9" s="150"/>
      <c r="KP9" s="150"/>
      <c r="KQ9" s="150"/>
      <c r="KR9" s="150"/>
      <c r="KS9" s="150"/>
      <c r="KT9" s="150"/>
      <c r="KU9" s="150"/>
      <c r="KV9" s="150"/>
      <c r="KW9" s="150"/>
      <c r="KX9" s="150"/>
      <c r="KY9" s="150"/>
      <c r="KZ9" s="150"/>
      <c r="LA9" s="150"/>
      <c r="LB9" s="150"/>
      <c r="LC9" s="150"/>
      <c r="LD9" s="150"/>
      <c r="LE9" s="150"/>
      <c r="LF9" s="150"/>
      <c r="LG9" s="150"/>
      <c r="LH9" s="150"/>
      <c r="LI9" s="150"/>
      <c r="LJ9" s="150"/>
      <c r="LK9" s="150"/>
      <c r="LL9" s="150"/>
      <c r="LM9" s="150"/>
      <c r="LN9" s="150"/>
      <c r="LO9" s="150"/>
      <c r="LP9" s="150"/>
      <c r="LQ9" s="150"/>
      <c r="LR9" s="150"/>
      <c r="LS9" s="150"/>
      <c r="LT9" s="150"/>
      <c r="LU9" s="150"/>
      <c r="LV9" s="150"/>
      <c r="LW9" s="150"/>
      <c r="LX9" s="150"/>
      <c r="LY9" s="150"/>
      <c r="LZ9" s="150"/>
      <c r="MA9" s="191"/>
      <c r="MB9" s="191"/>
      <c r="MC9" s="191"/>
      <c r="MD9" s="191"/>
      <c r="ME9" s="191"/>
      <c r="MF9" s="191"/>
      <c r="MG9" s="191"/>
      <c r="MH9" s="191"/>
      <c r="MI9" s="191"/>
      <c r="MJ9" s="191"/>
      <c r="MK9" s="191"/>
      <c r="ML9" s="191"/>
      <c r="MM9" s="191"/>
      <c r="MN9" s="191"/>
      <c r="MO9" s="191"/>
      <c r="MP9" s="191"/>
      <c r="MQ9" s="191"/>
      <c r="MR9" s="191"/>
      <c r="MS9" s="191"/>
      <c r="MT9" s="191"/>
      <c r="MU9" s="191"/>
      <c r="MV9" s="191"/>
      <c r="MW9" s="191"/>
      <c r="MX9" s="191"/>
      <c r="MY9" s="191"/>
      <c r="MZ9" s="191"/>
      <c r="NA9" s="191"/>
      <c r="NB9" s="191"/>
      <c r="NC9" s="191"/>
      <c r="ND9" s="191"/>
      <c r="NE9" s="191"/>
      <c r="NF9" s="191"/>
      <c r="NG9" s="191"/>
      <c r="NH9" s="191"/>
      <c r="NI9" s="191"/>
      <c r="NJ9" s="191"/>
      <c r="NK9" s="191"/>
      <c r="NL9" s="191"/>
      <c r="NM9" s="191"/>
      <c r="NN9" s="191"/>
      <c r="NO9" s="191"/>
      <c r="NP9" s="191"/>
      <c r="NQ9" s="191"/>
      <c r="NR9" s="191"/>
      <c r="NS9" s="191"/>
      <c r="NT9" s="191"/>
      <c r="NU9" s="191"/>
      <c r="NV9" s="191"/>
      <c r="NW9" s="191"/>
      <c r="NX9" s="191"/>
      <c r="NY9" s="191"/>
      <c r="NZ9" s="191"/>
      <c r="OA9" s="191"/>
      <c r="OB9" s="191"/>
      <c r="OC9" s="211"/>
      <c r="OD9" s="211"/>
      <c r="OE9" s="211"/>
      <c r="OF9" s="211"/>
      <c r="OG9" s="211"/>
      <c r="OH9" s="211"/>
      <c r="OI9" s="211"/>
      <c r="OJ9" s="211"/>
      <c r="OK9" s="211"/>
      <c r="OL9" s="211"/>
      <c r="OM9" s="211"/>
      <c r="ON9" s="211"/>
      <c r="OO9" s="211"/>
      <c r="OP9" s="211"/>
      <c r="OQ9" s="211"/>
      <c r="OR9" s="211"/>
      <c r="OS9" s="211"/>
      <c r="OT9" s="211"/>
      <c r="OU9" s="211"/>
      <c r="OV9" s="211"/>
      <c r="OW9" s="211"/>
      <c r="OX9" s="211"/>
      <c r="OY9" s="211"/>
      <c r="OZ9" s="211"/>
      <c r="PA9" s="211"/>
      <c r="PB9" s="211"/>
      <c r="PC9" s="211"/>
      <c r="PD9" s="211"/>
      <c r="PE9" s="211"/>
      <c r="PF9" s="211"/>
      <c r="PG9" s="241"/>
      <c r="PH9" s="241"/>
      <c r="PI9" s="241"/>
      <c r="PJ9" s="241"/>
      <c r="PK9" s="241"/>
      <c r="PL9" s="241"/>
      <c r="PM9" s="241"/>
      <c r="PN9" s="241"/>
      <c r="PO9" s="241"/>
      <c r="PP9" s="241"/>
      <c r="PQ9" s="241"/>
      <c r="PR9" s="241"/>
      <c r="PS9" s="241"/>
      <c r="PT9" s="241"/>
      <c r="PU9" s="241"/>
      <c r="PV9" s="241"/>
      <c r="PW9" s="241"/>
      <c r="PX9" s="241"/>
      <c r="PY9" s="241"/>
      <c r="PZ9" s="241"/>
      <c r="QA9" s="241"/>
      <c r="QB9" s="241"/>
      <c r="QC9" s="241"/>
      <c r="QD9" s="241"/>
      <c r="QE9" s="241"/>
      <c r="QF9" s="241"/>
      <c r="QG9" s="241"/>
      <c r="QH9" s="241"/>
      <c r="QI9" s="241"/>
      <c r="QJ9" s="241"/>
      <c r="QK9" s="241"/>
      <c r="QL9" s="241"/>
      <c r="QM9" s="241"/>
      <c r="QN9" s="241"/>
      <c r="QO9" s="241"/>
      <c r="QP9" s="241"/>
      <c r="QQ9" s="212"/>
      <c r="QR9" s="212"/>
      <c r="QS9" s="212"/>
      <c r="QT9" s="212"/>
      <c r="QU9" s="212"/>
      <c r="QV9" s="212"/>
      <c r="QW9" s="212"/>
      <c r="QX9" s="212"/>
      <c r="QY9" s="212"/>
      <c r="QZ9" s="212"/>
      <c r="RA9" s="212"/>
      <c r="RB9" s="212"/>
      <c r="RC9" s="212"/>
      <c r="RD9" s="212"/>
      <c r="RE9" s="212"/>
      <c r="RF9" s="212"/>
      <c r="RG9" s="212"/>
      <c r="RH9" s="212"/>
      <c r="RI9" s="212"/>
      <c r="RJ9" s="212"/>
      <c r="RK9" s="212"/>
      <c r="RL9" s="212"/>
      <c r="RM9" s="212"/>
      <c r="RN9" s="212"/>
      <c r="RO9" s="212"/>
      <c r="RP9" s="212"/>
      <c r="RQ9" s="212"/>
      <c r="RR9" s="212"/>
      <c r="RS9" s="212"/>
      <c r="RT9" s="212"/>
      <c r="RU9" s="212"/>
      <c r="RV9" s="212"/>
      <c r="RW9" s="212"/>
      <c r="RX9" s="241"/>
      <c r="RY9" s="241"/>
      <c r="RZ9" s="241"/>
      <c r="SA9" s="241"/>
      <c r="SB9" s="241"/>
      <c r="SC9" s="241"/>
      <c r="SD9" s="241"/>
      <c r="SE9" s="241"/>
      <c r="SF9" s="241"/>
      <c r="SG9" s="241"/>
      <c r="SH9" s="241"/>
      <c r="SI9" s="241"/>
      <c r="SJ9" s="241"/>
      <c r="SK9" s="241"/>
      <c r="SL9" s="241"/>
      <c r="SM9" s="241"/>
      <c r="SN9" s="241"/>
      <c r="SO9" s="241"/>
      <c r="SP9" s="241"/>
      <c r="SQ9" s="241"/>
      <c r="SR9" s="241"/>
      <c r="SS9" s="241"/>
      <c r="ST9" s="241"/>
      <c r="SU9" s="241"/>
      <c r="SV9" s="241"/>
      <c r="SW9" s="241"/>
      <c r="SX9" s="241"/>
      <c r="SY9" s="241"/>
      <c r="SZ9" s="241"/>
      <c r="TA9" s="241"/>
      <c r="TB9" s="241"/>
      <c r="TC9" s="241"/>
      <c r="TD9" s="241"/>
      <c r="TE9" s="241"/>
      <c r="TF9" s="241"/>
      <c r="TG9" s="241"/>
      <c r="TH9" s="241"/>
      <c r="TI9" s="241"/>
      <c r="TJ9" s="241"/>
      <c r="TK9" s="241"/>
      <c r="TL9" s="241"/>
      <c r="TM9" s="241"/>
      <c r="TN9" s="146"/>
      <c r="TO9" s="146"/>
      <c r="TP9" s="146"/>
      <c r="TQ9" s="146"/>
      <c r="TR9" s="146"/>
      <c r="TS9" s="146"/>
      <c r="TT9" s="146"/>
      <c r="TU9" s="146"/>
      <c r="TV9" s="146"/>
      <c r="TW9" s="146"/>
      <c r="TX9" s="146"/>
      <c r="TY9" s="146"/>
      <c r="TZ9" s="146"/>
      <c r="UA9" s="146"/>
      <c r="UB9" s="146"/>
      <c r="UC9" s="146"/>
      <c r="UD9" s="146"/>
      <c r="UE9" s="146"/>
      <c r="UF9" s="146"/>
      <c r="UG9" s="146"/>
      <c r="UH9" s="146"/>
      <c r="UI9" s="146"/>
      <c r="UJ9" s="146"/>
      <c r="UK9" s="146"/>
      <c r="UL9" s="146"/>
      <c r="UM9" s="146"/>
      <c r="UN9" s="146"/>
      <c r="UO9" s="146"/>
      <c r="UP9" s="146"/>
      <c r="UQ9" s="146"/>
      <c r="UR9" s="146"/>
      <c r="US9" s="146"/>
      <c r="UT9" s="146"/>
      <c r="UU9" s="146"/>
      <c r="UV9" s="146"/>
      <c r="UW9" s="146"/>
      <c r="UX9" s="146"/>
      <c r="UY9" s="146"/>
      <c r="UZ9" s="146"/>
      <c r="VA9" s="146"/>
      <c r="VB9" s="146"/>
      <c r="VC9" s="146"/>
      <c r="VD9" s="146"/>
      <c r="VE9" s="146"/>
      <c r="VF9" s="146"/>
      <c r="VG9" s="146"/>
      <c r="VH9" s="146"/>
      <c r="VI9" s="146"/>
      <c r="VJ9" s="146"/>
      <c r="VK9" s="146"/>
      <c r="VL9" s="146"/>
      <c r="VM9" s="146"/>
      <c r="VN9" s="146"/>
      <c r="VO9" s="146"/>
      <c r="VP9" s="146"/>
      <c r="VQ9" s="146"/>
      <c r="VR9" s="146"/>
      <c r="VS9" s="146"/>
      <c r="VT9" s="146"/>
      <c r="VU9" s="146"/>
      <c r="VV9" s="146"/>
      <c r="VW9" s="146"/>
      <c r="VX9" s="146"/>
      <c r="VY9" s="146"/>
      <c r="VZ9" s="146"/>
      <c r="WA9" s="146"/>
      <c r="WB9" s="146"/>
      <c r="WC9" s="146"/>
      <c r="WD9" s="146"/>
      <c r="WE9" s="146"/>
      <c r="WF9" s="146"/>
      <c r="WG9" s="146"/>
      <c r="WH9" s="146"/>
      <c r="WI9" s="146"/>
      <c r="WJ9" s="146"/>
      <c r="WK9" s="146"/>
      <c r="WL9" s="146"/>
      <c r="WM9" s="146"/>
      <c r="WN9" s="146"/>
      <c r="WO9" s="146"/>
      <c r="WP9" s="146"/>
      <c r="WQ9" s="146"/>
      <c r="WR9" s="146"/>
      <c r="WS9" s="146"/>
      <c r="WT9" s="146"/>
      <c r="WU9" s="146"/>
      <c r="WV9" s="146"/>
      <c r="WW9" s="146"/>
      <c r="WX9" s="146"/>
      <c r="WY9" s="146"/>
      <c r="WZ9" s="146"/>
      <c r="XA9" s="146"/>
      <c r="XB9" s="146"/>
      <c r="XC9" s="146"/>
      <c r="XD9" s="146"/>
      <c r="XE9" s="146"/>
      <c r="XF9" s="146"/>
      <c r="XG9" s="146"/>
      <c r="XH9" s="146"/>
      <c r="XI9" s="146"/>
      <c r="XJ9" s="146"/>
      <c r="XK9" s="146"/>
      <c r="XL9" s="146"/>
      <c r="XM9" s="146"/>
      <c r="XN9" s="146"/>
      <c r="XO9" s="146"/>
      <c r="XP9" s="146"/>
      <c r="XQ9" s="146"/>
      <c r="XR9" s="146"/>
      <c r="XS9" s="146"/>
      <c r="XT9" s="146"/>
      <c r="XU9" s="146"/>
      <c r="XV9" s="146"/>
      <c r="XW9" s="146"/>
      <c r="XX9" s="146"/>
      <c r="XY9" s="146"/>
      <c r="XZ9" s="146"/>
      <c r="YA9" s="146"/>
      <c r="YB9" s="146"/>
      <c r="YC9" s="146"/>
      <c r="YD9" s="146"/>
      <c r="YE9" s="146"/>
      <c r="YF9" s="146"/>
      <c r="YG9" s="146"/>
      <c r="YH9" s="146"/>
      <c r="YI9" s="146"/>
      <c r="YJ9" s="146"/>
      <c r="YK9" s="146"/>
      <c r="YL9" s="146"/>
      <c r="YM9" s="146"/>
      <c r="YN9" s="146"/>
      <c r="YO9" s="146"/>
      <c r="YP9" s="146"/>
      <c r="YQ9" s="146"/>
      <c r="YR9" s="146"/>
      <c r="YS9" s="146"/>
      <c r="YT9" s="146"/>
      <c r="YU9" s="146"/>
      <c r="YV9" s="146"/>
      <c r="YW9" s="146"/>
      <c r="YX9" s="146"/>
      <c r="YY9" s="146"/>
      <c r="YZ9" s="146"/>
      <c r="ZA9" s="146"/>
      <c r="ZB9" s="146"/>
      <c r="ZC9" s="146"/>
      <c r="ZD9" s="146"/>
      <c r="ZE9" s="146"/>
      <c r="ZF9" s="146"/>
      <c r="ZG9" s="146"/>
      <c r="ZH9" s="146"/>
      <c r="ZI9" s="146"/>
      <c r="ZJ9" s="146"/>
      <c r="ZK9" s="146"/>
      <c r="ZL9" s="146"/>
      <c r="ZM9" s="146"/>
      <c r="ZN9" s="146"/>
      <c r="ZO9" s="146"/>
      <c r="ZP9" s="146"/>
    </row>
    <row r="10" spans="1:692" ht="30" hidden="1" customHeight="1">
      <c r="A10" s="190"/>
      <c r="B10" s="19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237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239"/>
      <c r="DW10" s="239"/>
      <c r="DX10" s="239"/>
      <c r="DY10" s="239"/>
      <c r="DZ10" s="239"/>
      <c r="EA10" s="239"/>
      <c r="EB10" s="239"/>
      <c r="EC10" s="239"/>
      <c r="ED10" s="239"/>
      <c r="EE10" s="239"/>
      <c r="EF10" s="239"/>
      <c r="EG10" s="239"/>
      <c r="EH10" s="239"/>
      <c r="EI10" s="239"/>
      <c r="EJ10" s="239"/>
      <c r="EK10" s="239"/>
      <c r="EL10" s="239"/>
      <c r="EM10" s="239"/>
      <c r="EN10" s="239"/>
      <c r="EO10" s="239"/>
      <c r="EP10" s="239"/>
      <c r="EQ10" s="239"/>
      <c r="ER10" s="239"/>
      <c r="ES10" s="239"/>
      <c r="ET10" s="239"/>
      <c r="EU10" s="239"/>
      <c r="EV10" s="239"/>
      <c r="EW10" s="239"/>
      <c r="EX10" s="239"/>
      <c r="EY10" s="239"/>
      <c r="EZ10" s="239"/>
      <c r="FA10" s="239"/>
      <c r="FB10" s="239"/>
      <c r="FC10" s="239"/>
      <c r="FD10" s="239"/>
      <c r="FE10" s="239"/>
      <c r="FF10" s="239"/>
      <c r="FG10" s="239"/>
      <c r="FH10" s="239"/>
      <c r="FI10" s="239"/>
      <c r="FJ10" s="239"/>
      <c r="FK10" s="239"/>
      <c r="FL10" s="239"/>
      <c r="FM10" s="239"/>
      <c r="FN10" s="239"/>
      <c r="FO10" s="239"/>
      <c r="FP10" s="239"/>
      <c r="FQ10" s="239"/>
      <c r="FR10" s="239"/>
      <c r="FS10" s="239"/>
      <c r="FT10" s="239"/>
      <c r="FU10" s="239"/>
      <c r="FV10" s="239"/>
      <c r="FW10" s="239"/>
      <c r="FX10" s="239"/>
      <c r="FY10" s="239"/>
      <c r="FZ10" s="239"/>
      <c r="GA10" s="239"/>
      <c r="GB10" s="239"/>
      <c r="GC10" s="239"/>
      <c r="GD10" s="239"/>
      <c r="GE10" s="239"/>
      <c r="GF10" s="239"/>
      <c r="GG10" s="239"/>
      <c r="GH10" s="239"/>
      <c r="GI10" s="239"/>
      <c r="GJ10" s="239"/>
      <c r="GK10" s="239"/>
      <c r="GL10" s="239"/>
      <c r="GM10" s="239"/>
      <c r="GN10" s="239"/>
      <c r="GO10" s="239"/>
      <c r="GP10" s="239"/>
      <c r="GQ10" s="239"/>
      <c r="GR10" s="239"/>
      <c r="GS10" s="239"/>
      <c r="GT10" s="239"/>
      <c r="GU10" s="239"/>
      <c r="GV10" s="239"/>
      <c r="GW10" s="239"/>
      <c r="GX10" s="239"/>
      <c r="GY10" s="239"/>
      <c r="GZ10" s="239"/>
      <c r="HA10" s="239"/>
      <c r="HB10" s="239"/>
      <c r="HC10" s="239"/>
      <c r="HD10" s="239"/>
      <c r="HE10" s="239"/>
      <c r="HF10" s="239"/>
      <c r="HG10" s="239"/>
      <c r="HH10" s="239"/>
      <c r="HI10" s="239"/>
      <c r="HJ10" s="239"/>
      <c r="HK10" s="239"/>
      <c r="HL10" s="239"/>
      <c r="HM10" s="239"/>
      <c r="HN10" s="239"/>
      <c r="HO10" s="239"/>
      <c r="HP10" s="239"/>
      <c r="HQ10" s="239"/>
      <c r="HR10" s="239"/>
      <c r="HS10" s="239"/>
      <c r="HT10" s="239"/>
      <c r="HU10" s="239"/>
      <c r="HV10" s="239"/>
      <c r="HW10" s="239"/>
      <c r="HX10" s="239"/>
      <c r="HY10" s="239"/>
      <c r="HZ10" s="239"/>
      <c r="IA10" s="239"/>
      <c r="IB10" s="239"/>
      <c r="IC10" s="239"/>
      <c r="ID10" s="239"/>
      <c r="IE10" s="239"/>
      <c r="IF10" s="239"/>
      <c r="IG10" s="239"/>
      <c r="IH10" s="239"/>
      <c r="II10" s="239"/>
      <c r="IJ10" s="239"/>
      <c r="IK10" s="239"/>
      <c r="IL10" s="239"/>
      <c r="IM10" s="239"/>
      <c r="IN10" s="239"/>
      <c r="IO10" s="239"/>
      <c r="IP10" s="239"/>
      <c r="IQ10" s="239"/>
      <c r="IR10" s="239"/>
      <c r="IS10" s="239"/>
      <c r="IT10" s="239"/>
      <c r="IU10" s="239"/>
      <c r="IV10" s="239"/>
      <c r="IW10" s="239"/>
      <c r="IX10" s="239"/>
      <c r="IY10" s="239"/>
      <c r="IZ10" s="239"/>
      <c r="JA10" s="239"/>
      <c r="JB10" s="239"/>
      <c r="JC10" s="239"/>
      <c r="JD10" s="239"/>
      <c r="JE10" s="239"/>
      <c r="JF10" s="239"/>
      <c r="JG10" s="239"/>
      <c r="JH10" s="239"/>
      <c r="JI10" s="239"/>
      <c r="JJ10" s="239"/>
      <c r="JK10" s="239"/>
      <c r="JL10" s="239"/>
      <c r="JM10" s="239"/>
      <c r="JN10" s="239"/>
      <c r="JO10" s="239"/>
      <c r="JP10" s="239"/>
      <c r="JQ10" s="239"/>
      <c r="JR10" s="239"/>
      <c r="JS10" s="239"/>
      <c r="JT10" s="239"/>
      <c r="JU10" s="239"/>
      <c r="JV10" s="239"/>
      <c r="JW10" s="239"/>
      <c r="JX10" s="239"/>
      <c r="JY10" s="239"/>
      <c r="JZ10" s="239"/>
      <c r="KA10" s="239"/>
      <c r="KB10" s="239"/>
      <c r="KC10" s="239"/>
      <c r="KD10" s="239"/>
      <c r="KE10" s="239"/>
      <c r="KF10" s="239"/>
      <c r="KG10" s="239"/>
      <c r="KH10" s="150"/>
      <c r="KI10" s="150"/>
      <c r="KJ10" s="150"/>
      <c r="KK10" s="150"/>
      <c r="KL10" s="150"/>
      <c r="KM10" s="150"/>
      <c r="KN10" s="150"/>
      <c r="KO10" s="150"/>
      <c r="KP10" s="150"/>
      <c r="KQ10" s="150"/>
      <c r="KR10" s="150"/>
      <c r="KS10" s="150"/>
      <c r="KT10" s="150"/>
      <c r="KU10" s="150"/>
      <c r="KV10" s="150"/>
      <c r="KW10" s="150"/>
      <c r="KX10" s="150"/>
      <c r="KY10" s="150"/>
      <c r="KZ10" s="150"/>
      <c r="LA10" s="150"/>
      <c r="LB10" s="150"/>
      <c r="LC10" s="150"/>
      <c r="LD10" s="150"/>
      <c r="LE10" s="150"/>
      <c r="LF10" s="150"/>
      <c r="LG10" s="150"/>
      <c r="LH10" s="150"/>
      <c r="LI10" s="150"/>
      <c r="LJ10" s="150"/>
      <c r="LK10" s="150"/>
      <c r="LL10" s="150"/>
      <c r="LM10" s="150"/>
      <c r="LN10" s="150"/>
      <c r="LO10" s="150"/>
      <c r="LP10" s="150"/>
      <c r="LQ10" s="150"/>
      <c r="LR10" s="150"/>
      <c r="LS10" s="150"/>
      <c r="LT10" s="150"/>
      <c r="LU10" s="150"/>
      <c r="LV10" s="150"/>
      <c r="LW10" s="150"/>
      <c r="LX10" s="150"/>
      <c r="LY10" s="150"/>
      <c r="LZ10" s="150"/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211"/>
      <c r="OD10" s="211"/>
      <c r="OE10" s="211"/>
      <c r="OF10" s="211"/>
      <c r="OG10" s="211"/>
      <c r="OH10" s="211"/>
      <c r="OI10" s="211"/>
      <c r="OJ10" s="211"/>
      <c r="OK10" s="211"/>
      <c r="OL10" s="211"/>
      <c r="OM10" s="211"/>
      <c r="ON10" s="211"/>
      <c r="OO10" s="211"/>
      <c r="OP10" s="211"/>
      <c r="OQ10" s="211"/>
      <c r="OR10" s="211"/>
      <c r="OS10" s="211"/>
      <c r="OT10" s="211"/>
      <c r="OU10" s="211"/>
      <c r="OV10" s="211"/>
      <c r="OW10" s="211"/>
      <c r="OX10" s="211"/>
      <c r="OY10" s="211"/>
      <c r="OZ10" s="211"/>
      <c r="PA10" s="211"/>
      <c r="PB10" s="211"/>
      <c r="PC10" s="211"/>
      <c r="PD10" s="211"/>
      <c r="PE10" s="211"/>
      <c r="PF10" s="211"/>
      <c r="PG10" s="242"/>
      <c r="PH10" s="242"/>
      <c r="PI10" s="242"/>
      <c r="PJ10" s="242"/>
      <c r="PK10" s="242"/>
      <c r="PL10" s="242"/>
      <c r="PM10" s="242"/>
      <c r="PN10" s="242"/>
      <c r="PO10" s="242"/>
      <c r="PP10" s="242"/>
      <c r="PQ10" s="242"/>
      <c r="PR10" s="242"/>
      <c r="PS10" s="242"/>
      <c r="PT10" s="242"/>
      <c r="PU10" s="242"/>
      <c r="PV10" s="242"/>
      <c r="PW10" s="242"/>
      <c r="PX10" s="242"/>
      <c r="PY10" s="242"/>
      <c r="PZ10" s="242"/>
      <c r="QA10" s="242"/>
      <c r="QB10" s="242"/>
      <c r="QC10" s="242"/>
      <c r="QD10" s="242"/>
      <c r="QE10" s="242"/>
      <c r="QF10" s="242"/>
      <c r="QG10" s="242"/>
      <c r="QH10" s="242"/>
      <c r="QI10" s="242"/>
      <c r="QJ10" s="242"/>
      <c r="QK10" s="242"/>
      <c r="QL10" s="242"/>
      <c r="QM10" s="242"/>
      <c r="QN10" s="242"/>
      <c r="QO10" s="242"/>
      <c r="QP10" s="242"/>
      <c r="QQ10" s="212"/>
      <c r="QR10" s="212"/>
      <c r="QS10" s="212"/>
      <c r="QT10" s="212"/>
      <c r="QU10" s="212"/>
      <c r="QV10" s="212"/>
      <c r="QW10" s="212"/>
      <c r="QX10" s="212"/>
      <c r="QY10" s="212"/>
      <c r="QZ10" s="212"/>
      <c r="RA10" s="212"/>
      <c r="RB10" s="212"/>
      <c r="RC10" s="212"/>
      <c r="RD10" s="212"/>
      <c r="RE10" s="212"/>
      <c r="RF10" s="212"/>
      <c r="RG10" s="212"/>
      <c r="RH10" s="212"/>
      <c r="RI10" s="212"/>
      <c r="RJ10" s="212"/>
      <c r="RK10" s="212"/>
      <c r="RL10" s="212"/>
      <c r="RM10" s="212"/>
      <c r="RN10" s="212"/>
      <c r="RO10" s="212"/>
      <c r="RP10" s="212"/>
      <c r="RQ10" s="212"/>
      <c r="RR10" s="212"/>
      <c r="RS10" s="212"/>
      <c r="RT10" s="212"/>
      <c r="RU10" s="212"/>
      <c r="RV10" s="212"/>
      <c r="RW10" s="212"/>
      <c r="RX10" s="242"/>
      <c r="RY10" s="242"/>
      <c r="RZ10" s="242"/>
      <c r="SA10" s="242"/>
      <c r="SB10" s="242"/>
      <c r="SC10" s="242"/>
      <c r="SD10" s="242"/>
      <c r="SE10" s="242"/>
      <c r="SF10" s="242"/>
      <c r="SG10" s="242"/>
      <c r="SH10" s="242"/>
      <c r="SI10" s="242"/>
      <c r="SJ10" s="242"/>
      <c r="SK10" s="242"/>
      <c r="SL10" s="242"/>
      <c r="SM10" s="242"/>
      <c r="SN10" s="242"/>
      <c r="SO10" s="242"/>
      <c r="SP10" s="242"/>
      <c r="SQ10" s="242"/>
      <c r="SR10" s="242"/>
      <c r="SS10" s="242"/>
      <c r="ST10" s="242"/>
      <c r="SU10" s="242"/>
      <c r="SV10" s="242"/>
      <c r="SW10" s="242"/>
      <c r="SX10" s="242"/>
      <c r="SY10" s="242"/>
      <c r="SZ10" s="242"/>
      <c r="TA10" s="242"/>
      <c r="TB10" s="242"/>
      <c r="TC10" s="242"/>
      <c r="TD10" s="242"/>
      <c r="TE10" s="242"/>
      <c r="TF10" s="242"/>
      <c r="TG10" s="242"/>
      <c r="TH10" s="242"/>
      <c r="TI10" s="242"/>
      <c r="TJ10" s="242"/>
      <c r="TK10" s="242"/>
      <c r="TL10" s="242"/>
      <c r="TM10" s="242"/>
      <c r="TN10" s="146"/>
      <c r="TO10" s="146"/>
      <c r="TP10" s="146"/>
      <c r="TQ10" s="146"/>
      <c r="TR10" s="146"/>
      <c r="TS10" s="146"/>
      <c r="TT10" s="146"/>
      <c r="TU10" s="146"/>
      <c r="TV10" s="146"/>
      <c r="TW10" s="146"/>
      <c r="TX10" s="146"/>
      <c r="TY10" s="146"/>
      <c r="TZ10" s="146"/>
      <c r="UA10" s="146"/>
      <c r="UB10" s="146"/>
      <c r="UC10" s="146"/>
      <c r="UD10" s="146"/>
      <c r="UE10" s="146"/>
      <c r="UF10" s="146"/>
      <c r="UG10" s="146"/>
      <c r="UH10" s="146"/>
      <c r="UI10" s="146"/>
      <c r="UJ10" s="146"/>
      <c r="UK10" s="146"/>
      <c r="UL10" s="146"/>
      <c r="UM10" s="146"/>
      <c r="UN10" s="146"/>
      <c r="UO10" s="146"/>
      <c r="UP10" s="146"/>
      <c r="UQ10" s="146"/>
      <c r="UR10" s="146"/>
      <c r="US10" s="146"/>
      <c r="UT10" s="146"/>
      <c r="UU10" s="146"/>
      <c r="UV10" s="146"/>
      <c r="UW10" s="146"/>
      <c r="UX10" s="146"/>
      <c r="UY10" s="146"/>
      <c r="UZ10" s="146"/>
      <c r="VA10" s="146"/>
      <c r="VB10" s="146"/>
      <c r="VC10" s="146"/>
      <c r="VD10" s="146"/>
      <c r="VE10" s="146"/>
      <c r="VF10" s="146"/>
      <c r="VG10" s="146"/>
      <c r="VH10" s="146"/>
      <c r="VI10" s="146"/>
      <c r="VJ10" s="146"/>
      <c r="VK10" s="146"/>
      <c r="VL10" s="146"/>
      <c r="VM10" s="146"/>
      <c r="VN10" s="146"/>
      <c r="VO10" s="146"/>
      <c r="VP10" s="146"/>
      <c r="VQ10" s="146"/>
      <c r="VR10" s="146"/>
      <c r="VS10" s="146"/>
      <c r="VT10" s="146"/>
      <c r="VU10" s="146"/>
      <c r="VV10" s="146"/>
      <c r="VW10" s="146"/>
      <c r="VX10" s="146"/>
      <c r="VY10" s="146"/>
      <c r="VZ10" s="146"/>
      <c r="WA10" s="146"/>
      <c r="WB10" s="146"/>
      <c r="WC10" s="146"/>
      <c r="WD10" s="146"/>
      <c r="WE10" s="146"/>
      <c r="WF10" s="146"/>
      <c r="WG10" s="146"/>
      <c r="WH10" s="146"/>
      <c r="WI10" s="146"/>
      <c r="WJ10" s="146"/>
      <c r="WK10" s="146"/>
      <c r="WL10" s="146"/>
      <c r="WM10" s="146"/>
      <c r="WN10" s="146"/>
      <c r="WO10" s="146"/>
      <c r="WP10" s="146"/>
      <c r="WQ10" s="146"/>
      <c r="WR10" s="146"/>
      <c r="WS10" s="146"/>
      <c r="WT10" s="146"/>
      <c r="WU10" s="146"/>
      <c r="WV10" s="146"/>
      <c r="WW10" s="146"/>
      <c r="WX10" s="146"/>
      <c r="WY10" s="146"/>
      <c r="WZ10" s="146"/>
      <c r="XA10" s="146"/>
      <c r="XB10" s="146"/>
      <c r="XC10" s="146"/>
      <c r="XD10" s="146"/>
      <c r="XE10" s="146"/>
      <c r="XF10" s="146"/>
      <c r="XG10" s="146"/>
      <c r="XH10" s="146"/>
      <c r="XI10" s="146"/>
      <c r="XJ10" s="146"/>
      <c r="XK10" s="146"/>
      <c r="XL10" s="146"/>
      <c r="XM10" s="146"/>
      <c r="XN10" s="146"/>
      <c r="XO10" s="146"/>
      <c r="XP10" s="146"/>
      <c r="XQ10" s="146"/>
      <c r="XR10" s="146"/>
      <c r="XS10" s="146"/>
      <c r="XT10" s="146"/>
      <c r="XU10" s="146"/>
      <c r="XV10" s="146"/>
      <c r="XW10" s="146"/>
      <c r="XX10" s="146"/>
      <c r="XY10" s="146"/>
      <c r="XZ10" s="146"/>
      <c r="YA10" s="146"/>
      <c r="YB10" s="146"/>
      <c r="YC10" s="146"/>
      <c r="YD10" s="146"/>
      <c r="YE10" s="146"/>
      <c r="YF10" s="146"/>
      <c r="YG10" s="146"/>
      <c r="YH10" s="146"/>
      <c r="YI10" s="146"/>
      <c r="YJ10" s="146"/>
      <c r="YK10" s="146"/>
      <c r="YL10" s="146"/>
      <c r="YM10" s="146"/>
      <c r="YN10" s="146"/>
      <c r="YO10" s="146"/>
      <c r="YP10" s="146"/>
      <c r="YQ10" s="146"/>
      <c r="YR10" s="146"/>
      <c r="YS10" s="146"/>
      <c r="YT10" s="146"/>
      <c r="YU10" s="146"/>
      <c r="YV10" s="146"/>
      <c r="YW10" s="146"/>
      <c r="YX10" s="146"/>
      <c r="YY10" s="146"/>
      <c r="YZ10" s="146"/>
      <c r="ZA10" s="146"/>
      <c r="ZB10" s="146"/>
      <c r="ZC10" s="146"/>
      <c r="ZD10" s="146"/>
      <c r="ZE10" s="146"/>
      <c r="ZF10" s="146"/>
      <c r="ZG10" s="146"/>
      <c r="ZH10" s="146"/>
      <c r="ZI10" s="146"/>
      <c r="ZJ10" s="146"/>
      <c r="ZK10" s="146"/>
      <c r="ZL10" s="146"/>
      <c r="ZM10" s="146"/>
      <c r="ZN10" s="146"/>
      <c r="ZO10" s="146"/>
      <c r="ZP10" s="146"/>
    </row>
    <row r="11" spans="1:692" ht="16.5" thickBot="1">
      <c r="A11" s="190"/>
      <c r="B11" s="190"/>
      <c r="C11" s="131" t="s">
        <v>1918</v>
      </c>
      <c r="D11" s="151" t="s">
        <v>5</v>
      </c>
      <c r="E11" s="151" t="s">
        <v>6</v>
      </c>
      <c r="F11" s="150" t="s">
        <v>1919</v>
      </c>
      <c r="G11" s="150" t="s">
        <v>7</v>
      </c>
      <c r="H11" s="150" t="s">
        <v>8</v>
      </c>
      <c r="I11" s="150" t="s">
        <v>1920</v>
      </c>
      <c r="J11" s="150" t="s">
        <v>9</v>
      </c>
      <c r="K11" s="150" t="s">
        <v>10</v>
      </c>
      <c r="L11" s="151" t="s">
        <v>2073</v>
      </c>
      <c r="M11" s="151" t="s">
        <v>9</v>
      </c>
      <c r="N11" s="151" t="s">
        <v>10</v>
      </c>
      <c r="O11" s="151" t="s">
        <v>1921</v>
      </c>
      <c r="P11" s="151" t="s">
        <v>11</v>
      </c>
      <c r="Q11" s="151" t="s">
        <v>4</v>
      </c>
      <c r="R11" s="151" t="s">
        <v>1922</v>
      </c>
      <c r="S11" s="151" t="s">
        <v>6</v>
      </c>
      <c r="T11" s="151" t="s">
        <v>12</v>
      </c>
      <c r="U11" s="151" t="s">
        <v>1923</v>
      </c>
      <c r="V11" s="151" t="s">
        <v>6</v>
      </c>
      <c r="W11" s="151" t="s">
        <v>12</v>
      </c>
      <c r="X11" s="188" t="s">
        <v>1924</v>
      </c>
      <c r="Y11" s="130" t="s">
        <v>10</v>
      </c>
      <c r="Z11" s="131" t="s">
        <v>13</v>
      </c>
      <c r="AA11" s="151" t="s">
        <v>1925</v>
      </c>
      <c r="AB11" s="151" t="s">
        <v>14</v>
      </c>
      <c r="AC11" s="151" t="s">
        <v>15</v>
      </c>
      <c r="AD11" s="151" t="s">
        <v>1926</v>
      </c>
      <c r="AE11" s="151" t="s">
        <v>4</v>
      </c>
      <c r="AF11" s="151" t="s">
        <v>5</v>
      </c>
      <c r="AG11" s="151" t="s">
        <v>1927</v>
      </c>
      <c r="AH11" s="151" t="s">
        <v>12</v>
      </c>
      <c r="AI11" s="151" t="s">
        <v>7</v>
      </c>
      <c r="AJ11" s="161" t="s">
        <v>1928</v>
      </c>
      <c r="AK11" s="162"/>
      <c r="AL11" s="162"/>
      <c r="AM11" s="161" t="s">
        <v>1929</v>
      </c>
      <c r="AN11" s="162"/>
      <c r="AO11" s="162"/>
      <c r="AP11" s="161" t="s">
        <v>2074</v>
      </c>
      <c r="AQ11" s="162"/>
      <c r="AR11" s="162"/>
      <c r="AS11" s="161" t="s">
        <v>1930</v>
      </c>
      <c r="AT11" s="162"/>
      <c r="AU11" s="162"/>
      <c r="AV11" s="161" t="s">
        <v>1931</v>
      </c>
      <c r="AW11" s="162"/>
      <c r="AX11" s="162"/>
      <c r="AY11" s="161" t="s">
        <v>1932</v>
      </c>
      <c r="AZ11" s="162"/>
      <c r="BA11" s="162"/>
      <c r="BB11" s="161" t="s">
        <v>1933</v>
      </c>
      <c r="BC11" s="162"/>
      <c r="BD11" s="162"/>
      <c r="BE11" s="150" t="s">
        <v>1934</v>
      </c>
      <c r="BF11" s="150"/>
      <c r="BG11" s="150"/>
      <c r="BH11" s="185" t="s">
        <v>1935</v>
      </c>
      <c r="BI11" s="186"/>
      <c r="BJ11" s="186"/>
      <c r="BK11" s="186" t="s">
        <v>2110</v>
      </c>
      <c r="BL11" s="186"/>
      <c r="BM11" s="186"/>
      <c r="BN11" s="186" t="s">
        <v>2111</v>
      </c>
      <c r="BO11" s="186"/>
      <c r="BP11" s="186"/>
      <c r="BQ11" s="186" t="s">
        <v>2112</v>
      </c>
      <c r="BR11" s="186"/>
      <c r="BS11" s="186"/>
      <c r="BT11" s="186" t="s">
        <v>2113</v>
      </c>
      <c r="BU11" s="186"/>
      <c r="BV11" s="186"/>
      <c r="BW11" s="186" t="s">
        <v>2114</v>
      </c>
      <c r="BX11" s="186"/>
      <c r="BY11" s="187"/>
      <c r="BZ11" s="131" t="s">
        <v>1936</v>
      </c>
      <c r="CA11" s="151"/>
      <c r="CB11" s="151"/>
      <c r="CC11" s="188" t="s">
        <v>1937</v>
      </c>
      <c r="CD11" s="130"/>
      <c r="CE11" s="131"/>
      <c r="CF11" s="188" t="s">
        <v>1938</v>
      </c>
      <c r="CG11" s="130"/>
      <c r="CH11" s="131"/>
      <c r="CI11" s="243" t="s">
        <v>2075</v>
      </c>
      <c r="CJ11" s="243"/>
      <c r="CK11" s="243"/>
      <c r="CL11" s="151" t="s">
        <v>1939</v>
      </c>
      <c r="CM11" s="151"/>
      <c r="CN11" s="151"/>
      <c r="CO11" s="151" t="s">
        <v>1940</v>
      </c>
      <c r="CP11" s="151"/>
      <c r="CQ11" s="151"/>
      <c r="CR11" s="189" t="s">
        <v>1941</v>
      </c>
      <c r="CS11" s="189"/>
      <c r="CT11" s="189"/>
      <c r="CU11" s="151" t="s">
        <v>1942</v>
      </c>
      <c r="CV11" s="151"/>
      <c r="CW11" s="151"/>
      <c r="CX11" s="151" t="s">
        <v>1943</v>
      </c>
      <c r="CY11" s="151"/>
      <c r="CZ11" s="151"/>
      <c r="DA11" s="151" t="s">
        <v>1944</v>
      </c>
      <c r="DB11" s="151"/>
      <c r="DC11" s="151"/>
      <c r="DD11" s="151" t="s">
        <v>1945</v>
      </c>
      <c r="DE11" s="151"/>
      <c r="DF11" s="151"/>
      <c r="DG11" s="151" t="s">
        <v>1946</v>
      </c>
      <c r="DH11" s="151"/>
      <c r="DI11" s="151"/>
      <c r="DJ11" s="189" t="s">
        <v>1947</v>
      </c>
      <c r="DK11" s="189"/>
      <c r="DL11" s="189"/>
      <c r="DM11" s="189" t="s">
        <v>2076</v>
      </c>
      <c r="DN11" s="189"/>
      <c r="DO11" s="224"/>
      <c r="DP11" s="150" t="s">
        <v>1948</v>
      </c>
      <c r="DQ11" s="150"/>
      <c r="DR11" s="150"/>
      <c r="DS11" s="150" t="s">
        <v>1949</v>
      </c>
      <c r="DT11" s="150"/>
      <c r="DU11" s="150"/>
      <c r="DV11" s="146" t="s">
        <v>1950</v>
      </c>
      <c r="DW11" s="146"/>
      <c r="DX11" s="146"/>
      <c r="DY11" s="150" t="s">
        <v>1951</v>
      </c>
      <c r="DZ11" s="150"/>
      <c r="EA11" s="150"/>
      <c r="EB11" s="150" t="s">
        <v>1952</v>
      </c>
      <c r="EC11" s="150"/>
      <c r="ED11" s="161"/>
      <c r="EE11" s="150" t="s">
        <v>1953</v>
      </c>
      <c r="EF11" s="150"/>
      <c r="EG11" s="150"/>
      <c r="EH11" s="150" t="s">
        <v>1954</v>
      </c>
      <c r="EI11" s="150"/>
      <c r="EJ11" s="150"/>
      <c r="EK11" s="150" t="s">
        <v>1955</v>
      </c>
      <c r="EL11" s="150"/>
      <c r="EM11" s="150"/>
      <c r="EN11" s="150" t="s">
        <v>1956</v>
      </c>
      <c r="EO11" s="150"/>
      <c r="EP11" s="150"/>
      <c r="EQ11" s="150" t="s">
        <v>2077</v>
      </c>
      <c r="ER11" s="150"/>
      <c r="ES11" s="150"/>
      <c r="ET11" s="150" t="s">
        <v>1957</v>
      </c>
      <c r="EU11" s="150"/>
      <c r="EV11" s="150"/>
      <c r="EW11" s="150" t="s">
        <v>1958</v>
      </c>
      <c r="EX11" s="150"/>
      <c r="EY11" s="150"/>
      <c r="EZ11" s="150" t="s">
        <v>1959</v>
      </c>
      <c r="FA11" s="150"/>
      <c r="FB11" s="150"/>
      <c r="FC11" s="150" t="s">
        <v>1960</v>
      </c>
      <c r="FD11" s="150"/>
      <c r="FE11" s="150"/>
      <c r="FF11" s="150" t="s">
        <v>1961</v>
      </c>
      <c r="FG11" s="150"/>
      <c r="FH11" s="161"/>
      <c r="FI11" s="147" t="s">
        <v>1962</v>
      </c>
      <c r="FJ11" s="148"/>
      <c r="FK11" s="149"/>
      <c r="FL11" s="147" t="s">
        <v>1963</v>
      </c>
      <c r="FM11" s="148"/>
      <c r="FN11" s="149"/>
      <c r="FO11" s="147" t="s">
        <v>1964</v>
      </c>
      <c r="FP11" s="148"/>
      <c r="FQ11" s="149"/>
      <c r="FR11" s="147" t="s">
        <v>1965</v>
      </c>
      <c r="FS11" s="148"/>
      <c r="FT11" s="149"/>
      <c r="FU11" s="147" t="s">
        <v>2078</v>
      </c>
      <c r="FV11" s="148"/>
      <c r="FW11" s="148"/>
      <c r="FX11" s="146" t="s">
        <v>1966</v>
      </c>
      <c r="FY11" s="146"/>
      <c r="FZ11" s="146"/>
      <c r="GA11" s="148" t="s">
        <v>1967</v>
      </c>
      <c r="GB11" s="148"/>
      <c r="GC11" s="149"/>
      <c r="GD11" s="147" t="s">
        <v>1968</v>
      </c>
      <c r="GE11" s="148"/>
      <c r="GF11" s="149"/>
      <c r="GG11" s="147" t="s">
        <v>1969</v>
      </c>
      <c r="GH11" s="148"/>
      <c r="GI11" s="149"/>
      <c r="GJ11" s="147" t="s">
        <v>1970</v>
      </c>
      <c r="GK11" s="148"/>
      <c r="GL11" s="149"/>
      <c r="GM11" s="147" t="s">
        <v>2079</v>
      </c>
      <c r="GN11" s="148"/>
      <c r="GO11" s="149"/>
      <c r="GP11" s="147" t="s">
        <v>2080</v>
      </c>
      <c r="GQ11" s="148"/>
      <c r="GR11" s="149"/>
      <c r="GS11" s="147" t="s">
        <v>2081</v>
      </c>
      <c r="GT11" s="148"/>
      <c r="GU11" s="149"/>
      <c r="GV11" s="147" t="s">
        <v>2082</v>
      </c>
      <c r="GW11" s="148"/>
      <c r="GX11" s="149"/>
      <c r="GY11" s="147" t="s">
        <v>2083</v>
      </c>
      <c r="GZ11" s="148"/>
      <c r="HA11" s="149"/>
      <c r="HB11" s="147" t="s">
        <v>2084</v>
      </c>
      <c r="HC11" s="148"/>
      <c r="HD11" s="149"/>
      <c r="HE11" s="147" t="s">
        <v>2085</v>
      </c>
      <c r="HF11" s="148"/>
      <c r="HG11" s="149"/>
      <c r="HH11" s="147" t="s">
        <v>2086</v>
      </c>
      <c r="HI11" s="148"/>
      <c r="HJ11" s="149"/>
      <c r="HK11" s="147" t="s">
        <v>2087</v>
      </c>
      <c r="HL11" s="148"/>
      <c r="HM11" s="149"/>
      <c r="HN11" s="147" t="s">
        <v>2088</v>
      </c>
      <c r="HO11" s="148"/>
      <c r="HP11" s="149"/>
      <c r="HQ11" s="147" t="s">
        <v>1971</v>
      </c>
      <c r="HR11" s="148"/>
      <c r="HS11" s="149"/>
      <c r="HT11" s="147" t="s">
        <v>1972</v>
      </c>
      <c r="HU11" s="148"/>
      <c r="HV11" s="149"/>
      <c r="HW11" s="147" t="s">
        <v>1973</v>
      </c>
      <c r="HX11" s="148"/>
      <c r="HY11" s="149"/>
      <c r="HZ11" s="147" t="s">
        <v>1974</v>
      </c>
      <c r="IA11" s="148"/>
      <c r="IB11" s="149"/>
      <c r="IC11" s="147" t="s">
        <v>2089</v>
      </c>
      <c r="ID11" s="148"/>
      <c r="IE11" s="149"/>
      <c r="IF11" s="147" t="s">
        <v>1975</v>
      </c>
      <c r="IG11" s="148"/>
      <c r="IH11" s="149"/>
      <c r="II11" s="147" t="s">
        <v>1976</v>
      </c>
      <c r="IJ11" s="148"/>
      <c r="IK11" s="149"/>
      <c r="IL11" s="147" t="s">
        <v>1977</v>
      </c>
      <c r="IM11" s="148"/>
      <c r="IN11" s="149"/>
      <c r="IO11" s="147" t="s">
        <v>1978</v>
      </c>
      <c r="IP11" s="148"/>
      <c r="IQ11" s="148"/>
      <c r="IR11" s="146" t="s">
        <v>1979</v>
      </c>
      <c r="IS11" s="146"/>
      <c r="IT11" s="146"/>
      <c r="IU11" s="146" t="s">
        <v>2116</v>
      </c>
      <c r="IV11" s="146"/>
      <c r="IW11" s="146"/>
      <c r="IX11" s="146" t="s">
        <v>2117</v>
      </c>
      <c r="IY11" s="146"/>
      <c r="IZ11" s="146"/>
      <c r="JA11" s="146" t="s">
        <v>2118</v>
      </c>
      <c r="JB11" s="146"/>
      <c r="JC11" s="146"/>
      <c r="JD11" s="146" t="s">
        <v>2119</v>
      </c>
      <c r="JE11" s="146"/>
      <c r="JF11" s="146"/>
      <c r="JG11" s="146" t="s">
        <v>2120</v>
      </c>
      <c r="JH11" s="146"/>
      <c r="JI11" s="146"/>
      <c r="JJ11" s="146" t="s">
        <v>2121</v>
      </c>
      <c r="JK11" s="146"/>
      <c r="JL11" s="146"/>
      <c r="JM11" s="146" t="s">
        <v>2122</v>
      </c>
      <c r="JN11" s="146"/>
      <c r="JO11" s="146"/>
      <c r="JP11" s="146" t="s">
        <v>2123</v>
      </c>
      <c r="JQ11" s="146"/>
      <c r="JR11" s="146"/>
      <c r="JS11" s="146" t="s">
        <v>2124</v>
      </c>
      <c r="JT11" s="146"/>
      <c r="JU11" s="146"/>
      <c r="JV11" s="146" t="s">
        <v>2125</v>
      </c>
      <c r="JW11" s="146"/>
      <c r="JX11" s="146"/>
      <c r="JY11" s="146" t="s">
        <v>2126</v>
      </c>
      <c r="JZ11" s="146"/>
      <c r="KA11" s="146"/>
      <c r="KB11" s="146" t="s">
        <v>2127</v>
      </c>
      <c r="KC11" s="146"/>
      <c r="KD11" s="146"/>
      <c r="KE11" s="146" t="s">
        <v>2128</v>
      </c>
      <c r="KF11" s="146"/>
      <c r="KG11" s="146"/>
      <c r="KH11" s="149" t="s">
        <v>1980</v>
      </c>
      <c r="KI11" s="146"/>
      <c r="KJ11" s="146"/>
      <c r="KK11" s="146" t="s">
        <v>1981</v>
      </c>
      <c r="KL11" s="146"/>
      <c r="KM11" s="146"/>
      <c r="KN11" s="146" t="s">
        <v>1982</v>
      </c>
      <c r="KO11" s="146"/>
      <c r="KP11" s="146"/>
      <c r="KQ11" s="146" t="s">
        <v>2090</v>
      </c>
      <c r="KR11" s="146"/>
      <c r="KS11" s="146"/>
      <c r="KT11" s="146" t="s">
        <v>1983</v>
      </c>
      <c r="KU11" s="146"/>
      <c r="KV11" s="146"/>
      <c r="KW11" s="146" t="s">
        <v>1984</v>
      </c>
      <c r="KX11" s="146"/>
      <c r="KY11" s="146"/>
      <c r="KZ11" s="146" t="s">
        <v>1985</v>
      </c>
      <c r="LA11" s="146"/>
      <c r="LB11" s="146"/>
      <c r="LC11" s="146" t="s">
        <v>1986</v>
      </c>
      <c r="LD11" s="146"/>
      <c r="LE11" s="146"/>
      <c r="LF11" s="146" t="s">
        <v>1987</v>
      </c>
      <c r="LG11" s="146"/>
      <c r="LH11" s="146"/>
      <c r="LI11" s="146" t="s">
        <v>1988</v>
      </c>
      <c r="LJ11" s="146"/>
      <c r="LK11" s="146"/>
      <c r="LL11" s="146" t="s">
        <v>1989</v>
      </c>
      <c r="LM11" s="146"/>
      <c r="LN11" s="146"/>
      <c r="LO11" s="146" t="s">
        <v>1990</v>
      </c>
      <c r="LP11" s="146"/>
      <c r="LQ11" s="147"/>
      <c r="LR11" s="146" t="s">
        <v>1991</v>
      </c>
      <c r="LS11" s="146"/>
      <c r="LT11" s="146"/>
      <c r="LU11" s="146" t="s">
        <v>2129</v>
      </c>
      <c r="LV11" s="146"/>
      <c r="LW11" s="146"/>
      <c r="LX11" s="146" t="s">
        <v>2130</v>
      </c>
      <c r="LY11" s="146"/>
      <c r="LZ11" s="146"/>
      <c r="MA11" s="149" t="s">
        <v>1992</v>
      </c>
      <c r="MB11" s="146"/>
      <c r="MC11" s="146"/>
      <c r="MD11" s="146" t="s">
        <v>1993</v>
      </c>
      <c r="ME11" s="146"/>
      <c r="MF11" s="146"/>
      <c r="MG11" s="146" t="s">
        <v>1994</v>
      </c>
      <c r="MH11" s="146"/>
      <c r="MI11" s="146"/>
      <c r="MJ11" s="146" t="s">
        <v>2091</v>
      </c>
      <c r="MK11" s="146"/>
      <c r="ML11" s="146"/>
      <c r="MM11" s="146" t="s">
        <v>1995</v>
      </c>
      <c r="MN11" s="146"/>
      <c r="MO11" s="146"/>
      <c r="MP11" s="146" t="s">
        <v>1996</v>
      </c>
      <c r="MQ11" s="146"/>
      <c r="MR11" s="146"/>
      <c r="MS11" s="146" t="s">
        <v>1997</v>
      </c>
      <c r="MT11" s="146"/>
      <c r="MU11" s="146"/>
      <c r="MV11" s="206" t="s">
        <v>1998</v>
      </c>
      <c r="MW11" s="207"/>
      <c r="MX11" s="208"/>
      <c r="MY11" s="206" t="s">
        <v>1999</v>
      </c>
      <c r="MZ11" s="207"/>
      <c r="NA11" s="208"/>
      <c r="NB11" s="206" t="s">
        <v>2000</v>
      </c>
      <c r="NC11" s="207"/>
      <c r="ND11" s="208"/>
      <c r="NE11" s="206" t="s">
        <v>2001</v>
      </c>
      <c r="NF11" s="207"/>
      <c r="NG11" s="208"/>
      <c r="NH11" s="206" t="s">
        <v>2002</v>
      </c>
      <c r="NI11" s="207"/>
      <c r="NJ11" s="208"/>
      <c r="NK11" s="206" t="s">
        <v>2003</v>
      </c>
      <c r="NL11" s="207"/>
      <c r="NM11" s="208"/>
      <c r="NN11" s="206" t="s">
        <v>2092</v>
      </c>
      <c r="NO11" s="207"/>
      <c r="NP11" s="208"/>
      <c r="NQ11" s="206" t="s">
        <v>2004</v>
      </c>
      <c r="NR11" s="207"/>
      <c r="NS11" s="208"/>
      <c r="NT11" s="206" t="s">
        <v>2005</v>
      </c>
      <c r="NU11" s="207"/>
      <c r="NV11" s="208"/>
      <c r="NW11" s="206" t="s">
        <v>2006</v>
      </c>
      <c r="NX11" s="207"/>
      <c r="NY11" s="208"/>
      <c r="NZ11" s="206" t="s">
        <v>2007</v>
      </c>
      <c r="OA11" s="207"/>
      <c r="OB11" s="208"/>
      <c r="OC11" s="206" t="s">
        <v>2008</v>
      </c>
      <c r="OD11" s="207"/>
      <c r="OE11" s="208"/>
      <c r="OF11" s="147" t="s">
        <v>2009</v>
      </c>
      <c r="OG11" s="148"/>
      <c r="OH11" s="149"/>
      <c r="OI11" s="147" t="s">
        <v>2010</v>
      </c>
      <c r="OJ11" s="148"/>
      <c r="OK11" s="149"/>
      <c r="OL11" s="147" t="s">
        <v>2011</v>
      </c>
      <c r="OM11" s="148"/>
      <c r="ON11" s="149"/>
      <c r="OO11" s="206" t="s">
        <v>2012</v>
      </c>
      <c r="OP11" s="207"/>
      <c r="OQ11" s="208"/>
      <c r="OR11" s="206" t="s">
        <v>2093</v>
      </c>
      <c r="OS11" s="207"/>
      <c r="OT11" s="208"/>
      <c r="OU11" s="147" t="s">
        <v>2013</v>
      </c>
      <c r="OV11" s="148"/>
      <c r="OW11" s="149"/>
      <c r="OX11" s="147" t="s">
        <v>2014</v>
      </c>
      <c r="OY11" s="148"/>
      <c r="OZ11" s="149"/>
      <c r="PA11" s="147" t="s">
        <v>2015</v>
      </c>
      <c r="PB11" s="148"/>
      <c r="PC11" s="149"/>
      <c r="PD11" s="149" t="s">
        <v>2016</v>
      </c>
      <c r="PE11" s="146"/>
      <c r="PF11" s="146"/>
      <c r="PG11" s="146" t="s">
        <v>2017</v>
      </c>
      <c r="PH11" s="146"/>
      <c r="PI11" s="146"/>
      <c r="PJ11" s="224" t="s">
        <v>2018</v>
      </c>
      <c r="PK11" s="225"/>
      <c r="PL11" s="226"/>
      <c r="PM11" s="146" t="s">
        <v>2019</v>
      </c>
      <c r="PN11" s="146"/>
      <c r="PO11" s="146"/>
      <c r="PP11" s="146" t="s">
        <v>2020</v>
      </c>
      <c r="PQ11" s="146"/>
      <c r="PR11" s="146"/>
      <c r="PS11" s="146" t="s">
        <v>2021</v>
      </c>
      <c r="PT11" s="146"/>
      <c r="PU11" s="146"/>
      <c r="PV11" s="146" t="s">
        <v>2094</v>
      </c>
      <c r="PW11" s="146"/>
      <c r="PX11" s="146"/>
      <c r="PY11" s="146" t="s">
        <v>2022</v>
      </c>
      <c r="PZ11" s="146"/>
      <c r="QA11" s="146"/>
      <c r="QB11" s="146" t="s">
        <v>2023</v>
      </c>
      <c r="QC11" s="146"/>
      <c r="QD11" s="146"/>
      <c r="QE11" s="206" t="s">
        <v>2024</v>
      </c>
      <c r="QF11" s="207"/>
      <c r="QG11" s="208"/>
      <c r="QH11" s="206" t="s">
        <v>2025</v>
      </c>
      <c r="QI11" s="207"/>
      <c r="QJ11" s="208"/>
      <c r="QK11" s="206" t="s">
        <v>2026</v>
      </c>
      <c r="QL11" s="207"/>
      <c r="QM11" s="207"/>
      <c r="QN11" s="146" t="s">
        <v>2095</v>
      </c>
      <c r="QO11" s="146"/>
      <c r="QP11" s="146"/>
      <c r="QQ11" s="206" t="s">
        <v>2096</v>
      </c>
      <c r="QR11" s="207"/>
      <c r="QS11" s="208"/>
      <c r="QT11" s="206" t="s">
        <v>2097</v>
      </c>
      <c r="QU11" s="207"/>
      <c r="QV11" s="208"/>
      <c r="QW11" s="206" t="s">
        <v>2098</v>
      </c>
      <c r="QX11" s="207"/>
      <c r="QY11" s="208"/>
      <c r="QZ11" s="206" t="s">
        <v>2099</v>
      </c>
      <c r="RA11" s="207"/>
      <c r="RB11" s="208"/>
      <c r="RC11" s="206" t="s">
        <v>2100</v>
      </c>
      <c r="RD11" s="207"/>
      <c r="RE11" s="208"/>
      <c r="RF11" s="206" t="s">
        <v>2101</v>
      </c>
      <c r="RG11" s="207"/>
      <c r="RH11" s="208"/>
      <c r="RI11" s="206" t="s">
        <v>2102</v>
      </c>
      <c r="RJ11" s="207"/>
      <c r="RK11" s="208"/>
      <c r="RL11" s="206" t="s">
        <v>2103</v>
      </c>
      <c r="RM11" s="207"/>
      <c r="RN11" s="207"/>
      <c r="RO11" s="207" t="s">
        <v>2104</v>
      </c>
      <c r="RP11" s="207"/>
      <c r="RQ11" s="207"/>
      <c r="RR11" s="207" t="s">
        <v>2027</v>
      </c>
      <c r="RS11" s="207"/>
      <c r="RT11" s="207"/>
      <c r="RU11" s="207" t="s">
        <v>2028</v>
      </c>
      <c r="RV11" s="207"/>
      <c r="RW11" s="207"/>
      <c r="RX11" s="146" t="s">
        <v>2029</v>
      </c>
      <c r="RY11" s="146"/>
      <c r="RZ11" s="146"/>
      <c r="SA11" s="146" t="s">
        <v>2030</v>
      </c>
      <c r="SB11" s="146"/>
      <c r="SC11" s="146"/>
      <c r="SD11" s="146" t="s">
        <v>2105</v>
      </c>
      <c r="SE11" s="146"/>
      <c r="SF11" s="146"/>
      <c r="SG11" s="146" t="s">
        <v>2031</v>
      </c>
      <c r="SH11" s="146"/>
      <c r="SI11" s="146"/>
      <c r="SJ11" s="146" t="s">
        <v>2032</v>
      </c>
      <c r="SK11" s="146"/>
      <c r="SL11" s="146"/>
      <c r="SM11" s="146" t="s">
        <v>2033</v>
      </c>
      <c r="SN11" s="146"/>
      <c r="SO11" s="146"/>
      <c r="SP11" s="146" t="s">
        <v>2034</v>
      </c>
      <c r="SQ11" s="146"/>
      <c r="SR11" s="146"/>
      <c r="SS11" s="146" t="s">
        <v>2035</v>
      </c>
      <c r="ST11" s="146"/>
      <c r="SU11" s="146"/>
      <c r="SV11" s="146" t="s">
        <v>2036</v>
      </c>
      <c r="SW11" s="146"/>
      <c r="SX11" s="146"/>
      <c r="SY11" s="146" t="s">
        <v>2037</v>
      </c>
      <c r="SZ11" s="146"/>
      <c r="TA11" s="146"/>
      <c r="TB11" s="146" t="s">
        <v>2131</v>
      </c>
      <c r="TC11" s="146"/>
      <c r="TD11" s="146"/>
      <c r="TE11" s="146" t="s">
        <v>2132</v>
      </c>
      <c r="TF11" s="146"/>
      <c r="TG11" s="146"/>
      <c r="TH11" s="146" t="s">
        <v>2133</v>
      </c>
      <c r="TI11" s="146"/>
      <c r="TJ11" s="146"/>
      <c r="TK11" s="147" t="s">
        <v>2134</v>
      </c>
      <c r="TL11" s="159"/>
      <c r="TM11" s="160"/>
      <c r="TN11" s="149" t="s">
        <v>2038</v>
      </c>
      <c r="TO11" s="146"/>
      <c r="TP11" s="146"/>
      <c r="TQ11" s="146" t="s">
        <v>2039</v>
      </c>
      <c r="TR11" s="146"/>
      <c r="TS11" s="146"/>
      <c r="TT11" s="146" t="s">
        <v>2040</v>
      </c>
      <c r="TU11" s="146"/>
      <c r="TV11" s="146"/>
      <c r="TW11" s="146" t="s">
        <v>2106</v>
      </c>
      <c r="TX11" s="146"/>
      <c r="TY11" s="146"/>
      <c r="TZ11" s="146" t="s">
        <v>2041</v>
      </c>
      <c r="UA11" s="146"/>
      <c r="UB11" s="146"/>
      <c r="UC11" s="146" t="s">
        <v>2042</v>
      </c>
      <c r="UD11" s="146"/>
      <c r="UE11" s="146"/>
      <c r="UF11" s="146" t="s">
        <v>2043</v>
      </c>
      <c r="UG11" s="146"/>
      <c r="UH11" s="146"/>
      <c r="UI11" s="146" t="s">
        <v>2044</v>
      </c>
      <c r="UJ11" s="146"/>
      <c r="UK11" s="146"/>
      <c r="UL11" s="146" t="s">
        <v>2045</v>
      </c>
      <c r="UM11" s="146"/>
      <c r="UN11" s="146"/>
      <c r="UO11" s="146" t="s">
        <v>2046</v>
      </c>
      <c r="UP11" s="146"/>
      <c r="UQ11" s="146"/>
      <c r="UR11" s="146" t="s">
        <v>2047</v>
      </c>
      <c r="US11" s="146"/>
      <c r="UT11" s="146"/>
      <c r="UU11" s="146" t="s">
        <v>2048</v>
      </c>
      <c r="UV11" s="146"/>
      <c r="UW11" s="146"/>
      <c r="UX11" s="146" t="s">
        <v>2049</v>
      </c>
      <c r="UY11" s="146"/>
      <c r="UZ11" s="146"/>
      <c r="VA11" s="146" t="s">
        <v>2107</v>
      </c>
      <c r="VB11" s="146"/>
      <c r="VC11" s="146"/>
      <c r="VD11" s="146" t="s">
        <v>2050</v>
      </c>
      <c r="VE11" s="146"/>
      <c r="VF11" s="146"/>
      <c r="VG11" s="146" t="s">
        <v>2051</v>
      </c>
      <c r="VH11" s="146"/>
      <c r="VI11" s="146"/>
      <c r="VJ11" s="146" t="s">
        <v>2052</v>
      </c>
      <c r="VK11" s="146"/>
      <c r="VL11" s="147"/>
      <c r="VM11" s="146" t="s">
        <v>2053</v>
      </c>
      <c r="VN11" s="146"/>
      <c r="VO11" s="147"/>
      <c r="VP11" s="146" t="s">
        <v>2054</v>
      </c>
      <c r="VQ11" s="146"/>
      <c r="VR11" s="147"/>
      <c r="VS11" s="146" t="s">
        <v>2055</v>
      </c>
      <c r="VT11" s="146"/>
      <c r="VU11" s="147"/>
      <c r="VV11" s="147" t="s">
        <v>2056</v>
      </c>
      <c r="VW11" s="159"/>
      <c r="VX11" s="159"/>
      <c r="VY11" s="147" t="s">
        <v>2057</v>
      </c>
      <c r="VZ11" s="148"/>
      <c r="WA11" s="149"/>
      <c r="WB11" s="147" t="s">
        <v>2058</v>
      </c>
      <c r="WC11" s="148"/>
      <c r="WD11" s="149"/>
      <c r="WE11" s="147" t="s">
        <v>2108</v>
      </c>
      <c r="WF11" s="148"/>
      <c r="WG11" s="149"/>
      <c r="WH11" s="147" t="s">
        <v>2059</v>
      </c>
      <c r="WI11" s="148"/>
      <c r="WJ11" s="149"/>
      <c r="WK11" s="147" t="s">
        <v>2060</v>
      </c>
      <c r="WL11" s="148"/>
      <c r="WM11" s="149"/>
      <c r="WN11" s="147" t="s">
        <v>2061</v>
      </c>
      <c r="WO11" s="148"/>
      <c r="WP11" s="149"/>
      <c r="WQ11" s="147" t="s">
        <v>2062</v>
      </c>
      <c r="WR11" s="148"/>
      <c r="WS11" s="149"/>
      <c r="WT11" s="147" t="s">
        <v>2063</v>
      </c>
      <c r="WU11" s="148"/>
      <c r="WV11" s="149"/>
      <c r="WW11" s="147" t="s">
        <v>2064</v>
      </c>
      <c r="WX11" s="148"/>
      <c r="WY11" s="149"/>
      <c r="WZ11" s="147" t="s">
        <v>2065</v>
      </c>
      <c r="XA11" s="148"/>
      <c r="XB11" s="149"/>
      <c r="XC11" s="147" t="s">
        <v>2066</v>
      </c>
      <c r="XD11" s="148"/>
      <c r="XE11" s="149"/>
      <c r="XF11" s="147" t="s">
        <v>2067</v>
      </c>
      <c r="XG11" s="148"/>
      <c r="XH11" s="149"/>
      <c r="XI11" s="147" t="s">
        <v>2109</v>
      </c>
      <c r="XJ11" s="148"/>
      <c r="XK11" s="149"/>
      <c r="XL11" s="147" t="s">
        <v>2068</v>
      </c>
      <c r="XM11" s="148"/>
      <c r="XN11" s="149"/>
      <c r="XO11" s="147" t="s">
        <v>2069</v>
      </c>
      <c r="XP11" s="148"/>
      <c r="XQ11" s="149"/>
      <c r="XR11" s="147" t="s">
        <v>2070</v>
      </c>
      <c r="XS11" s="148"/>
      <c r="XT11" s="149"/>
      <c r="XU11" s="147" t="s">
        <v>2071</v>
      </c>
      <c r="XV11" s="148"/>
      <c r="XW11" s="149"/>
      <c r="XX11" s="147" t="s">
        <v>2072</v>
      </c>
      <c r="XY11" s="148"/>
      <c r="XZ11" s="148"/>
      <c r="YA11" s="146" t="s">
        <v>2135</v>
      </c>
      <c r="YB11" s="146"/>
      <c r="YC11" s="146"/>
      <c r="YD11" s="146" t="s">
        <v>2136</v>
      </c>
      <c r="YE11" s="146"/>
      <c r="YF11" s="146"/>
      <c r="YG11" s="146" t="s">
        <v>2137</v>
      </c>
      <c r="YH11" s="146"/>
      <c r="YI11" s="146"/>
      <c r="YJ11" s="146" t="s">
        <v>2138</v>
      </c>
      <c r="YK11" s="146"/>
      <c r="YL11" s="146"/>
      <c r="YM11" s="146" t="s">
        <v>2139</v>
      </c>
      <c r="YN11" s="146"/>
      <c r="YO11" s="146"/>
      <c r="YP11" s="146" t="s">
        <v>2140</v>
      </c>
      <c r="YQ11" s="146"/>
      <c r="YR11" s="146"/>
      <c r="YS11" s="146" t="s">
        <v>2141</v>
      </c>
      <c r="YT11" s="146"/>
      <c r="YU11" s="146"/>
      <c r="YV11" s="146" t="s">
        <v>2142</v>
      </c>
      <c r="YW11" s="146"/>
      <c r="YX11" s="146"/>
      <c r="YY11" s="146" t="s">
        <v>2143</v>
      </c>
      <c r="YZ11" s="146"/>
      <c r="ZA11" s="146"/>
      <c r="ZB11" s="146" t="s">
        <v>2144</v>
      </c>
      <c r="ZC11" s="146"/>
      <c r="ZD11" s="146"/>
      <c r="ZE11" s="146" t="s">
        <v>2145</v>
      </c>
      <c r="ZF11" s="146"/>
      <c r="ZG11" s="146"/>
      <c r="ZH11" s="146" t="s">
        <v>2146</v>
      </c>
      <c r="ZI11" s="146"/>
      <c r="ZJ11" s="146"/>
      <c r="ZK11" s="146" t="s">
        <v>2147</v>
      </c>
      <c r="ZL11" s="146"/>
      <c r="ZM11" s="146"/>
      <c r="ZN11" s="146" t="s">
        <v>2148</v>
      </c>
      <c r="ZO11" s="146"/>
      <c r="ZP11" s="146"/>
    </row>
    <row r="12" spans="1:692" ht="124.9" customHeight="1" thickBot="1">
      <c r="A12" s="190"/>
      <c r="B12" s="190"/>
      <c r="C12" s="140" t="s">
        <v>2149</v>
      </c>
      <c r="D12" s="141"/>
      <c r="E12" s="142"/>
      <c r="F12" s="140" t="s">
        <v>2153</v>
      </c>
      <c r="G12" s="141"/>
      <c r="H12" s="142"/>
      <c r="I12" s="140" t="s">
        <v>2157</v>
      </c>
      <c r="J12" s="141"/>
      <c r="K12" s="142"/>
      <c r="L12" s="140" t="s">
        <v>2159</v>
      </c>
      <c r="M12" s="141"/>
      <c r="N12" s="142"/>
      <c r="O12" s="140" t="s">
        <v>2163</v>
      </c>
      <c r="P12" s="141"/>
      <c r="Q12" s="142"/>
      <c r="R12" s="140" t="s">
        <v>2167</v>
      </c>
      <c r="S12" s="141"/>
      <c r="T12" s="142"/>
      <c r="U12" s="140" t="s">
        <v>2168</v>
      </c>
      <c r="V12" s="141"/>
      <c r="W12" s="142"/>
      <c r="X12" s="140" t="s">
        <v>2172</v>
      </c>
      <c r="Y12" s="141"/>
      <c r="Z12" s="142"/>
      <c r="AA12" s="140" t="s">
        <v>2176</v>
      </c>
      <c r="AB12" s="141"/>
      <c r="AC12" s="142"/>
      <c r="AD12" s="140" t="s">
        <v>2180</v>
      </c>
      <c r="AE12" s="141"/>
      <c r="AF12" s="142"/>
      <c r="AG12" s="140" t="s">
        <v>2184</v>
      </c>
      <c r="AH12" s="141"/>
      <c r="AI12" s="142"/>
      <c r="AJ12" s="140" t="s">
        <v>2188</v>
      </c>
      <c r="AK12" s="141"/>
      <c r="AL12" s="142"/>
      <c r="AM12" s="140" t="s">
        <v>2192</v>
      </c>
      <c r="AN12" s="141"/>
      <c r="AO12" s="142"/>
      <c r="AP12" s="143" t="s">
        <v>2196</v>
      </c>
      <c r="AQ12" s="144"/>
      <c r="AR12" s="145"/>
      <c r="AS12" s="221" t="s">
        <v>2200</v>
      </c>
      <c r="AT12" s="222"/>
      <c r="AU12" s="223"/>
      <c r="AV12" s="143" t="s">
        <v>2204</v>
      </c>
      <c r="AW12" s="144"/>
      <c r="AX12" s="145"/>
      <c r="AY12" s="140" t="s">
        <v>2208</v>
      </c>
      <c r="AZ12" s="141"/>
      <c r="BA12" s="142"/>
      <c r="BB12" s="140" t="s">
        <v>2212</v>
      </c>
      <c r="BC12" s="141"/>
      <c r="BD12" s="142"/>
      <c r="BE12" s="140" t="s">
        <v>2215</v>
      </c>
      <c r="BF12" s="141"/>
      <c r="BG12" s="142"/>
      <c r="BH12" s="140" t="s">
        <v>2219</v>
      </c>
      <c r="BI12" s="141"/>
      <c r="BJ12" s="142"/>
      <c r="BK12" s="140" t="s">
        <v>2220</v>
      </c>
      <c r="BL12" s="141"/>
      <c r="BM12" s="142"/>
      <c r="BN12" s="140" t="s">
        <v>2221</v>
      </c>
      <c r="BO12" s="141"/>
      <c r="BP12" s="142"/>
      <c r="BQ12" s="140" t="s">
        <v>2225</v>
      </c>
      <c r="BR12" s="141"/>
      <c r="BS12" s="142"/>
      <c r="BT12" s="140" t="s">
        <v>2229</v>
      </c>
      <c r="BU12" s="141"/>
      <c r="BV12" s="142"/>
      <c r="BW12" s="140" t="s">
        <v>2233</v>
      </c>
      <c r="BX12" s="141"/>
      <c r="BY12" s="142"/>
      <c r="BZ12" s="140" t="s">
        <v>2237</v>
      </c>
      <c r="CA12" s="141"/>
      <c r="CB12" s="142"/>
      <c r="CC12" s="140" t="s">
        <v>2240</v>
      </c>
      <c r="CD12" s="141"/>
      <c r="CE12" s="142"/>
      <c r="CF12" s="140" t="s">
        <v>2244</v>
      </c>
      <c r="CG12" s="141"/>
      <c r="CH12" s="142"/>
      <c r="CI12" s="244" t="s">
        <v>2245</v>
      </c>
      <c r="CJ12" s="245"/>
      <c r="CK12" s="246"/>
      <c r="CL12" s="140" t="s">
        <v>2246</v>
      </c>
      <c r="CM12" s="141"/>
      <c r="CN12" s="142"/>
      <c r="CO12" s="140" t="s">
        <v>2250</v>
      </c>
      <c r="CP12" s="141"/>
      <c r="CQ12" s="142"/>
      <c r="CR12" s="140" t="s">
        <v>2251</v>
      </c>
      <c r="CS12" s="141"/>
      <c r="CT12" s="142"/>
      <c r="CU12" s="143" t="s">
        <v>1469</v>
      </c>
      <c r="CV12" s="144"/>
      <c r="CW12" s="145"/>
      <c r="CX12" s="140" t="s">
        <v>2254</v>
      </c>
      <c r="CY12" s="141"/>
      <c r="CZ12" s="142"/>
      <c r="DA12" s="140" t="s">
        <v>2255</v>
      </c>
      <c r="DB12" s="141"/>
      <c r="DC12" s="142"/>
      <c r="DD12" s="140" t="s">
        <v>2259</v>
      </c>
      <c r="DE12" s="141"/>
      <c r="DF12" s="142"/>
      <c r="DG12" s="140" t="s">
        <v>2263</v>
      </c>
      <c r="DH12" s="141"/>
      <c r="DI12" s="142"/>
      <c r="DJ12" s="140" t="s">
        <v>2267</v>
      </c>
      <c r="DK12" s="141"/>
      <c r="DL12" s="142"/>
      <c r="DM12" s="140" t="s">
        <v>2271</v>
      </c>
      <c r="DN12" s="141"/>
      <c r="DO12" s="142"/>
      <c r="DP12" s="140" t="s">
        <v>2275</v>
      </c>
      <c r="DQ12" s="141"/>
      <c r="DR12" s="142"/>
      <c r="DS12" s="140" t="s">
        <v>2277</v>
      </c>
      <c r="DT12" s="141"/>
      <c r="DU12" s="142"/>
      <c r="DV12" s="140" t="s">
        <v>2281</v>
      </c>
      <c r="DW12" s="141"/>
      <c r="DX12" s="142"/>
      <c r="DY12" s="140" t="s">
        <v>2284</v>
      </c>
      <c r="DZ12" s="141"/>
      <c r="EA12" s="142"/>
      <c r="EB12" s="143" t="s">
        <v>2285</v>
      </c>
      <c r="EC12" s="144"/>
      <c r="ED12" s="145"/>
      <c r="EE12" s="140" t="s">
        <v>2289</v>
      </c>
      <c r="EF12" s="141"/>
      <c r="EG12" s="142"/>
      <c r="EH12" s="143" t="s">
        <v>2291</v>
      </c>
      <c r="EI12" s="144"/>
      <c r="EJ12" s="145"/>
      <c r="EK12" s="140" t="s">
        <v>2292</v>
      </c>
      <c r="EL12" s="141"/>
      <c r="EM12" s="142"/>
      <c r="EN12" s="143" t="s">
        <v>2293</v>
      </c>
      <c r="EO12" s="144"/>
      <c r="EP12" s="145"/>
      <c r="EQ12" s="140" t="s">
        <v>2295</v>
      </c>
      <c r="ER12" s="141"/>
      <c r="ES12" s="142"/>
      <c r="ET12" s="140" t="s">
        <v>2299</v>
      </c>
      <c r="EU12" s="141"/>
      <c r="EV12" s="142"/>
      <c r="EW12" s="143" t="s">
        <v>2303</v>
      </c>
      <c r="EX12" s="144"/>
      <c r="EY12" s="145"/>
      <c r="EZ12" s="140" t="s">
        <v>2307</v>
      </c>
      <c r="FA12" s="141"/>
      <c r="FB12" s="142"/>
      <c r="FC12" s="140" t="s">
        <v>2311</v>
      </c>
      <c r="FD12" s="141"/>
      <c r="FE12" s="142"/>
      <c r="FF12" s="140" t="s">
        <v>2315</v>
      </c>
      <c r="FG12" s="141"/>
      <c r="FH12" s="142"/>
      <c r="FI12" s="140" t="s">
        <v>2319</v>
      </c>
      <c r="FJ12" s="141"/>
      <c r="FK12" s="142"/>
      <c r="FL12" s="140" t="s">
        <v>2322</v>
      </c>
      <c r="FM12" s="141"/>
      <c r="FN12" s="142"/>
      <c r="FO12" s="140" t="s">
        <v>2326</v>
      </c>
      <c r="FP12" s="141"/>
      <c r="FQ12" s="142"/>
      <c r="FR12" s="140" t="s">
        <v>2330</v>
      </c>
      <c r="FS12" s="141"/>
      <c r="FT12" s="142"/>
      <c r="FU12" s="143" t="s">
        <v>2334</v>
      </c>
      <c r="FV12" s="144"/>
      <c r="FW12" s="145"/>
      <c r="FX12" s="143" t="s">
        <v>2338</v>
      </c>
      <c r="FY12" s="144"/>
      <c r="FZ12" s="145"/>
      <c r="GA12" s="140" t="s">
        <v>2342</v>
      </c>
      <c r="GB12" s="141"/>
      <c r="GC12" s="142"/>
      <c r="GD12" s="143" t="s">
        <v>2343</v>
      </c>
      <c r="GE12" s="144"/>
      <c r="GF12" s="145"/>
      <c r="GG12" s="140" t="s">
        <v>2347</v>
      </c>
      <c r="GH12" s="141"/>
      <c r="GI12" s="142"/>
      <c r="GJ12" s="140" t="s">
        <v>2351</v>
      </c>
      <c r="GK12" s="141"/>
      <c r="GL12" s="142"/>
      <c r="GM12" s="140" t="s">
        <v>2355</v>
      </c>
      <c r="GN12" s="141"/>
      <c r="GO12" s="142"/>
      <c r="GP12" s="140" t="s">
        <v>2359</v>
      </c>
      <c r="GQ12" s="141"/>
      <c r="GR12" s="142"/>
      <c r="GS12" s="140" t="s">
        <v>2363</v>
      </c>
      <c r="GT12" s="141"/>
      <c r="GU12" s="142"/>
      <c r="GV12" s="140" t="s">
        <v>2367</v>
      </c>
      <c r="GW12" s="141"/>
      <c r="GX12" s="142"/>
      <c r="GY12" s="197" t="s">
        <v>2368</v>
      </c>
      <c r="GZ12" s="198"/>
      <c r="HA12" s="199"/>
      <c r="HB12" s="197" t="s">
        <v>2371</v>
      </c>
      <c r="HC12" s="198"/>
      <c r="HD12" s="199"/>
      <c r="HE12" s="197" t="s">
        <v>2374</v>
      </c>
      <c r="HF12" s="198"/>
      <c r="HG12" s="199"/>
      <c r="HH12" s="197" t="s">
        <v>2377</v>
      </c>
      <c r="HI12" s="198"/>
      <c r="HJ12" s="199"/>
      <c r="HK12" s="200" t="s">
        <v>2380</v>
      </c>
      <c r="HL12" s="201"/>
      <c r="HM12" s="202"/>
      <c r="HN12" s="197" t="s">
        <v>2383</v>
      </c>
      <c r="HO12" s="198"/>
      <c r="HP12" s="199"/>
      <c r="HQ12" s="197" t="s">
        <v>2385</v>
      </c>
      <c r="HR12" s="198"/>
      <c r="HS12" s="199"/>
      <c r="HT12" s="197" t="s">
        <v>2388</v>
      </c>
      <c r="HU12" s="198"/>
      <c r="HV12" s="199"/>
      <c r="HW12" s="200" t="s">
        <v>2391</v>
      </c>
      <c r="HX12" s="235"/>
      <c r="HY12" s="63"/>
      <c r="HZ12" s="200" t="s">
        <v>2392</v>
      </c>
      <c r="IA12" s="201"/>
      <c r="IB12" s="202"/>
      <c r="IC12" s="200" t="s">
        <v>2396</v>
      </c>
      <c r="ID12" s="201"/>
      <c r="IE12" s="202"/>
      <c r="IF12" s="197" t="s">
        <v>2397</v>
      </c>
      <c r="IG12" s="198"/>
      <c r="IH12" s="199"/>
      <c r="II12" s="200" t="s">
        <v>2399</v>
      </c>
      <c r="IJ12" s="201"/>
      <c r="IK12" s="202"/>
      <c r="IL12" s="200" t="s">
        <v>2400</v>
      </c>
      <c r="IM12" s="201"/>
      <c r="IN12" s="202"/>
      <c r="IO12" s="197" t="s">
        <v>2401</v>
      </c>
      <c r="IP12" s="198"/>
      <c r="IQ12" s="199"/>
      <c r="IR12" s="197" t="s">
        <v>2405</v>
      </c>
      <c r="IS12" s="198"/>
      <c r="IT12" s="199"/>
      <c r="IU12" s="197" t="s">
        <v>2408</v>
      </c>
      <c r="IV12" s="198"/>
      <c r="IW12" s="199"/>
      <c r="IX12" s="200" t="s">
        <v>2412</v>
      </c>
      <c r="IY12" s="201"/>
      <c r="IZ12" s="202"/>
      <c r="JA12" s="197" t="s">
        <v>2416</v>
      </c>
      <c r="JB12" s="198"/>
      <c r="JC12" s="199"/>
      <c r="JD12" s="197" t="s">
        <v>2417</v>
      </c>
      <c r="JE12" s="198"/>
      <c r="JF12" s="199"/>
      <c r="JG12" s="197" t="s">
        <v>2420</v>
      </c>
      <c r="JH12" s="198"/>
      <c r="JI12" s="199"/>
      <c r="JJ12" s="232" t="s">
        <v>2425</v>
      </c>
      <c r="JK12" s="195"/>
      <c r="JL12" s="194"/>
      <c r="JM12" s="140" t="s">
        <v>2426</v>
      </c>
      <c r="JN12" s="141"/>
      <c r="JO12" s="142"/>
      <c r="JP12" s="140" t="s">
        <v>2430</v>
      </c>
      <c r="JQ12" s="141"/>
      <c r="JR12" s="142"/>
      <c r="JS12" s="140" t="s">
        <v>2431</v>
      </c>
      <c r="JT12" s="141"/>
      <c r="JU12" s="142"/>
      <c r="JV12" s="140" t="s">
        <v>2432</v>
      </c>
      <c r="JW12" s="141"/>
      <c r="JX12" s="142"/>
      <c r="JY12" s="143" t="s">
        <v>2434</v>
      </c>
      <c r="JZ12" s="144"/>
      <c r="KA12" s="145"/>
      <c r="KB12" s="143" t="s">
        <v>2438</v>
      </c>
      <c r="KC12" s="144"/>
      <c r="KD12" s="145"/>
      <c r="KE12" s="140" t="s">
        <v>2440</v>
      </c>
      <c r="KF12" s="141"/>
      <c r="KG12" s="142"/>
      <c r="KH12" s="140" t="s">
        <v>2457</v>
      </c>
      <c r="KI12" s="141"/>
      <c r="KJ12" s="142"/>
      <c r="KK12" s="140" t="s">
        <v>2461</v>
      </c>
      <c r="KL12" s="141"/>
      <c r="KM12" s="142"/>
      <c r="KN12" s="197" t="s">
        <v>2465</v>
      </c>
      <c r="KO12" s="198"/>
      <c r="KP12" s="199"/>
      <c r="KQ12" s="197" t="s">
        <v>2468</v>
      </c>
      <c r="KR12" s="198"/>
      <c r="KS12" s="199"/>
      <c r="KT12" s="197" t="s">
        <v>2471</v>
      </c>
      <c r="KU12" s="198"/>
      <c r="KV12" s="199"/>
      <c r="KW12" s="197" t="s">
        <v>2474</v>
      </c>
      <c r="KX12" s="198"/>
      <c r="KY12" s="199"/>
      <c r="KZ12" s="200" t="s">
        <v>2475</v>
      </c>
      <c r="LA12" s="201"/>
      <c r="LB12" s="202"/>
      <c r="LC12" s="197" t="s">
        <v>2476</v>
      </c>
      <c r="LD12" s="198"/>
      <c r="LE12" s="199"/>
      <c r="LF12" s="197" t="s">
        <v>2479</v>
      </c>
      <c r="LG12" s="198"/>
      <c r="LH12" s="199"/>
      <c r="LI12" s="197" t="s">
        <v>2482</v>
      </c>
      <c r="LJ12" s="198"/>
      <c r="LK12" s="199"/>
      <c r="LL12" s="197" t="s">
        <v>2483</v>
      </c>
      <c r="LM12" s="198"/>
      <c r="LN12" s="199"/>
      <c r="LO12" s="200" t="s">
        <v>2486</v>
      </c>
      <c r="LP12" s="201"/>
      <c r="LQ12" s="202"/>
      <c r="LR12" s="197" t="s">
        <v>2489</v>
      </c>
      <c r="LS12" s="198"/>
      <c r="LT12" s="199"/>
      <c r="LU12" s="197" t="s">
        <v>2493</v>
      </c>
      <c r="LV12" s="198"/>
      <c r="LW12" s="198"/>
      <c r="LX12" s="192" t="s">
        <v>2363</v>
      </c>
      <c r="LY12" s="192"/>
      <c r="LZ12" s="192"/>
      <c r="MA12" s="143" t="s">
        <v>2508</v>
      </c>
      <c r="MB12" s="144"/>
      <c r="MC12" s="145"/>
      <c r="MD12" s="140" t="s">
        <v>2509</v>
      </c>
      <c r="ME12" s="141"/>
      <c r="MF12" s="142"/>
      <c r="MG12" s="140" t="s">
        <v>2513</v>
      </c>
      <c r="MH12" s="141"/>
      <c r="MI12" s="142"/>
      <c r="MJ12" s="143" t="s">
        <v>2517</v>
      </c>
      <c r="MK12" s="144"/>
      <c r="ML12" s="145"/>
      <c r="MM12" s="140" t="s">
        <v>2521</v>
      </c>
      <c r="MN12" s="141"/>
      <c r="MO12" s="142"/>
      <c r="MP12" s="140" t="s">
        <v>2522</v>
      </c>
      <c r="MQ12" s="141"/>
      <c r="MR12" s="142"/>
      <c r="MS12" s="140" t="s">
        <v>2526</v>
      </c>
      <c r="MT12" s="141"/>
      <c r="MU12" s="142"/>
      <c r="MV12" s="140" t="s">
        <v>2530</v>
      </c>
      <c r="MW12" s="141"/>
      <c r="MX12" s="142"/>
      <c r="MY12" s="140" t="s">
        <v>2531</v>
      </c>
      <c r="MZ12" s="141"/>
      <c r="NA12" s="142"/>
      <c r="NB12" s="140" t="s">
        <v>2535</v>
      </c>
      <c r="NC12" s="141"/>
      <c r="ND12" s="142"/>
      <c r="NE12" s="140" t="s">
        <v>2539</v>
      </c>
      <c r="NF12" s="141"/>
      <c r="NG12" s="142"/>
      <c r="NH12" s="140" t="s">
        <v>2543</v>
      </c>
      <c r="NI12" s="141"/>
      <c r="NJ12" s="142"/>
      <c r="NK12" s="140" t="s">
        <v>2547</v>
      </c>
      <c r="NL12" s="141"/>
      <c r="NM12" s="142"/>
      <c r="NN12" s="140" t="s">
        <v>2551</v>
      </c>
      <c r="NO12" s="141"/>
      <c r="NP12" s="142"/>
      <c r="NQ12" s="140" t="s">
        <v>2555</v>
      </c>
      <c r="NR12" s="141"/>
      <c r="NS12" s="142"/>
      <c r="NT12" s="143" t="s">
        <v>2559</v>
      </c>
      <c r="NU12" s="144"/>
      <c r="NV12" s="145"/>
      <c r="NW12" s="140" t="s">
        <v>2563</v>
      </c>
      <c r="NX12" s="141"/>
      <c r="NY12" s="142"/>
      <c r="NZ12" s="140" t="s">
        <v>2567</v>
      </c>
      <c r="OA12" s="141"/>
      <c r="OB12" s="142"/>
      <c r="OC12" s="197" t="s">
        <v>2571</v>
      </c>
      <c r="OD12" s="198"/>
      <c r="OE12" s="199"/>
      <c r="OF12" s="140" t="s">
        <v>2574</v>
      </c>
      <c r="OG12" s="141"/>
      <c r="OH12" s="142"/>
      <c r="OI12" s="197" t="s">
        <v>2578</v>
      </c>
      <c r="OJ12" s="198"/>
      <c r="OK12" s="199"/>
      <c r="OL12" s="197" t="s">
        <v>2581</v>
      </c>
      <c r="OM12" s="198"/>
      <c r="ON12" s="199"/>
      <c r="OO12" s="197" t="s">
        <v>2584</v>
      </c>
      <c r="OP12" s="198"/>
      <c r="OQ12" s="199"/>
      <c r="OR12" s="197" t="s">
        <v>2587</v>
      </c>
      <c r="OS12" s="198"/>
      <c r="OT12" s="199"/>
      <c r="OU12" s="197" t="s">
        <v>2590</v>
      </c>
      <c r="OV12" s="198"/>
      <c r="OW12" s="199"/>
      <c r="OX12" s="197" t="s">
        <v>2593</v>
      </c>
      <c r="OY12" s="198"/>
      <c r="OZ12" s="199"/>
      <c r="PA12" s="197" t="s">
        <v>2594</v>
      </c>
      <c r="PB12" s="198"/>
      <c r="PC12" s="199"/>
      <c r="PD12" s="140" t="s">
        <v>2597</v>
      </c>
      <c r="PE12" s="141"/>
      <c r="PF12" s="142"/>
      <c r="PG12" s="140" t="s">
        <v>2601</v>
      </c>
      <c r="PH12" s="141"/>
      <c r="PI12" s="142"/>
      <c r="PJ12" s="140" t="s">
        <v>2603</v>
      </c>
      <c r="PK12" s="141"/>
      <c r="PL12" s="142"/>
      <c r="PM12" s="140" t="s">
        <v>2607</v>
      </c>
      <c r="PN12" s="141"/>
      <c r="PO12" s="142"/>
      <c r="PP12" s="140" t="s">
        <v>2611</v>
      </c>
      <c r="PQ12" s="141"/>
      <c r="PR12" s="142"/>
      <c r="PS12" s="140" t="s">
        <v>2615</v>
      </c>
      <c r="PT12" s="141"/>
      <c r="PU12" s="142"/>
      <c r="PV12" s="140" t="s">
        <v>2619</v>
      </c>
      <c r="PW12" s="141"/>
      <c r="PX12" s="142"/>
      <c r="PY12" s="140" t="s">
        <v>2626</v>
      </c>
      <c r="PZ12" s="141"/>
      <c r="QA12" s="142"/>
      <c r="QB12" s="140" t="s">
        <v>2627</v>
      </c>
      <c r="QC12" s="141"/>
      <c r="QD12" s="142"/>
      <c r="QE12" s="140" t="s">
        <v>2630</v>
      </c>
      <c r="QF12" s="141"/>
      <c r="QG12" s="142"/>
      <c r="QH12" s="140" t="s">
        <v>2634</v>
      </c>
      <c r="QI12" s="141"/>
      <c r="QJ12" s="142"/>
      <c r="QK12" s="140" t="s">
        <v>2638</v>
      </c>
      <c r="QL12" s="141"/>
      <c r="QM12" s="142"/>
      <c r="QN12" s="140" t="s">
        <v>2642</v>
      </c>
      <c r="QO12" s="141"/>
      <c r="QP12" s="142"/>
      <c r="QQ12" s="140" t="s">
        <v>2645</v>
      </c>
      <c r="QR12" s="141"/>
      <c r="QS12" s="142"/>
      <c r="QT12" s="140" t="s">
        <v>2647</v>
      </c>
      <c r="QU12" s="141"/>
      <c r="QV12" s="142"/>
      <c r="QW12" s="140" t="s">
        <v>2651</v>
      </c>
      <c r="QX12" s="141"/>
      <c r="QY12" s="142"/>
      <c r="QZ12" s="140" t="s">
        <v>2655</v>
      </c>
      <c r="RA12" s="141"/>
      <c r="RB12" s="142"/>
      <c r="RC12" s="140" t="s">
        <v>2659</v>
      </c>
      <c r="RD12" s="141"/>
      <c r="RE12" s="142"/>
      <c r="RF12" s="140" t="s">
        <v>2661</v>
      </c>
      <c r="RG12" s="141"/>
      <c r="RH12" s="142"/>
      <c r="RI12" s="140" t="s">
        <v>2665</v>
      </c>
      <c r="RJ12" s="141"/>
      <c r="RK12" s="142"/>
      <c r="RL12" s="140" t="s">
        <v>2669</v>
      </c>
      <c r="RM12" s="141"/>
      <c r="RN12" s="142"/>
      <c r="RO12" s="140" t="s">
        <v>2673</v>
      </c>
      <c r="RP12" s="141"/>
      <c r="RQ12" s="142"/>
      <c r="RR12" s="140" t="s">
        <v>2677</v>
      </c>
      <c r="RS12" s="141"/>
      <c r="RT12" s="142"/>
      <c r="RU12" s="140" t="s">
        <v>2681</v>
      </c>
      <c r="RV12" s="141"/>
      <c r="RW12" s="142"/>
      <c r="RX12" s="140" t="s">
        <v>2684</v>
      </c>
      <c r="RY12" s="141"/>
      <c r="RZ12" s="142"/>
      <c r="SA12" s="140" t="s">
        <v>2688</v>
      </c>
      <c r="SB12" s="141"/>
      <c r="SC12" s="142"/>
      <c r="SD12" s="140" t="s">
        <v>2692</v>
      </c>
      <c r="SE12" s="141"/>
      <c r="SF12" s="142"/>
      <c r="SG12" s="140" t="s">
        <v>2693</v>
      </c>
      <c r="SH12" s="141"/>
      <c r="SI12" s="142"/>
      <c r="SJ12" s="140" t="s">
        <v>2697</v>
      </c>
      <c r="SK12" s="141"/>
      <c r="SL12" s="142"/>
      <c r="SM12" s="140" t="s">
        <v>2701</v>
      </c>
      <c r="SN12" s="141"/>
      <c r="SO12" s="142"/>
      <c r="SP12" s="140" t="s">
        <v>2704</v>
      </c>
      <c r="SQ12" s="141"/>
      <c r="SR12" s="142"/>
      <c r="SS12" s="140" t="s">
        <v>2708</v>
      </c>
      <c r="ST12" s="141"/>
      <c r="SU12" s="142"/>
      <c r="SV12" s="140" t="s">
        <v>2712</v>
      </c>
      <c r="SW12" s="141"/>
      <c r="SX12" s="142"/>
      <c r="SY12" s="140" t="s">
        <v>2716</v>
      </c>
      <c r="SZ12" s="141"/>
      <c r="TA12" s="142"/>
      <c r="TB12" s="140" t="s">
        <v>2720</v>
      </c>
      <c r="TC12" s="141"/>
      <c r="TD12" s="142"/>
      <c r="TE12" s="140" t="s">
        <v>2724</v>
      </c>
      <c r="TF12" s="141"/>
      <c r="TG12" s="142"/>
      <c r="TH12" s="140" t="s">
        <v>1769</v>
      </c>
      <c r="TI12" s="141"/>
      <c r="TJ12" s="142"/>
      <c r="TK12" s="140" t="s">
        <v>2729</v>
      </c>
      <c r="TL12" s="141"/>
      <c r="TM12" s="142"/>
      <c r="TN12" s="140" t="s">
        <v>2740</v>
      </c>
      <c r="TO12" s="141"/>
      <c r="TP12" s="142"/>
      <c r="TQ12" s="140" t="s">
        <v>2744</v>
      </c>
      <c r="TR12" s="141"/>
      <c r="TS12" s="142"/>
      <c r="TT12" s="140" t="s">
        <v>2748</v>
      </c>
      <c r="TU12" s="141"/>
      <c r="TV12" s="142"/>
      <c r="TW12" s="140" t="s">
        <v>2752</v>
      </c>
      <c r="TX12" s="141"/>
      <c r="TY12" s="142"/>
      <c r="TZ12" s="140" t="s">
        <v>2756</v>
      </c>
      <c r="UA12" s="141"/>
      <c r="UB12" s="142"/>
      <c r="UC12" s="140" t="s">
        <v>2760</v>
      </c>
      <c r="UD12" s="141"/>
      <c r="UE12" s="142"/>
      <c r="UF12" s="140" t="s">
        <v>2764</v>
      </c>
      <c r="UG12" s="141"/>
      <c r="UH12" s="142"/>
      <c r="UI12" s="140" t="s">
        <v>2768</v>
      </c>
      <c r="UJ12" s="141"/>
      <c r="UK12" s="142"/>
      <c r="UL12" s="140" t="s">
        <v>2772</v>
      </c>
      <c r="UM12" s="141"/>
      <c r="UN12" s="142"/>
      <c r="UO12" s="140" t="s">
        <v>2776</v>
      </c>
      <c r="UP12" s="141"/>
      <c r="UQ12" s="142"/>
      <c r="UR12" s="140" t="s">
        <v>2779</v>
      </c>
      <c r="US12" s="141"/>
      <c r="UT12" s="142"/>
      <c r="UU12" s="140" t="s">
        <v>2783</v>
      </c>
      <c r="UV12" s="141"/>
      <c r="UW12" s="142"/>
      <c r="UX12" s="140" t="s">
        <v>2787</v>
      </c>
      <c r="UY12" s="141"/>
      <c r="UZ12" s="142"/>
      <c r="VA12" s="140" t="s">
        <v>2789</v>
      </c>
      <c r="VB12" s="141"/>
      <c r="VC12" s="142"/>
      <c r="VD12" s="140" t="s">
        <v>2791</v>
      </c>
      <c r="VE12" s="141"/>
      <c r="VF12" s="142"/>
      <c r="VG12" s="140" t="s">
        <v>2795</v>
      </c>
      <c r="VH12" s="141"/>
      <c r="VI12" s="142"/>
      <c r="VJ12" s="140" t="s">
        <v>1469</v>
      </c>
      <c r="VK12" s="141"/>
      <c r="VL12" s="142"/>
      <c r="VM12" s="140" t="s">
        <v>2800</v>
      </c>
      <c r="VN12" s="141"/>
      <c r="VO12" s="142"/>
      <c r="VP12" s="140" t="s">
        <v>2804</v>
      </c>
      <c r="VQ12" s="141"/>
      <c r="VR12" s="142"/>
      <c r="VS12" s="140" t="s">
        <v>2806</v>
      </c>
      <c r="VT12" s="141"/>
      <c r="VU12" s="142"/>
      <c r="VV12" s="140" t="s">
        <v>2810</v>
      </c>
      <c r="VW12" s="141"/>
      <c r="VX12" s="142"/>
      <c r="VY12" s="140" t="s">
        <v>2814</v>
      </c>
      <c r="VZ12" s="141"/>
      <c r="WA12" s="142"/>
      <c r="WB12" s="140" t="s">
        <v>2817</v>
      </c>
      <c r="WC12" s="141"/>
      <c r="WD12" s="142"/>
      <c r="WE12" s="140" t="s">
        <v>2821</v>
      </c>
      <c r="WF12" s="141"/>
      <c r="WG12" s="142"/>
      <c r="WH12" s="140" t="s">
        <v>2825</v>
      </c>
      <c r="WI12" s="141"/>
      <c r="WJ12" s="142"/>
      <c r="WK12" s="140" t="s">
        <v>2829</v>
      </c>
      <c r="WL12" s="141"/>
      <c r="WM12" s="142"/>
      <c r="WN12" s="140" t="s">
        <v>2831</v>
      </c>
      <c r="WO12" s="141"/>
      <c r="WP12" s="142"/>
      <c r="WQ12" s="140" t="s">
        <v>2835</v>
      </c>
      <c r="WR12" s="141"/>
      <c r="WS12" s="142"/>
      <c r="WT12" s="140" t="s">
        <v>2839</v>
      </c>
      <c r="WU12" s="141"/>
      <c r="WV12" s="142"/>
      <c r="WW12" s="140" t="s">
        <v>2843</v>
      </c>
      <c r="WX12" s="141"/>
      <c r="WY12" s="142"/>
      <c r="WZ12" s="140" t="s">
        <v>2847</v>
      </c>
      <c r="XA12" s="141"/>
      <c r="XB12" s="142"/>
      <c r="XC12" s="140" t="s">
        <v>2851</v>
      </c>
      <c r="XD12" s="141"/>
      <c r="XE12" s="142"/>
      <c r="XF12" s="140" t="s">
        <v>2853</v>
      </c>
      <c r="XG12" s="141"/>
      <c r="XH12" s="142"/>
      <c r="XI12" s="140" t="s">
        <v>2857</v>
      </c>
      <c r="XJ12" s="141"/>
      <c r="XK12" s="215"/>
      <c r="XL12" s="216" t="s">
        <v>2861</v>
      </c>
      <c r="XM12" s="141"/>
      <c r="XN12" s="215"/>
      <c r="XO12" s="216" t="s">
        <v>2863</v>
      </c>
      <c r="XP12" s="141"/>
      <c r="XQ12" s="142"/>
      <c r="XR12" s="140" t="s">
        <v>2867</v>
      </c>
      <c r="XS12" s="141"/>
      <c r="XT12" s="142"/>
      <c r="XU12" s="140" t="s">
        <v>2871</v>
      </c>
      <c r="XV12" s="141"/>
      <c r="XW12" s="142"/>
      <c r="XX12" s="140" t="s">
        <v>2872</v>
      </c>
      <c r="XY12" s="141"/>
      <c r="XZ12" s="142"/>
      <c r="YA12" s="140" t="s">
        <v>2876</v>
      </c>
      <c r="YB12" s="141"/>
      <c r="YC12" s="142"/>
      <c r="YD12" s="140" t="s">
        <v>2880</v>
      </c>
      <c r="YE12" s="141"/>
      <c r="YF12" s="142"/>
      <c r="YG12" s="140" t="s">
        <v>2882</v>
      </c>
      <c r="YH12" s="141"/>
      <c r="YI12" s="142"/>
      <c r="YJ12" s="140" t="s">
        <v>2886</v>
      </c>
      <c r="YK12" s="141"/>
      <c r="YL12" s="142"/>
      <c r="YM12" s="140" t="s">
        <v>2889</v>
      </c>
      <c r="YN12" s="141"/>
      <c r="YO12" s="142"/>
      <c r="YP12" s="140" t="s">
        <v>2893</v>
      </c>
      <c r="YQ12" s="141"/>
      <c r="YR12" s="142"/>
      <c r="YS12" s="140" t="s">
        <v>2897</v>
      </c>
      <c r="YT12" s="141"/>
      <c r="YU12" s="142"/>
      <c r="YV12" s="140" t="s">
        <v>2899</v>
      </c>
      <c r="YW12" s="141"/>
      <c r="YX12" s="142"/>
      <c r="YY12" s="140" t="s">
        <v>2903</v>
      </c>
      <c r="YZ12" s="141"/>
      <c r="ZA12" s="142"/>
      <c r="ZB12" s="140" t="s">
        <v>2907</v>
      </c>
      <c r="ZC12" s="141"/>
      <c r="ZD12" s="142"/>
      <c r="ZE12" s="140" t="s">
        <v>2911</v>
      </c>
      <c r="ZF12" s="141"/>
      <c r="ZG12" s="142"/>
      <c r="ZH12" s="232" t="s">
        <v>2918</v>
      </c>
      <c r="ZI12" s="233"/>
      <c r="ZJ12" s="234"/>
      <c r="ZK12" s="140" t="s">
        <v>2919</v>
      </c>
      <c r="ZL12" s="141"/>
      <c r="ZM12" s="142"/>
      <c r="ZN12" s="140" t="s">
        <v>2923</v>
      </c>
      <c r="ZO12" s="141"/>
      <c r="ZP12" s="142"/>
    </row>
    <row r="13" spans="1:692" ht="132.75" thickBot="1">
      <c r="A13" s="190"/>
      <c r="B13" s="190"/>
      <c r="C13" s="14" t="s">
        <v>2150</v>
      </c>
      <c r="D13" s="15" t="s">
        <v>2151</v>
      </c>
      <c r="E13" s="16" t="s">
        <v>2152</v>
      </c>
      <c r="F13" s="14" t="s">
        <v>2154</v>
      </c>
      <c r="G13" s="15" t="s">
        <v>2155</v>
      </c>
      <c r="H13" s="16" t="s">
        <v>2156</v>
      </c>
      <c r="I13" s="14" t="s">
        <v>246</v>
      </c>
      <c r="J13" s="15" t="s">
        <v>2158</v>
      </c>
      <c r="K13" s="16" t="s">
        <v>248</v>
      </c>
      <c r="L13" s="14" t="s">
        <v>2160</v>
      </c>
      <c r="M13" s="15" t="s">
        <v>2161</v>
      </c>
      <c r="N13" s="16" t="s">
        <v>2162</v>
      </c>
      <c r="O13" s="14" t="s">
        <v>2164</v>
      </c>
      <c r="P13" s="15" t="s">
        <v>2165</v>
      </c>
      <c r="Q13" s="16" t="s">
        <v>2166</v>
      </c>
      <c r="R13" s="14" t="s">
        <v>1251</v>
      </c>
      <c r="S13" s="15" t="s">
        <v>1252</v>
      </c>
      <c r="T13" s="16" t="s">
        <v>1253</v>
      </c>
      <c r="U13" s="14" t="s">
        <v>2169</v>
      </c>
      <c r="V13" s="15" t="s">
        <v>2170</v>
      </c>
      <c r="W13" s="16" t="s">
        <v>2171</v>
      </c>
      <c r="X13" s="14" t="s">
        <v>2173</v>
      </c>
      <c r="Y13" s="15" t="s">
        <v>2174</v>
      </c>
      <c r="Z13" s="16" t="s">
        <v>2175</v>
      </c>
      <c r="AA13" s="14" t="s">
        <v>2177</v>
      </c>
      <c r="AB13" s="15" t="s">
        <v>2178</v>
      </c>
      <c r="AC13" s="16" t="s">
        <v>2179</v>
      </c>
      <c r="AD13" s="14" t="s">
        <v>2181</v>
      </c>
      <c r="AE13" s="15" t="s">
        <v>2182</v>
      </c>
      <c r="AF13" s="16" t="s">
        <v>2183</v>
      </c>
      <c r="AG13" s="14" t="s">
        <v>2185</v>
      </c>
      <c r="AH13" s="15" t="s">
        <v>2186</v>
      </c>
      <c r="AI13" s="16" t="s">
        <v>2187</v>
      </c>
      <c r="AJ13" s="14" t="s">
        <v>2189</v>
      </c>
      <c r="AK13" s="15" t="s">
        <v>2190</v>
      </c>
      <c r="AL13" s="16" t="s">
        <v>2191</v>
      </c>
      <c r="AM13" s="14" t="s">
        <v>2193</v>
      </c>
      <c r="AN13" s="15" t="s">
        <v>2194</v>
      </c>
      <c r="AO13" s="16" t="s">
        <v>2195</v>
      </c>
      <c r="AP13" s="28" t="s">
        <v>2197</v>
      </c>
      <c r="AQ13" s="39" t="s">
        <v>2198</v>
      </c>
      <c r="AR13" s="39" t="s">
        <v>2199</v>
      </c>
      <c r="AS13" s="14" t="s">
        <v>2201</v>
      </c>
      <c r="AT13" s="15" t="s">
        <v>2202</v>
      </c>
      <c r="AU13" s="16" t="s">
        <v>2203</v>
      </c>
      <c r="AV13" s="14" t="s">
        <v>2205</v>
      </c>
      <c r="AW13" s="15" t="s">
        <v>2206</v>
      </c>
      <c r="AX13" s="16" t="s">
        <v>2207</v>
      </c>
      <c r="AY13" s="14" t="s">
        <v>2209</v>
      </c>
      <c r="AZ13" s="15" t="s">
        <v>2210</v>
      </c>
      <c r="BA13" s="16" t="s">
        <v>2211</v>
      </c>
      <c r="BB13" s="14" t="s">
        <v>457</v>
      </c>
      <c r="BC13" s="15" t="s">
        <v>2213</v>
      </c>
      <c r="BD13" s="15" t="s">
        <v>2214</v>
      </c>
      <c r="BE13" s="14" t="s">
        <v>2216</v>
      </c>
      <c r="BF13" s="15" t="s">
        <v>2217</v>
      </c>
      <c r="BG13" s="15" t="s">
        <v>2218</v>
      </c>
      <c r="BH13" s="14" t="s">
        <v>457</v>
      </c>
      <c r="BI13" s="15" t="s">
        <v>2213</v>
      </c>
      <c r="BJ13" s="16" t="s">
        <v>2214</v>
      </c>
      <c r="BK13" s="14" t="s">
        <v>1810</v>
      </c>
      <c r="BL13" s="15" t="s">
        <v>1811</v>
      </c>
      <c r="BM13" s="16" t="s">
        <v>1812</v>
      </c>
      <c r="BN13" s="14" t="s">
        <v>2222</v>
      </c>
      <c r="BO13" s="15" t="s">
        <v>2223</v>
      </c>
      <c r="BP13" s="16" t="s">
        <v>2224</v>
      </c>
      <c r="BQ13" s="14" t="s">
        <v>2226</v>
      </c>
      <c r="BR13" s="15" t="s">
        <v>2227</v>
      </c>
      <c r="BS13" s="16" t="s">
        <v>2228</v>
      </c>
      <c r="BT13" s="14" t="s">
        <v>2230</v>
      </c>
      <c r="BU13" s="15" t="s">
        <v>2231</v>
      </c>
      <c r="BV13" s="16" t="s">
        <v>2232</v>
      </c>
      <c r="BW13" s="14" t="s">
        <v>2234</v>
      </c>
      <c r="BX13" s="15" t="s">
        <v>2235</v>
      </c>
      <c r="BY13" s="16" t="s">
        <v>2236</v>
      </c>
      <c r="BZ13" s="14" t="s">
        <v>2238</v>
      </c>
      <c r="CA13" s="15" t="s">
        <v>1397</v>
      </c>
      <c r="CB13" s="16" t="s">
        <v>2239</v>
      </c>
      <c r="CC13" s="14" t="s">
        <v>2241</v>
      </c>
      <c r="CD13" s="15" t="s">
        <v>2242</v>
      </c>
      <c r="CE13" s="16" t="s">
        <v>2243</v>
      </c>
      <c r="CF13" s="14" t="s">
        <v>88</v>
      </c>
      <c r="CG13" s="15" t="s">
        <v>1397</v>
      </c>
      <c r="CH13" s="16" t="s">
        <v>2239</v>
      </c>
      <c r="CI13" s="84" t="s">
        <v>47</v>
      </c>
      <c r="CJ13" s="85" t="s">
        <v>48</v>
      </c>
      <c r="CK13" s="86" t="s">
        <v>49</v>
      </c>
      <c r="CL13" s="14" t="s">
        <v>2247</v>
      </c>
      <c r="CM13" s="15" t="s">
        <v>2248</v>
      </c>
      <c r="CN13" s="16" t="s">
        <v>2249</v>
      </c>
      <c r="CO13" s="14" t="s">
        <v>292</v>
      </c>
      <c r="CP13" s="15" t="s">
        <v>317</v>
      </c>
      <c r="CQ13" s="16" t="s">
        <v>322</v>
      </c>
      <c r="CR13" s="14" t="s">
        <v>1338</v>
      </c>
      <c r="CS13" s="15" t="s">
        <v>1339</v>
      </c>
      <c r="CT13" s="16" t="s">
        <v>2252</v>
      </c>
      <c r="CU13" s="14" t="s">
        <v>1326</v>
      </c>
      <c r="CV13" s="15" t="s">
        <v>1327</v>
      </c>
      <c r="CW13" s="16" t="s">
        <v>2253</v>
      </c>
      <c r="CX13" s="14" t="s">
        <v>292</v>
      </c>
      <c r="CY13" s="15" t="s">
        <v>317</v>
      </c>
      <c r="CZ13" s="16" t="s">
        <v>846</v>
      </c>
      <c r="DA13" s="14" t="s">
        <v>2256</v>
      </c>
      <c r="DB13" s="15" t="s">
        <v>2257</v>
      </c>
      <c r="DC13" s="16" t="s">
        <v>2258</v>
      </c>
      <c r="DD13" s="14" t="s">
        <v>2260</v>
      </c>
      <c r="DE13" s="15" t="s">
        <v>2261</v>
      </c>
      <c r="DF13" s="16" t="s">
        <v>2262</v>
      </c>
      <c r="DG13" s="14" t="s">
        <v>2264</v>
      </c>
      <c r="DH13" s="15" t="s">
        <v>2265</v>
      </c>
      <c r="DI13" s="16" t="s">
        <v>2266</v>
      </c>
      <c r="DJ13" s="14" t="s">
        <v>2268</v>
      </c>
      <c r="DK13" s="15" t="s">
        <v>2269</v>
      </c>
      <c r="DL13" s="16" t="s">
        <v>2270</v>
      </c>
      <c r="DM13" s="14" t="s">
        <v>2272</v>
      </c>
      <c r="DN13" s="15" t="s">
        <v>2273</v>
      </c>
      <c r="DO13" s="16" t="s">
        <v>2274</v>
      </c>
      <c r="DP13" s="14" t="s">
        <v>1344</v>
      </c>
      <c r="DQ13" s="15" t="s">
        <v>1345</v>
      </c>
      <c r="DR13" s="16" t="s">
        <v>2276</v>
      </c>
      <c r="DS13" s="14" t="s">
        <v>2278</v>
      </c>
      <c r="DT13" s="15" t="s">
        <v>2279</v>
      </c>
      <c r="DU13" s="16" t="s">
        <v>2280</v>
      </c>
      <c r="DV13" s="14" t="s">
        <v>110</v>
      </c>
      <c r="DW13" s="15" t="s">
        <v>2282</v>
      </c>
      <c r="DX13" s="16" t="s">
        <v>2283</v>
      </c>
      <c r="DY13" s="14" t="s">
        <v>93</v>
      </c>
      <c r="DZ13" s="15" t="s">
        <v>473</v>
      </c>
      <c r="EA13" s="16" t="s">
        <v>103</v>
      </c>
      <c r="EB13" s="14" t="s">
        <v>2286</v>
      </c>
      <c r="EC13" s="15" t="s">
        <v>2287</v>
      </c>
      <c r="ED13" s="16" t="s">
        <v>2288</v>
      </c>
      <c r="EE13" s="14" t="s">
        <v>349</v>
      </c>
      <c r="EF13" s="15" t="s">
        <v>1347</v>
      </c>
      <c r="EG13" s="16" t="s">
        <v>2290</v>
      </c>
      <c r="EH13" s="14" t="s">
        <v>47</v>
      </c>
      <c r="EI13" s="15" t="s">
        <v>48</v>
      </c>
      <c r="EJ13" s="16" t="s">
        <v>49</v>
      </c>
      <c r="EK13" s="14" t="s">
        <v>292</v>
      </c>
      <c r="EL13" s="15" t="s">
        <v>317</v>
      </c>
      <c r="EM13" s="16" t="s">
        <v>322</v>
      </c>
      <c r="EN13" s="14" t="s">
        <v>1372</v>
      </c>
      <c r="EO13" s="15" t="s">
        <v>1373</v>
      </c>
      <c r="EP13" s="16" t="s">
        <v>2294</v>
      </c>
      <c r="EQ13" s="14" t="s">
        <v>2296</v>
      </c>
      <c r="ER13" s="15" t="s">
        <v>2297</v>
      </c>
      <c r="ES13" s="16" t="s">
        <v>2298</v>
      </c>
      <c r="ET13" s="14" t="s">
        <v>2300</v>
      </c>
      <c r="EU13" s="15" t="s">
        <v>2301</v>
      </c>
      <c r="EV13" s="16" t="s">
        <v>2302</v>
      </c>
      <c r="EW13" s="14" t="s">
        <v>2304</v>
      </c>
      <c r="EX13" s="15" t="s">
        <v>2305</v>
      </c>
      <c r="EY13" s="16" t="s">
        <v>2306</v>
      </c>
      <c r="EZ13" s="14" t="s">
        <v>2308</v>
      </c>
      <c r="FA13" s="15" t="s">
        <v>2309</v>
      </c>
      <c r="FB13" s="16" t="s">
        <v>2310</v>
      </c>
      <c r="FC13" s="14" t="s">
        <v>2312</v>
      </c>
      <c r="FD13" s="15" t="s">
        <v>2313</v>
      </c>
      <c r="FE13" s="16" t="s">
        <v>2314</v>
      </c>
      <c r="FF13" s="14" t="s">
        <v>2316</v>
      </c>
      <c r="FG13" s="15" t="s">
        <v>2317</v>
      </c>
      <c r="FH13" s="16" t="s">
        <v>2318</v>
      </c>
      <c r="FI13" s="14" t="s">
        <v>2320</v>
      </c>
      <c r="FJ13" s="15" t="s">
        <v>2456</v>
      </c>
      <c r="FK13" s="16" t="s">
        <v>2321</v>
      </c>
      <c r="FL13" s="14" t="s">
        <v>2323</v>
      </c>
      <c r="FM13" s="15" t="s">
        <v>2324</v>
      </c>
      <c r="FN13" s="16" t="s">
        <v>2325</v>
      </c>
      <c r="FO13" s="14" t="s">
        <v>2327</v>
      </c>
      <c r="FP13" s="15" t="s">
        <v>2328</v>
      </c>
      <c r="FQ13" s="16" t="s">
        <v>2329</v>
      </c>
      <c r="FR13" s="14" t="s">
        <v>2331</v>
      </c>
      <c r="FS13" s="15" t="s">
        <v>2332</v>
      </c>
      <c r="FT13" s="16" t="s">
        <v>2333</v>
      </c>
      <c r="FU13" s="14" t="s">
        <v>2335</v>
      </c>
      <c r="FV13" s="15" t="s">
        <v>2336</v>
      </c>
      <c r="FW13" s="16" t="s">
        <v>2337</v>
      </c>
      <c r="FX13" s="14" t="s">
        <v>2339</v>
      </c>
      <c r="FY13" s="15" t="s">
        <v>2340</v>
      </c>
      <c r="FZ13" s="16" t="s">
        <v>2341</v>
      </c>
      <c r="GA13" s="14" t="s">
        <v>123</v>
      </c>
      <c r="GB13" s="15" t="s">
        <v>413</v>
      </c>
      <c r="GC13" s="16" t="s">
        <v>315</v>
      </c>
      <c r="GD13" s="14" t="s">
        <v>2344</v>
      </c>
      <c r="GE13" s="15" t="s">
        <v>2345</v>
      </c>
      <c r="GF13" s="16" t="s">
        <v>2346</v>
      </c>
      <c r="GG13" s="14" t="s">
        <v>2348</v>
      </c>
      <c r="GH13" s="15" t="s">
        <v>2349</v>
      </c>
      <c r="GI13" s="16" t="s">
        <v>2350</v>
      </c>
      <c r="GJ13" s="14" t="s">
        <v>2352</v>
      </c>
      <c r="GK13" s="15" t="s">
        <v>2353</v>
      </c>
      <c r="GL13" s="16" t="s">
        <v>2354</v>
      </c>
      <c r="GM13" s="14" t="s">
        <v>2356</v>
      </c>
      <c r="GN13" s="15" t="s">
        <v>2357</v>
      </c>
      <c r="GO13" s="16" t="s">
        <v>2358</v>
      </c>
      <c r="GP13" s="14" t="s">
        <v>2360</v>
      </c>
      <c r="GQ13" s="15" t="s">
        <v>2361</v>
      </c>
      <c r="GR13" s="16" t="s">
        <v>2362</v>
      </c>
      <c r="GS13" s="14" t="s">
        <v>2364</v>
      </c>
      <c r="GT13" s="15" t="s">
        <v>2365</v>
      </c>
      <c r="GU13" s="16" t="s">
        <v>2366</v>
      </c>
      <c r="GV13" s="14" t="s">
        <v>1591</v>
      </c>
      <c r="GW13" s="15" t="s">
        <v>1592</v>
      </c>
      <c r="GX13" s="16" t="s">
        <v>49</v>
      </c>
      <c r="GY13" s="34" t="s">
        <v>2369</v>
      </c>
      <c r="GZ13" s="15" t="s">
        <v>2444</v>
      </c>
      <c r="HA13" s="33" t="s">
        <v>2370</v>
      </c>
      <c r="HB13" s="34" t="s">
        <v>2372</v>
      </c>
      <c r="HC13" s="15" t="s">
        <v>2445</v>
      </c>
      <c r="HD13" s="33" t="s">
        <v>2373</v>
      </c>
      <c r="HE13" s="34" t="s">
        <v>2375</v>
      </c>
      <c r="HF13" s="15" t="s">
        <v>2446</v>
      </c>
      <c r="HG13" s="33" t="s">
        <v>2376</v>
      </c>
      <c r="HH13" s="34" t="s">
        <v>2378</v>
      </c>
      <c r="HI13" s="15" t="s">
        <v>2447</v>
      </c>
      <c r="HJ13" s="33" t="s">
        <v>2379</v>
      </c>
      <c r="HK13" s="34" t="s">
        <v>2381</v>
      </c>
      <c r="HL13" s="15" t="s">
        <v>2448</v>
      </c>
      <c r="HM13" s="33" t="s">
        <v>2382</v>
      </c>
      <c r="HN13" s="34" t="s">
        <v>1398</v>
      </c>
      <c r="HO13" s="15" t="s">
        <v>2449</v>
      </c>
      <c r="HP13" s="33" t="s">
        <v>2384</v>
      </c>
      <c r="HQ13" s="34" t="s">
        <v>2386</v>
      </c>
      <c r="HR13" s="15" t="s">
        <v>2450</v>
      </c>
      <c r="HS13" s="16" t="s">
        <v>2387</v>
      </c>
      <c r="HT13" s="34" t="s">
        <v>2389</v>
      </c>
      <c r="HU13" s="15" t="s">
        <v>2451</v>
      </c>
      <c r="HV13" s="33" t="s">
        <v>2390</v>
      </c>
      <c r="HW13" s="34" t="s">
        <v>1398</v>
      </c>
      <c r="HX13" s="15" t="s">
        <v>2449</v>
      </c>
      <c r="HY13" s="33" t="s">
        <v>2384</v>
      </c>
      <c r="HZ13" s="34" t="s">
        <v>2393</v>
      </c>
      <c r="IA13" s="32" t="s">
        <v>2394</v>
      </c>
      <c r="IB13" s="33" t="s">
        <v>2395</v>
      </c>
      <c r="IC13" s="34" t="s">
        <v>805</v>
      </c>
      <c r="ID13" s="32" t="s">
        <v>1364</v>
      </c>
      <c r="IE13" s="33" t="s">
        <v>806</v>
      </c>
      <c r="IF13" s="34" t="s">
        <v>1406</v>
      </c>
      <c r="IG13" s="32" t="s">
        <v>1407</v>
      </c>
      <c r="IH13" s="33" t="s">
        <v>2398</v>
      </c>
      <c r="II13" s="34" t="s">
        <v>47</v>
      </c>
      <c r="IJ13" s="32" t="s">
        <v>48</v>
      </c>
      <c r="IK13" s="33" t="s">
        <v>49</v>
      </c>
      <c r="IL13" s="34" t="s">
        <v>292</v>
      </c>
      <c r="IM13" s="32" t="s">
        <v>317</v>
      </c>
      <c r="IN13" s="33" t="s">
        <v>322</v>
      </c>
      <c r="IO13" s="34" t="s">
        <v>2402</v>
      </c>
      <c r="IP13" s="32" t="s">
        <v>2403</v>
      </c>
      <c r="IQ13" s="33" t="s">
        <v>2404</v>
      </c>
      <c r="IR13" s="34" t="s">
        <v>2406</v>
      </c>
      <c r="IS13" s="32" t="s">
        <v>2407</v>
      </c>
      <c r="IT13" s="33" t="s">
        <v>793</v>
      </c>
      <c r="IU13" s="14" t="s">
        <v>2409</v>
      </c>
      <c r="IV13" s="15" t="s">
        <v>2410</v>
      </c>
      <c r="IW13" s="16" t="s">
        <v>2411</v>
      </c>
      <c r="IX13" s="14" t="s">
        <v>2413</v>
      </c>
      <c r="IY13" s="15" t="s">
        <v>2414</v>
      </c>
      <c r="IZ13" s="16" t="s">
        <v>2415</v>
      </c>
      <c r="JA13" s="34" t="s">
        <v>349</v>
      </c>
      <c r="JB13" s="15" t="s">
        <v>2452</v>
      </c>
      <c r="JC13" s="33" t="s">
        <v>2290</v>
      </c>
      <c r="JD13" s="34" t="s">
        <v>2418</v>
      </c>
      <c r="JE13" s="15" t="s">
        <v>2453</v>
      </c>
      <c r="JF13" s="33" t="s">
        <v>2419</v>
      </c>
      <c r="JG13" s="34" t="s">
        <v>2421</v>
      </c>
      <c r="JH13" s="15" t="s">
        <v>2454</v>
      </c>
      <c r="JI13" s="33" t="s">
        <v>2422</v>
      </c>
      <c r="JJ13" s="42" t="s">
        <v>2423</v>
      </c>
      <c r="JK13" s="43" t="s">
        <v>2455</v>
      </c>
      <c r="JL13" s="44" t="s">
        <v>2424</v>
      </c>
      <c r="JM13" s="14" t="s">
        <v>2427</v>
      </c>
      <c r="JN13" s="15" t="s">
        <v>2428</v>
      </c>
      <c r="JO13" s="16" t="s">
        <v>2429</v>
      </c>
      <c r="JP13" s="14" t="s">
        <v>1424</v>
      </c>
      <c r="JQ13" s="15" t="s">
        <v>1425</v>
      </c>
      <c r="JR13" s="16" t="s">
        <v>1426</v>
      </c>
      <c r="JS13" s="14" t="s">
        <v>1430</v>
      </c>
      <c r="JT13" s="15" t="s">
        <v>1431</v>
      </c>
      <c r="JU13" s="16" t="s">
        <v>1432</v>
      </c>
      <c r="JV13" s="14" t="s">
        <v>1341</v>
      </c>
      <c r="JW13" s="15" t="s">
        <v>1342</v>
      </c>
      <c r="JX13" s="16" t="s">
        <v>2433</v>
      </c>
      <c r="JY13" s="14" t="s">
        <v>2435</v>
      </c>
      <c r="JZ13" s="15" t="s">
        <v>2436</v>
      </c>
      <c r="KA13" s="16" t="s">
        <v>2437</v>
      </c>
      <c r="KB13" s="14" t="s">
        <v>1366</v>
      </c>
      <c r="KC13" s="15" t="s">
        <v>1367</v>
      </c>
      <c r="KD13" s="16" t="s">
        <v>2439</v>
      </c>
      <c r="KE13" s="14" t="s">
        <v>2441</v>
      </c>
      <c r="KF13" s="15" t="s">
        <v>2442</v>
      </c>
      <c r="KG13" s="16" t="s">
        <v>2443</v>
      </c>
      <c r="KH13" s="14" t="s">
        <v>2458</v>
      </c>
      <c r="KI13" s="15" t="s">
        <v>2459</v>
      </c>
      <c r="KJ13" s="16" t="s">
        <v>2460</v>
      </c>
      <c r="KK13" s="14" t="s">
        <v>2462</v>
      </c>
      <c r="KL13" s="15" t="s">
        <v>2463</v>
      </c>
      <c r="KM13" s="16" t="s">
        <v>2464</v>
      </c>
      <c r="KN13" s="34" t="s">
        <v>2466</v>
      </c>
      <c r="KO13" s="15" t="s">
        <v>2496</v>
      </c>
      <c r="KP13" s="33" t="s">
        <v>2467</v>
      </c>
      <c r="KQ13" s="34" t="s">
        <v>2469</v>
      </c>
      <c r="KR13" s="15" t="s">
        <v>2497</v>
      </c>
      <c r="KS13" s="33" t="s">
        <v>2470</v>
      </c>
      <c r="KT13" s="34" t="s">
        <v>2472</v>
      </c>
      <c r="KU13" s="15" t="s">
        <v>2498</v>
      </c>
      <c r="KV13" s="33" t="s">
        <v>2473</v>
      </c>
      <c r="KW13" s="34" t="s">
        <v>833</v>
      </c>
      <c r="KX13" s="15" t="s">
        <v>2499</v>
      </c>
      <c r="KY13" s="33" t="s">
        <v>377</v>
      </c>
      <c r="KZ13" s="34" t="s">
        <v>1713</v>
      </c>
      <c r="LA13" s="15" t="s">
        <v>2500</v>
      </c>
      <c r="LB13" s="33" t="s">
        <v>842</v>
      </c>
      <c r="LC13" s="34" t="s">
        <v>2477</v>
      </c>
      <c r="LD13" s="15" t="s">
        <v>2501</v>
      </c>
      <c r="LE13" s="33" t="s">
        <v>2478</v>
      </c>
      <c r="LF13" s="34" t="s">
        <v>2480</v>
      </c>
      <c r="LG13" s="15" t="s">
        <v>2502</v>
      </c>
      <c r="LH13" s="33" t="s">
        <v>2481</v>
      </c>
      <c r="LI13" s="34" t="s">
        <v>1527</v>
      </c>
      <c r="LJ13" s="15" t="s">
        <v>2503</v>
      </c>
      <c r="LK13" s="33" t="s">
        <v>1528</v>
      </c>
      <c r="LL13" s="34" t="s">
        <v>2484</v>
      </c>
      <c r="LM13" s="15" t="s">
        <v>2504</v>
      </c>
      <c r="LN13" s="33" t="s">
        <v>2485</v>
      </c>
      <c r="LO13" s="34" t="s">
        <v>2487</v>
      </c>
      <c r="LP13" s="15" t="s">
        <v>2505</v>
      </c>
      <c r="LQ13" s="33" t="s">
        <v>2488</v>
      </c>
      <c r="LR13" s="14" t="s">
        <v>2490</v>
      </c>
      <c r="LS13" s="15" t="s">
        <v>2491</v>
      </c>
      <c r="LT13" s="16" t="s">
        <v>2492</v>
      </c>
      <c r="LU13" s="34" t="s">
        <v>2494</v>
      </c>
      <c r="LV13" s="15" t="s">
        <v>2506</v>
      </c>
      <c r="LW13" s="35" t="s">
        <v>2495</v>
      </c>
      <c r="LX13" s="58" t="s">
        <v>2364</v>
      </c>
      <c r="LY13" s="58" t="s">
        <v>2507</v>
      </c>
      <c r="LZ13" s="58" t="s">
        <v>2366</v>
      </c>
      <c r="MA13" s="14" t="s">
        <v>127</v>
      </c>
      <c r="MB13" s="15" t="s">
        <v>84</v>
      </c>
      <c r="MC13" s="16" t="s">
        <v>541</v>
      </c>
      <c r="MD13" s="14" t="s">
        <v>2510</v>
      </c>
      <c r="ME13" s="15" t="s">
        <v>2511</v>
      </c>
      <c r="MF13" s="16" t="s">
        <v>2512</v>
      </c>
      <c r="MG13" s="14" t="s">
        <v>2514</v>
      </c>
      <c r="MH13" s="15" t="s">
        <v>2515</v>
      </c>
      <c r="MI13" s="15" t="s">
        <v>2516</v>
      </c>
      <c r="MJ13" s="14" t="s">
        <v>2518</v>
      </c>
      <c r="MK13" s="15" t="s">
        <v>2519</v>
      </c>
      <c r="ML13" s="16" t="s">
        <v>2520</v>
      </c>
      <c r="MM13" s="14" t="s">
        <v>1358</v>
      </c>
      <c r="MN13" s="15" t="s">
        <v>1359</v>
      </c>
      <c r="MO13" s="16" t="s">
        <v>1360</v>
      </c>
      <c r="MP13" s="14" t="s">
        <v>2523</v>
      </c>
      <c r="MQ13" s="15" t="s">
        <v>2524</v>
      </c>
      <c r="MR13" s="16" t="s">
        <v>2525</v>
      </c>
      <c r="MS13" s="14" t="s">
        <v>93</v>
      </c>
      <c r="MT13" s="15" t="s">
        <v>473</v>
      </c>
      <c r="MU13" s="16" t="s">
        <v>103</v>
      </c>
      <c r="MV13" s="26" t="s">
        <v>2527</v>
      </c>
      <c r="MW13" s="64" t="s">
        <v>2528</v>
      </c>
      <c r="MX13" s="60" t="s">
        <v>2529</v>
      </c>
      <c r="MY13" s="14" t="s">
        <v>2532</v>
      </c>
      <c r="MZ13" s="15" t="s">
        <v>2533</v>
      </c>
      <c r="NA13" s="16" t="s">
        <v>2534</v>
      </c>
      <c r="NB13" s="14" t="s">
        <v>2536</v>
      </c>
      <c r="NC13" s="15" t="s">
        <v>2537</v>
      </c>
      <c r="ND13" s="16" t="s">
        <v>2538</v>
      </c>
      <c r="NE13" s="14" t="s">
        <v>2540</v>
      </c>
      <c r="NF13" s="15" t="s">
        <v>2541</v>
      </c>
      <c r="NG13" s="16" t="s">
        <v>2542</v>
      </c>
      <c r="NH13" s="14" t="s">
        <v>2544</v>
      </c>
      <c r="NI13" s="15" t="s">
        <v>2545</v>
      </c>
      <c r="NJ13" s="16" t="s">
        <v>2546</v>
      </c>
      <c r="NK13" s="14" t="s">
        <v>2548</v>
      </c>
      <c r="NL13" s="15" t="s">
        <v>2549</v>
      </c>
      <c r="NM13" s="16" t="s">
        <v>2550</v>
      </c>
      <c r="NN13" s="14" t="s">
        <v>2552</v>
      </c>
      <c r="NO13" s="15" t="s">
        <v>2553</v>
      </c>
      <c r="NP13" s="16" t="s">
        <v>2554</v>
      </c>
      <c r="NQ13" s="14" t="s">
        <v>2556</v>
      </c>
      <c r="NR13" s="15" t="s">
        <v>2557</v>
      </c>
      <c r="NS13" s="16" t="s">
        <v>2558</v>
      </c>
      <c r="NT13" s="14" t="s">
        <v>2560</v>
      </c>
      <c r="NU13" s="15" t="s">
        <v>2561</v>
      </c>
      <c r="NV13" s="16" t="s">
        <v>2562</v>
      </c>
      <c r="NW13" s="14" t="s">
        <v>2564</v>
      </c>
      <c r="NX13" s="15" t="s">
        <v>2565</v>
      </c>
      <c r="NY13" s="16" t="s">
        <v>2566</v>
      </c>
      <c r="NZ13" s="14" t="s">
        <v>2568</v>
      </c>
      <c r="OA13" s="15" t="s">
        <v>2569</v>
      </c>
      <c r="OB13" s="16" t="s">
        <v>2570</v>
      </c>
      <c r="OC13" s="34" t="s">
        <v>2572</v>
      </c>
      <c r="OD13" s="15" t="s">
        <v>2732</v>
      </c>
      <c r="OE13" s="33" t="s">
        <v>2573</v>
      </c>
      <c r="OF13" s="14" t="s">
        <v>2575</v>
      </c>
      <c r="OG13" s="15" t="s">
        <v>2576</v>
      </c>
      <c r="OH13" s="16" t="s">
        <v>2577</v>
      </c>
      <c r="OI13" s="34" t="s">
        <v>2579</v>
      </c>
      <c r="OJ13" s="15" t="s">
        <v>2733</v>
      </c>
      <c r="OK13" s="33" t="s">
        <v>2580</v>
      </c>
      <c r="OL13" s="34" t="s">
        <v>2582</v>
      </c>
      <c r="OM13" s="15" t="s">
        <v>2734</v>
      </c>
      <c r="ON13" s="33" t="s">
        <v>2583</v>
      </c>
      <c r="OO13" s="34" t="s">
        <v>2585</v>
      </c>
      <c r="OP13" s="15" t="s">
        <v>2735</v>
      </c>
      <c r="OQ13" s="33" t="s">
        <v>2586</v>
      </c>
      <c r="OR13" s="34" t="s">
        <v>2588</v>
      </c>
      <c r="OS13" s="15" t="s">
        <v>2736</v>
      </c>
      <c r="OT13" s="33" t="s">
        <v>2589</v>
      </c>
      <c r="OU13" s="34" t="s">
        <v>2591</v>
      </c>
      <c r="OV13" s="15" t="s">
        <v>2737</v>
      </c>
      <c r="OW13" s="33" t="s">
        <v>2592</v>
      </c>
      <c r="OX13" s="34" t="s">
        <v>18</v>
      </c>
      <c r="OY13" s="15" t="s">
        <v>2738</v>
      </c>
      <c r="OZ13" s="33" t="s">
        <v>122</v>
      </c>
      <c r="PA13" s="34" t="s">
        <v>2595</v>
      </c>
      <c r="PB13" s="15" t="s">
        <v>2739</v>
      </c>
      <c r="PC13" s="33" t="s">
        <v>2596</v>
      </c>
      <c r="PD13" s="14" t="s">
        <v>2598</v>
      </c>
      <c r="PE13" s="15" t="s">
        <v>2599</v>
      </c>
      <c r="PF13" s="16" t="s">
        <v>2600</v>
      </c>
      <c r="PG13" s="14" t="s">
        <v>1620</v>
      </c>
      <c r="PH13" s="15" t="s">
        <v>1621</v>
      </c>
      <c r="PI13" s="16" t="s">
        <v>2602</v>
      </c>
      <c r="PJ13" s="14" t="s">
        <v>2604</v>
      </c>
      <c r="PK13" s="15" t="s">
        <v>2605</v>
      </c>
      <c r="PL13" s="16" t="s">
        <v>2606</v>
      </c>
      <c r="PM13" s="14" t="s">
        <v>2608</v>
      </c>
      <c r="PN13" s="15" t="s">
        <v>2609</v>
      </c>
      <c r="PO13" s="16" t="s">
        <v>2610</v>
      </c>
      <c r="PP13" s="14" t="s">
        <v>2612</v>
      </c>
      <c r="PQ13" s="15" t="s">
        <v>2613</v>
      </c>
      <c r="PR13" s="16" t="s">
        <v>2614</v>
      </c>
      <c r="PS13" s="14" t="s">
        <v>2616</v>
      </c>
      <c r="PT13" s="15" t="s">
        <v>2617</v>
      </c>
      <c r="PU13" s="16" t="s">
        <v>2618</v>
      </c>
      <c r="PV13" s="14" t="s">
        <v>2620</v>
      </c>
      <c r="PW13" s="15" t="s">
        <v>2621</v>
      </c>
      <c r="PX13" s="16" t="s">
        <v>2622</v>
      </c>
      <c r="PY13" s="26" t="s">
        <v>2623</v>
      </c>
      <c r="PZ13" s="64" t="s">
        <v>2624</v>
      </c>
      <c r="QA13" s="60" t="s">
        <v>2625</v>
      </c>
      <c r="QB13" s="14" t="s">
        <v>2628</v>
      </c>
      <c r="QC13" s="15" t="s">
        <v>2629</v>
      </c>
      <c r="QD13" s="16" t="s">
        <v>2628</v>
      </c>
      <c r="QE13" s="14" t="s">
        <v>2631</v>
      </c>
      <c r="QF13" s="15" t="s">
        <v>2632</v>
      </c>
      <c r="QG13" s="16" t="s">
        <v>2633</v>
      </c>
      <c r="QH13" s="14" t="s">
        <v>2635</v>
      </c>
      <c r="QI13" s="15" t="s">
        <v>2636</v>
      </c>
      <c r="QJ13" s="16" t="s">
        <v>2637</v>
      </c>
      <c r="QK13" s="14" t="s">
        <v>2639</v>
      </c>
      <c r="QL13" s="15" t="s">
        <v>2640</v>
      </c>
      <c r="QM13" s="16" t="s">
        <v>2641</v>
      </c>
      <c r="QN13" s="14" t="s">
        <v>129</v>
      </c>
      <c r="QO13" s="15" t="s">
        <v>2643</v>
      </c>
      <c r="QP13" s="16" t="s">
        <v>2644</v>
      </c>
      <c r="QQ13" s="14" t="s">
        <v>1366</v>
      </c>
      <c r="QR13" s="15" t="s">
        <v>1367</v>
      </c>
      <c r="QS13" s="16" t="s">
        <v>2646</v>
      </c>
      <c r="QT13" s="14" t="s">
        <v>2648</v>
      </c>
      <c r="QU13" s="15" t="s">
        <v>2649</v>
      </c>
      <c r="QV13" s="16" t="s">
        <v>2650</v>
      </c>
      <c r="QW13" s="14" t="s">
        <v>2652</v>
      </c>
      <c r="QX13" s="15" t="s">
        <v>2653</v>
      </c>
      <c r="QY13" s="16" t="s">
        <v>2654</v>
      </c>
      <c r="QZ13" s="14" t="s">
        <v>2656</v>
      </c>
      <c r="RA13" s="15" t="s">
        <v>2657</v>
      </c>
      <c r="RB13" s="16" t="s">
        <v>2658</v>
      </c>
      <c r="RC13" s="14" t="s">
        <v>445</v>
      </c>
      <c r="RD13" s="15" t="s">
        <v>458</v>
      </c>
      <c r="RE13" s="16" t="s">
        <v>2660</v>
      </c>
      <c r="RF13" s="14" t="s">
        <v>2662</v>
      </c>
      <c r="RG13" s="15" t="s">
        <v>2663</v>
      </c>
      <c r="RH13" s="16" t="s">
        <v>2664</v>
      </c>
      <c r="RI13" s="14" t="s">
        <v>2666</v>
      </c>
      <c r="RJ13" s="15" t="s">
        <v>2667</v>
      </c>
      <c r="RK13" s="16" t="s">
        <v>2668</v>
      </c>
      <c r="RL13" s="14" t="s">
        <v>2670</v>
      </c>
      <c r="RM13" s="15" t="s">
        <v>2671</v>
      </c>
      <c r="RN13" s="16" t="s">
        <v>2672</v>
      </c>
      <c r="RO13" s="14" t="s">
        <v>2674</v>
      </c>
      <c r="RP13" s="15" t="s">
        <v>2675</v>
      </c>
      <c r="RQ13" s="16" t="s">
        <v>2676</v>
      </c>
      <c r="RR13" s="14" t="s">
        <v>2678</v>
      </c>
      <c r="RS13" s="15" t="s">
        <v>2679</v>
      </c>
      <c r="RT13" s="16" t="s">
        <v>2680</v>
      </c>
      <c r="RU13" s="14" t="s">
        <v>1613</v>
      </c>
      <c r="RV13" s="15" t="s">
        <v>2682</v>
      </c>
      <c r="RW13" s="16" t="s">
        <v>2683</v>
      </c>
      <c r="RX13" s="14" t="s">
        <v>2685</v>
      </c>
      <c r="RY13" s="15" t="s">
        <v>2686</v>
      </c>
      <c r="RZ13" s="16" t="s">
        <v>2687</v>
      </c>
      <c r="SA13" s="14" t="s">
        <v>2689</v>
      </c>
      <c r="SB13" s="15" t="s">
        <v>2690</v>
      </c>
      <c r="SC13" s="16" t="s">
        <v>2691</v>
      </c>
      <c r="SD13" s="14" t="s">
        <v>93</v>
      </c>
      <c r="SE13" s="15" t="s">
        <v>473</v>
      </c>
      <c r="SF13" s="16" t="s">
        <v>471</v>
      </c>
      <c r="SG13" s="14" t="s">
        <v>2694</v>
      </c>
      <c r="SH13" s="15" t="s">
        <v>2695</v>
      </c>
      <c r="SI13" s="16" t="s">
        <v>2696</v>
      </c>
      <c r="SJ13" s="14" t="s">
        <v>2698</v>
      </c>
      <c r="SK13" s="15" t="s">
        <v>2699</v>
      </c>
      <c r="SL13" s="16" t="s">
        <v>2700</v>
      </c>
      <c r="SM13" s="14" t="s">
        <v>2702</v>
      </c>
      <c r="SN13" s="15" t="s">
        <v>2703</v>
      </c>
      <c r="SO13" s="16" t="s">
        <v>471</v>
      </c>
      <c r="SP13" s="14" t="s">
        <v>2705</v>
      </c>
      <c r="SQ13" s="15" t="s">
        <v>2706</v>
      </c>
      <c r="SR13" s="16" t="s">
        <v>2707</v>
      </c>
      <c r="SS13" s="14" t="s">
        <v>2709</v>
      </c>
      <c r="ST13" s="15" t="s">
        <v>2710</v>
      </c>
      <c r="SU13" s="16" t="s">
        <v>2711</v>
      </c>
      <c r="SV13" s="14" t="s">
        <v>2713</v>
      </c>
      <c r="SW13" s="15" t="s">
        <v>2714</v>
      </c>
      <c r="SX13" s="16" t="s">
        <v>2715</v>
      </c>
      <c r="SY13" s="14" t="s">
        <v>2717</v>
      </c>
      <c r="SZ13" s="15" t="s">
        <v>2718</v>
      </c>
      <c r="TA13" s="16" t="s">
        <v>2719</v>
      </c>
      <c r="TB13" s="14" t="s">
        <v>2721</v>
      </c>
      <c r="TC13" s="15" t="s">
        <v>2722</v>
      </c>
      <c r="TD13" s="16" t="s">
        <v>2723</v>
      </c>
      <c r="TE13" s="14" t="s">
        <v>2725</v>
      </c>
      <c r="TF13" s="15" t="s">
        <v>2726</v>
      </c>
      <c r="TG13" s="16" t="s">
        <v>2727</v>
      </c>
      <c r="TH13" s="14" t="s">
        <v>1707</v>
      </c>
      <c r="TI13" s="15" t="s">
        <v>1708</v>
      </c>
      <c r="TJ13" s="16" t="s">
        <v>2728</v>
      </c>
      <c r="TK13" s="14" t="s">
        <v>61</v>
      </c>
      <c r="TL13" s="15" t="s">
        <v>2730</v>
      </c>
      <c r="TM13" s="16" t="s">
        <v>2731</v>
      </c>
      <c r="TN13" s="14" t="s">
        <v>2741</v>
      </c>
      <c r="TO13" s="15" t="s">
        <v>2742</v>
      </c>
      <c r="TP13" s="16" t="s">
        <v>2743</v>
      </c>
      <c r="TQ13" s="14" t="s">
        <v>2745</v>
      </c>
      <c r="TR13" s="15" t="s">
        <v>2746</v>
      </c>
      <c r="TS13" s="16" t="s">
        <v>2747</v>
      </c>
      <c r="TT13" s="14" t="s">
        <v>2749</v>
      </c>
      <c r="TU13" s="15" t="s">
        <v>2750</v>
      </c>
      <c r="TV13" s="16" t="s">
        <v>2751</v>
      </c>
      <c r="TW13" s="14" t="s">
        <v>2753</v>
      </c>
      <c r="TX13" s="15" t="s">
        <v>2754</v>
      </c>
      <c r="TY13" s="16" t="s">
        <v>2755</v>
      </c>
      <c r="TZ13" s="14" t="s">
        <v>2757</v>
      </c>
      <c r="UA13" s="15" t="s">
        <v>2758</v>
      </c>
      <c r="UB13" s="16" t="s">
        <v>2759</v>
      </c>
      <c r="UC13" s="14" t="s">
        <v>2761</v>
      </c>
      <c r="UD13" s="15" t="s">
        <v>2762</v>
      </c>
      <c r="UE13" s="16" t="s">
        <v>2763</v>
      </c>
      <c r="UF13" s="14" t="s">
        <v>2765</v>
      </c>
      <c r="UG13" s="15" t="s">
        <v>2766</v>
      </c>
      <c r="UH13" s="16" t="s">
        <v>2767</v>
      </c>
      <c r="UI13" s="14" t="s">
        <v>2769</v>
      </c>
      <c r="UJ13" s="15" t="s">
        <v>2770</v>
      </c>
      <c r="UK13" s="16" t="s">
        <v>2771</v>
      </c>
      <c r="UL13" s="14" t="s">
        <v>2773</v>
      </c>
      <c r="UM13" s="15" t="s">
        <v>2774</v>
      </c>
      <c r="UN13" s="16" t="s">
        <v>2775</v>
      </c>
      <c r="UO13" s="14" t="s">
        <v>2777</v>
      </c>
      <c r="UP13" s="15" t="s">
        <v>2778</v>
      </c>
      <c r="UQ13" s="16" t="s">
        <v>318</v>
      </c>
      <c r="UR13" s="14" t="s">
        <v>2780</v>
      </c>
      <c r="US13" s="15" t="s">
        <v>2781</v>
      </c>
      <c r="UT13" s="16" t="s">
        <v>2782</v>
      </c>
      <c r="UU13" s="14" t="s">
        <v>2784</v>
      </c>
      <c r="UV13" s="15" t="s">
        <v>2785</v>
      </c>
      <c r="UW13" s="16" t="s">
        <v>2786</v>
      </c>
      <c r="UX13" s="14" t="s">
        <v>123</v>
      </c>
      <c r="UY13" s="15" t="s">
        <v>2788</v>
      </c>
      <c r="UZ13" s="16" t="s">
        <v>124</v>
      </c>
      <c r="VA13" s="14" t="s">
        <v>2209</v>
      </c>
      <c r="VB13" s="15" t="s">
        <v>2210</v>
      </c>
      <c r="VC13" s="16" t="s">
        <v>2790</v>
      </c>
      <c r="VD13" s="14" t="s">
        <v>2792</v>
      </c>
      <c r="VE13" s="15" t="s">
        <v>2793</v>
      </c>
      <c r="VF13" s="16" t="s">
        <v>2794</v>
      </c>
      <c r="VG13" s="14" t="s">
        <v>1298</v>
      </c>
      <c r="VH13" s="15" t="s">
        <v>1299</v>
      </c>
      <c r="VI13" s="16" t="s">
        <v>2796</v>
      </c>
      <c r="VJ13" s="14" t="s">
        <v>2797</v>
      </c>
      <c r="VK13" s="15" t="s">
        <v>2798</v>
      </c>
      <c r="VL13" s="16" t="s">
        <v>2799</v>
      </c>
      <c r="VM13" s="14" t="s">
        <v>2801</v>
      </c>
      <c r="VN13" s="15" t="s">
        <v>2802</v>
      </c>
      <c r="VO13" s="16" t="s">
        <v>2803</v>
      </c>
      <c r="VP13" s="14" t="s">
        <v>2792</v>
      </c>
      <c r="VQ13" s="15" t="s">
        <v>2793</v>
      </c>
      <c r="VR13" s="16" t="s">
        <v>2805</v>
      </c>
      <c r="VS13" s="14" t="s">
        <v>2807</v>
      </c>
      <c r="VT13" s="15" t="s">
        <v>2808</v>
      </c>
      <c r="VU13" s="16" t="s">
        <v>2809</v>
      </c>
      <c r="VV13" s="14" t="s">
        <v>2811</v>
      </c>
      <c r="VW13" s="15" t="s">
        <v>2812</v>
      </c>
      <c r="VX13" s="16" t="s">
        <v>2813</v>
      </c>
      <c r="VY13" s="14" t="s">
        <v>2815</v>
      </c>
      <c r="VZ13" s="15" t="s">
        <v>2816</v>
      </c>
      <c r="WA13" s="16" t="s">
        <v>1798</v>
      </c>
      <c r="WB13" s="14" t="s">
        <v>2818</v>
      </c>
      <c r="WC13" s="15" t="s">
        <v>2819</v>
      </c>
      <c r="WD13" s="16" t="s">
        <v>2820</v>
      </c>
      <c r="WE13" s="14" t="s">
        <v>2822</v>
      </c>
      <c r="WF13" s="15" t="s">
        <v>2823</v>
      </c>
      <c r="WG13" s="16" t="s">
        <v>2824</v>
      </c>
      <c r="WH13" s="14" t="s">
        <v>2826</v>
      </c>
      <c r="WI13" s="15" t="s">
        <v>2827</v>
      </c>
      <c r="WJ13" s="16" t="s">
        <v>2828</v>
      </c>
      <c r="WK13" s="14" t="s">
        <v>93</v>
      </c>
      <c r="WL13" s="15" t="s">
        <v>473</v>
      </c>
      <c r="WM13" s="16" t="s">
        <v>2830</v>
      </c>
      <c r="WN13" s="14" t="s">
        <v>2832</v>
      </c>
      <c r="WO13" s="15" t="s">
        <v>2833</v>
      </c>
      <c r="WP13" s="16" t="s">
        <v>2834</v>
      </c>
      <c r="WQ13" s="14" t="s">
        <v>2836</v>
      </c>
      <c r="WR13" s="15" t="s">
        <v>2837</v>
      </c>
      <c r="WS13" s="16" t="s">
        <v>2838</v>
      </c>
      <c r="WT13" s="14" t="s">
        <v>2840</v>
      </c>
      <c r="WU13" s="15" t="s">
        <v>2841</v>
      </c>
      <c r="WV13" s="16" t="s">
        <v>2842</v>
      </c>
      <c r="WW13" s="14" t="s">
        <v>2844</v>
      </c>
      <c r="WX13" s="15" t="s">
        <v>2845</v>
      </c>
      <c r="WY13" s="16" t="s">
        <v>2846</v>
      </c>
      <c r="WZ13" s="14" t="s">
        <v>2848</v>
      </c>
      <c r="XA13" s="15" t="s">
        <v>2849</v>
      </c>
      <c r="XB13" s="16" t="s">
        <v>2850</v>
      </c>
      <c r="XC13" s="14" t="s">
        <v>380</v>
      </c>
      <c r="XD13" s="15" t="s">
        <v>98</v>
      </c>
      <c r="XE13" s="16" t="s">
        <v>2852</v>
      </c>
      <c r="XF13" s="14" t="s">
        <v>2854</v>
      </c>
      <c r="XG13" s="15" t="s">
        <v>2855</v>
      </c>
      <c r="XH13" s="16" t="s">
        <v>2856</v>
      </c>
      <c r="XI13" s="14" t="s">
        <v>2858</v>
      </c>
      <c r="XJ13" s="15" t="s">
        <v>2859</v>
      </c>
      <c r="XK13" s="16" t="s">
        <v>2860</v>
      </c>
      <c r="XL13" s="14" t="s">
        <v>1527</v>
      </c>
      <c r="XM13" s="15" t="s">
        <v>932</v>
      </c>
      <c r="XN13" s="16" t="s">
        <v>2862</v>
      </c>
      <c r="XO13" s="14" t="s">
        <v>2864</v>
      </c>
      <c r="XP13" s="15" t="s">
        <v>2865</v>
      </c>
      <c r="XQ13" s="16" t="s">
        <v>2866</v>
      </c>
      <c r="XR13" s="14" t="s">
        <v>2868</v>
      </c>
      <c r="XS13" s="15" t="s">
        <v>2869</v>
      </c>
      <c r="XT13" s="16" t="s">
        <v>2870</v>
      </c>
      <c r="XU13" s="14" t="s">
        <v>123</v>
      </c>
      <c r="XV13" s="15" t="s">
        <v>413</v>
      </c>
      <c r="XW13" s="16" t="s">
        <v>124</v>
      </c>
      <c r="XX13" s="14" t="s">
        <v>2873</v>
      </c>
      <c r="XY13" s="15" t="s">
        <v>2874</v>
      </c>
      <c r="XZ13" s="16" t="s">
        <v>2875</v>
      </c>
      <c r="YA13" s="14" t="s">
        <v>2877</v>
      </c>
      <c r="YB13" s="15" t="s">
        <v>2878</v>
      </c>
      <c r="YC13" s="16" t="s">
        <v>2879</v>
      </c>
      <c r="YD13" s="14" t="s">
        <v>543</v>
      </c>
      <c r="YE13" s="15" t="s">
        <v>2881</v>
      </c>
      <c r="YF13" s="16" t="s">
        <v>544</v>
      </c>
      <c r="YG13" s="14" t="s">
        <v>2883</v>
      </c>
      <c r="YH13" s="15" t="s">
        <v>2884</v>
      </c>
      <c r="YI13" s="16" t="s">
        <v>2885</v>
      </c>
      <c r="YJ13" s="14" t="s">
        <v>2887</v>
      </c>
      <c r="YK13" s="15" t="s">
        <v>2888</v>
      </c>
      <c r="YL13" s="16" t="s">
        <v>2761</v>
      </c>
      <c r="YM13" s="14" t="s">
        <v>2890</v>
      </c>
      <c r="YN13" s="15" t="s">
        <v>2891</v>
      </c>
      <c r="YO13" s="16" t="s">
        <v>2892</v>
      </c>
      <c r="YP13" s="14" t="s">
        <v>2894</v>
      </c>
      <c r="YQ13" s="15" t="s">
        <v>2895</v>
      </c>
      <c r="YR13" s="16" t="s">
        <v>2896</v>
      </c>
      <c r="YS13" s="14" t="s">
        <v>1847</v>
      </c>
      <c r="YT13" s="15" t="s">
        <v>1848</v>
      </c>
      <c r="YU13" s="16" t="s">
        <v>2898</v>
      </c>
      <c r="YV13" s="14" t="s">
        <v>2900</v>
      </c>
      <c r="YW13" s="15" t="s">
        <v>2901</v>
      </c>
      <c r="YX13" s="16" t="s">
        <v>2902</v>
      </c>
      <c r="YY13" s="14" t="s">
        <v>2904</v>
      </c>
      <c r="YZ13" s="15" t="s">
        <v>2905</v>
      </c>
      <c r="ZA13" s="16" t="s">
        <v>2906</v>
      </c>
      <c r="ZB13" s="14" t="s">
        <v>2908</v>
      </c>
      <c r="ZC13" s="15" t="s">
        <v>2909</v>
      </c>
      <c r="ZD13" s="16" t="s">
        <v>2910</v>
      </c>
      <c r="ZE13" s="14" t="s">
        <v>2912</v>
      </c>
      <c r="ZF13" s="15" t="s">
        <v>2913</v>
      </c>
      <c r="ZG13" s="16" t="s">
        <v>2914</v>
      </c>
      <c r="ZH13" s="26" t="s">
        <v>2915</v>
      </c>
      <c r="ZI13" s="64" t="s">
        <v>2916</v>
      </c>
      <c r="ZJ13" s="60" t="s">
        <v>2917</v>
      </c>
      <c r="ZK13" s="14" t="s">
        <v>2920</v>
      </c>
      <c r="ZL13" s="15" t="s">
        <v>2921</v>
      </c>
      <c r="ZM13" s="16" t="s">
        <v>2922</v>
      </c>
      <c r="ZN13" s="14" t="s">
        <v>2777</v>
      </c>
      <c r="ZO13" s="15" t="s">
        <v>2778</v>
      </c>
      <c r="ZP13" s="16" t="s">
        <v>2924</v>
      </c>
    </row>
    <row r="14" spans="1:692" ht="15.75">
      <c r="A14" s="2">
        <v>1</v>
      </c>
      <c r="B14" s="1" t="s">
        <v>3070</v>
      </c>
      <c r="C14" s="4">
        <v>1</v>
      </c>
      <c r="D14" s="4"/>
      <c r="E14" s="4"/>
      <c r="F14" s="1">
        <v>1</v>
      </c>
      <c r="G14" s="1"/>
      <c r="H14" s="1"/>
      <c r="I14" s="1">
        <v>1</v>
      </c>
      <c r="J14" s="1"/>
      <c r="K14" s="1"/>
      <c r="L14" s="12">
        <v>1</v>
      </c>
      <c r="M14" s="12"/>
      <c r="N14" s="12"/>
      <c r="O14" s="12">
        <v>1</v>
      </c>
      <c r="P14" s="12"/>
      <c r="Q14" s="12"/>
      <c r="R14" s="12"/>
      <c r="S14" s="12">
        <v>1</v>
      </c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/>
      <c r="AH14" s="12">
        <v>1</v>
      </c>
      <c r="AI14" s="12"/>
      <c r="AJ14" s="12"/>
      <c r="AK14" s="12">
        <v>1</v>
      </c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/>
      <c r="AZ14" s="12">
        <v>1</v>
      </c>
      <c r="BA14" s="12"/>
      <c r="BB14" s="12"/>
      <c r="BC14" s="12">
        <v>1</v>
      </c>
      <c r="BD14" s="12"/>
      <c r="BE14" s="12"/>
      <c r="BF14" s="12">
        <v>1</v>
      </c>
      <c r="BG14" s="12"/>
      <c r="BH14" s="12"/>
      <c r="BI14" s="12"/>
      <c r="BJ14" s="12">
        <v>1</v>
      </c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/>
      <c r="BU14" s="12">
        <v>1</v>
      </c>
      <c r="BV14" s="12"/>
      <c r="BW14" s="12"/>
      <c r="BX14" s="12">
        <v>1</v>
      </c>
      <c r="BY14" s="12"/>
      <c r="BZ14" s="12"/>
      <c r="CA14" s="12">
        <v>1</v>
      </c>
      <c r="CB14" s="12"/>
      <c r="CC14" s="12"/>
      <c r="CD14" s="12">
        <v>1</v>
      </c>
      <c r="CE14" s="17"/>
      <c r="CF14" s="17">
        <v>1</v>
      </c>
      <c r="CG14" s="17"/>
      <c r="CH14" s="12"/>
      <c r="CI14" s="87">
        <v>1</v>
      </c>
      <c r="CJ14" s="87"/>
      <c r="CK14" s="87"/>
      <c r="CL14" s="12"/>
      <c r="CM14" s="12">
        <v>1</v>
      </c>
      <c r="CN14" s="12"/>
      <c r="CO14" s="12"/>
      <c r="CP14" s="12">
        <v>1</v>
      </c>
      <c r="CQ14" s="12"/>
      <c r="CR14" s="3"/>
      <c r="CS14" s="3">
        <v>1</v>
      </c>
      <c r="CT14" s="3"/>
      <c r="CU14" s="3">
        <v>1</v>
      </c>
      <c r="CV14" s="3"/>
      <c r="CW14" s="3"/>
      <c r="CX14" s="3">
        <v>1</v>
      </c>
      <c r="CY14" s="3"/>
      <c r="CZ14" s="3"/>
      <c r="DA14" s="3"/>
      <c r="DB14" s="3">
        <v>1</v>
      </c>
      <c r="DC14" s="3"/>
      <c r="DD14" s="3"/>
      <c r="DE14" s="3">
        <v>1</v>
      </c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/>
      <c r="DZ14" s="3">
        <v>1</v>
      </c>
      <c r="EA14" s="3"/>
      <c r="EB14" s="3"/>
      <c r="EC14" s="3">
        <v>1</v>
      </c>
      <c r="ED14" s="3"/>
      <c r="EE14" s="17"/>
      <c r="EF14" s="17">
        <v>1</v>
      </c>
      <c r="EG14" s="17"/>
      <c r="EH14" s="17">
        <v>1</v>
      </c>
      <c r="EI14" s="17"/>
      <c r="EJ14" s="17"/>
      <c r="EK14" s="17"/>
      <c r="EL14" s="17">
        <v>1</v>
      </c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/>
      <c r="FA14" s="17">
        <v>1</v>
      </c>
      <c r="FB14" s="17"/>
      <c r="FC14" s="17">
        <v>1</v>
      </c>
      <c r="FD14" s="17"/>
      <c r="FE14" s="17"/>
      <c r="FF14" s="17"/>
      <c r="FG14" s="17">
        <v>1</v>
      </c>
      <c r="FH14" s="38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23"/>
      <c r="FX14" s="1">
        <v>1</v>
      </c>
      <c r="FY14" s="1"/>
      <c r="FZ14" s="1"/>
      <c r="GA14" s="29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/>
      <c r="HC14" s="3">
        <v>1</v>
      </c>
      <c r="HD14" s="3"/>
      <c r="HE14" s="3">
        <v>1</v>
      </c>
      <c r="HF14" s="3"/>
      <c r="HG14" s="3"/>
      <c r="HH14" s="3">
        <v>1</v>
      </c>
      <c r="HI14" s="3"/>
      <c r="HJ14" s="3"/>
      <c r="HK14" s="3"/>
      <c r="HL14" s="3">
        <v>1</v>
      </c>
      <c r="HM14" s="3"/>
      <c r="HN14" s="3">
        <v>1</v>
      </c>
      <c r="HO14" s="3"/>
      <c r="HP14" s="3"/>
      <c r="HQ14" s="3">
        <v>1</v>
      </c>
      <c r="HR14" s="3"/>
      <c r="HS14" s="3"/>
      <c r="HT14" s="3"/>
      <c r="HU14" s="3">
        <v>1</v>
      </c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/>
      <c r="IJ14" s="3"/>
      <c r="IK14" s="3">
        <v>1</v>
      </c>
      <c r="IL14" s="3"/>
      <c r="IM14" s="3">
        <v>1</v>
      </c>
      <c r="IN14" s="3"/>
      <c r="IO14" s="3"/>
      <c r="IP14" s="3">
        <v>1</v>
      </c>
      <c r="IQ14" s="3"/>
      <c r="IR14" s="17">
        <v>1</v>
      </c>
      <c r="IS14" s="17"/>
      <c r="IT14" s="17"/>
      <c r="IU14" s="17">
        <v>1</v>
      </c>
      <c r="IV14" s="17"/>
      <c r="IW14" s="17"/>
      <c r="IX14" s="17">
        <v>1</v>
      </c>
      <c r="IY14" s="17"/>
      <c r="IZ14" s="17"/>
      <c r="JA14" s="17">
        <v>1</v>
      </c>
      <c r="JB14" s="17"/>
      <c r="JC14" s="17"/>
      <c r="JD14" s="17"/>
      <c r="JE14" s="17">
        <v>1</v>
      </c>
      <c r="JF14" s="17"/>
      <c r="JG14" s="17"/>
      <c r="JH14" s="17">
        <v>1</v>
      </c>
      <c r="JI14" s="38"/>
      <c r="JJ14" s="1"/>
      <c r="JK14" s="1">
        <v>1</v>
      </c>
      <c r="JL14" s="1"/>
      <c r="JM14" s="30"/>
      <c r="JN14" s="17">
        <v>1</v>
      </c>
      <c r="JO14" s="17"/>
      <c r="JP14" s="17">
        <v>1</v>
      </c>
      <c r="JQ14" s="17"/>
      <c r="JR14" s="17"/>
      <c r="JS14" s="17">
        <v>1</v>
      </c>
      <c r="JT14" s="17"/>
      <c r="JU14" s="17"/>
      <c r="JV14" s="17">
        <v>1</v>
      </c>
      <c r="JW14" s="17"/>
      <c r="JX14" s="17"/>
      <c r="JY14" s="17"/>
      <c r="JZ14" s="17">
        <v>1</v>
      </c>
      <c r="KA14" s="17"/>
      <c r="KB14" s="17"/>
      <c r="KC14" s="17">
        <v>1</v>
      </c>
      <c r="KD14" s="17"/>
      <c r="KE14" s="17">
        <v>1</v>
      </c>
      <c r="KF14" s="17"/>
      <c r="KG14" s="17"/>
      <c r="KH14" s="30"/>
      <c r="KI14" s="17">
        <v>1</v>
      </c>
      <c r="KJ14" s="17"/>
      <c r="KK14" s="17"/>
      <c r="KL14" s="17">
        <v>1</v>
      </c>
      <c r="KM14" s="17"/>
      <c r="KN14" s="17">
        <v>1</v>
      </c>
      <c r="KO14" s="17"/>
      <c r="KP14" s="17"/>
      <c r="KQ14" s="17">
        <v>1</v>
      </c>
      <c r="KR14" s="17"/>
      <c r="KS14" s="17"/>
      <c r="KT14" s="17"/>
      <c r="KU14" s="17">
        <v>1</v>
      </c>
      <c r="KV14" s="17"/>
      <c r="KW14" s="17">
        <v>1</v>
      </c>
      <c r="KX14" s="17"/>
      <c r="KY14" s="17"/>
      <c r="KZ14" s="17">
        <v>1</v>
      </c>
      <c r="LA14" s="17"/>
      <c r="LB14" s="17"/>
      <c r="LC14" s="17">
        <v>1</v>
      </c>
      <c r="LD14" s="17"/>
      <c r="LE14" s="17"/>
      <c r="LF14" s="17">
        <v>1</v>
      </c>
      <c r="LG14" s="17"/>
      <c r="LH14" s="17"/>
      <c r="LI14" s="17">
        <v>1</v>
      </c>
      <c r="LJ14" s="17"/>
      <c r="LK14" s="17"/>
      <c r="LL14" s="17"/>
      <c r="LM14" s="17">
        <v>1</v>
      </c>
      <c r="LN14" s="17"/>
      <c r="LO14" s="17"/>
      <c r="LP14" s="17">
        <v>1</v>
      </c>
      <c r="LQ14" s="17"/>
      <c r="LR14" s="17">
        <v>1</v>
      </c>
      <c r="LS14" s="17"/>
      <c r="LT14" s="17"/>
      <c r="LU14" s="17"/>
      <c r="LV14" s="17">
        <v>1</v>
      </c>
      <c r="LW14" s="17"/>
      <c r="LX14" s="17"/>
      <c r="LY14" s="17">
        <v>1</v>
      </c>
      <c r="LZ14" s="17"/>
      <c r="MA14" s="17">
        <v>1</v>
      </c>
      <c r="MB14" s="17"/>
      <c r="MC14" s="17"/>
      <c r="MD14" s="17">
        <v>1</v>
      </c>
      <c r="ME14" s="17"/>
      <c r="MF14" s="17"/>
      <c r="MG14" s="17">
        <v>1</v>
      </c>
      <c r="MH14" s="17"/>
      <c r="MI14" s="17"/>
      <c r="MJ14" s="17"/>
      <c r="MK14" s="17">
        <v>1</v>
      </c>
      <c r="ML14" s="17"/>
      <c r="MM14" s="17"/>
      <c r="MN14" s="17">
        <v>1</v>
      </c>
      <c r="MO14" s="17"/>
      <c r="MP14" s="17">
        <v>1</v>
      </c>
      <c r="MQ14" s="17"/>
      <c r="MR14" s="17"/>
      <c r="MS14" s="17">
        <v>1</v>
      </c>
      <c r="MT14" s="17"/>
      <c r="MU14" s="17"/>
      <c r="MV14" s="17"/>
      <c r="MW14" s="17"/>
      <c r="MX14" s="17">
        <v>1</v>
      </c>
      <c r="MY14" s="17">
        <v>1</v>
      </c>
      <c r="MZ14" s="17"/>
      <c r="NA14" s="17"/>
      <c r="NB14" s="17"/>
      <c r="NC14" s="17">
        <v>1</v>
      </c>
      <c r="ND14" s="17"/>
      <c r="NE14" s="17">
        <v>1</v>
      </c>
      <c r="NF14" s="17"/>
      <c r="NG14" s="17"/>
      <c r="NH14" s="17">
        <v>1</v>
      </c>
      <c r="NI14" s="17"/>
      <c r="NJ14" s="17"/>
      <c r="NK14" s="17">
        <v>1</v>
      </c>
      <c r="NL14" s="17"/>
      <c r="NM14" s="17"/>
      <c r="NN14" s="17"/>
      <c r="NO14" s="17">
        <v>1</v>
      </c>
      <c r="NP14" s="17"/>
      <c r="NQ14" s="17">
        <v>1</v>
      </c>
      <c r="NR14" s="17"/>
      <c r="NS14" s="17"/>
      <c r="NT14" s="17">
        <v>1</v>
      </c>
      <c r="NU14" s="17"/>
      <c r="NV14" s="17"/>
      <c r="NW14" s="17"/>
      <c r="NX14" s="17">
        <v>1</v>
      </c>
      <c r="NY14" s="17"/>
      <c r="NZ14" s="17">
        <v>1</v>
      </c>
      <c r="OA14" s="17"/>
      <c r="OB14" s="17"/>
      <c r="OC14" s="17">
        <v>1</v>
      </c>
      <c r="OD14" s="17"/>
      <c r="OE14" s="17"/>
      <c r="OF14" s="17">
        <v>1</v>
      </c>
      <c r="OG14" s="17"/>
      <c r="OH14" s="17"/>
      <c r="OI14" s="17">
        <v>1</v>
      </c>
      <c r="OJ14" s="17"/>
      <c r="OK14" s="17"/>
      <c r="OL14" s="17"/>
      <c r="OM14" s="17">
        <v>1</v>
      </c>
      <c r="ON14" s="17"/>
      <c r="OO14" s="17"/>
      <c r="OP14" s="17">
        <v>1</v>
      </c>
      <c r="OQ14" s="17"/>
      <c r="OR14" s="17"/>
      <c r="OS14" s="17">
        <v>1</v>
      </c>
      <c r="OT14" s="17"/>
      <c r="OU14" s="17"/>
      <c r="OV14" s="17">
        <v>1</v>
      </c>
      <c r="OW14" s="17"/>
      <c r="OX14" s="17"/>
      <c r="OY14" s="17">
        <v>1</v>
      </c>
      <c r="OZ14" s="17"/>
      <c r="PA14" s="17">
        <v>1</v>
      </c>
      <c r="PB14" s="17"/>
      <c r="PC14" s="17"/>
      <c r="PD14" s="17">
        <v>1</v>
      </c>
      <c r="PE14" s="17"/>
      <c r="PF14" s="17"/>
      <c r="PG14" s="17">
        <v>1</v>
      </c>
      <c r="PH14" s="17"/>
      <c r="PI14" s="17"/>
      <c r="PJ14" s="17">
        <v>1</v>
      </c>
      <c r="PK14" s="17"/>
      <c r="PL14" s="17"/>
      <c r="PM14" s="17"/>
      <c r="PN14" s="17">
        <v>1</v>
      </c>
      <c r="PO14" s="17"/>
      <c r="PP14" s="17"/>
      <c r="PQ14" s="17">
        <v>1</v>
      </c>
      <c r="PR14" s="17"/>
      <c r="PS14" s="3"/>
      <c r="PT14" s="3">
        <v>1</v>
      </c>
      <c r="PU14" s="3"/>
      <c r="PV14" s="3"/>
      <c r="PW14" s="3">
        <v>1</v>
      </c>
      <c r="PX14" s="3"/>
      <c r="PY14" s="3">
        <v>1</v>
      </c>
      <c r="PZ14" s="3"/>
      <c r="QA14" s="3"/>
      <c r="QB14" s="3"/>
      <c r="QC14" s="3">
        <v>1</v>
      </c>
      <c r="QD14" s="3"/>
      <c r="QE14" s="3">
        <v>1</v>
      </c>
      <c r="QF14" s="3"/>
      <c r="QG14" s="3"/>
      <c r="QH14" s="3"/>
      <c r="QI14" s="3">
        <v>1</v>
      </c>
      <c r="QJ14" s="3"/>
      <c r="QK14" s="3">
        <v>1</v>
      </c>
      <c r="QL14" s="3"/>
      <c r="QM14" s="3"/>
      <c r="QN14" s="17">
        <v>1</v>
      </c>
      <c r="QO14" s="17"/>
      <c r="QP14" s="17"/>
      <c r="QQ14" s="17">
        <v>1</v>
      </c>
      <c r="QR14" s="17"/>
      <c r="QS14" s="17"/>
      <c r="QT14" s="17"/>
      <c r="QU14" s="17">
        <v>1</v>
      </c>
      <c r="QV14" s="17"/>
      <c r="QW14" s="17">
        <v>1</v>
      </c>
      <c r="QX14" s="17"/>
      <c r="QY14" s="17"/>
      <c r="QZ14" s="17">
        <v>1</v>
      </c>
      <c r="RA14" s="17"/>
      <c r="RB14" s="17"/>
      <c r="RC14" s="3"/>
      <c r="RD14" s="3">
        <v>1</v>
      </c>
      <c r="RE14" s="3"/>
      <c r="RF14" s="3"/>
      <c r="RG14" s="3">
        <v>1</v>
      </c>
      <c r="RH14" s="3"/>
      <c r="RI14" s="3"/>
      <c r="RJ14" s="3">
        <v>1</v>
      </c>
      <c r="RK14" s="3"/>
      <c r="RL14" s="3"/>
      <c r="RM14" s="3">
        <v>1</v>
      </c>
      <c r="RN14" s="3"/>
      <c r="RO14" s="3"/>
      <c r="RP14" s="3">
        <v>1</v>
      </c>
      <c r="RQ14" s="3"/>
      <c r="RR14" s="3"/>
      <c r="RS14" s="3">
        <v>1</v>
      </c>
      <c r="RT14" s="3"/>
      <c r="RU14" s="3">
        <v>1</v>
      </c>
      <c r="RV14" s="3"/>
      <c r="RW14" s="3"/>
      <c r="RX14" s="3">
        <v>1</v>
      </c>
      <c r="RY14" s="3"/>
      <c r="RZ14" s="3"/>
      <c r="SA14" s="3"/>
      <c r="SB14" s="3">
        <v>1</v>
      </c>
      <c r="SC14" s="3"/>
      <c r="SD14" s="3">
        <v>1</v>
      </c>
      <c r="SE14" s="3"/>
      <c r="SF14" s="3"/>
      <c r="SG14" s="3"/>
      <c r="SH14" s="3"/>
      <c r="SI14" s="3">
        <v>1</v>
      </c>
      <c r="SJ14" s="3">
        <v>1</v>
      </c>
      <c r="SK14" s="3"/>
      <c r="SL14" s="3"/>
      <c r="SM14" s="3">
        <v>1</v>
      </c>
      <c r="SN14" s="3"/>
      <c r="SO14" s="3"/>
      <c r="SP14" s="3"/>
      <c r="SQ14" s="3"/>
      <c r="SR14" s="3">
        <v>1</v>
      </c>
      <c r="SS14" s="3">
        <v>1</v>
      </c>
      <c r="ST14" s="3"/>
      <c r="SU14" s="3"/>
      <c r="SV14" s="3"/>
      <c r="SW14" s="3">
        <v>1</v>
      </c>
      <c r="SX14" s="3"/>
      <c r="SY14" s="17">
        <v>1</v>
      </c>
      <c r="SZ14" s="17"/>
      <c r="TA14" s="17"/>
      <c r="TB14" s="17">
        <v>1</v>
      </c>
      <c r="TC14" s="17"/>
      <c r="TD14" s="17"/>
      <c r="TE14" s="17"/>
      <c r="TF14" s="17">
        <v>1</v>
      </c>
      <c r="TG14" s="17"/>
      <c r="TH14" s="17">
        <v>1</v>
      </c>
      <c r="TI14" s="17"/>
      <c r="TJ14" s="17"/>
      <c r="TK14" s="17"/>
      <c r="TL14" s="17">
        <v>1</v>
      </c>
      <c r="TM14" s="17"/>
      <c r="TN14" s="3">
        <v>1</v>
      </c>
      <c r="TO14" s="3"/>
      <c r="TP14" s="3"/>
      <c r="TQ14" s="3">
        <v>1</v>
      </c>
      <c r="TR14" s="3"/>
      <c r="TS14" s="3"/>
      <c r="TT14" s="3"/>
      <c r="TU14" s="3">
        <v>1</v>
      </c>
      <c r="TV14" s="3"/>
      <c r="TW14" s="3"/>
      <c r="TX14" s="3">
        <v>1</v>
      </c>
      <c r="TY14" s="3"/>
      <c r="TZ14" s="3">
        <v>1</v>
      </c>
      <c r="UA14" s="3"/>
      <c r="UB14" s="3"/>
      <c r="UC14" s="3">
        <v>1</v>
      </c>
      <c r="UD14" s="3"/>
      <c r="UE14" s="3"/>
      <c r="UF14" s="3">
        <v>1</v>
      </c>
      <c r="UG14" s="3"/>
      <c r="UH14" s="3"/>
      <c r="UI14" s="3">
        <v>1</v>
      </c>
      <c r="UJ14" s="3"/>
      <c r="UK14" s="3"/>
      <c r="UL14" s="3"/>
      <c r="UM14" s="3">
        <v>1</v>
      </c>
      <c r="UN14" s="3"/>
      <c r="UO14" s="3">
        <v>1</v>
      </c>
      <c r="UP14" s="3"/>
      <c r="UQ14" s="3"/>
      <c r="UR14" s="3">
        <v>1</v>
      </c>
      <c r="US14" s="3"/>
      <c r="UT14" s="3"/>
      <c r="UU14" s="3">
        <v>1</v>
      </c>
      <c r="UV14" s="3"/>
      <c r="UW14" s="3"/>
      <c r="UX14" s="3"/>
      <c r="UY14" s="3">
        <v>1</v>
      </c>
      <c r="UZ14" s="3"/>
      <c r="VA14" s="3">
        <v>1</v>
      </c>
      <c r="VB14" s="3"/>
      <c r="VC14" s="3"/>
      <c r="VD14" s="3"/>
      <c r="VE14" s="3">
        <v>1</v>
      </c>
      <c r="VF14" s="3"/>
      <c r="VG14" s="3"/>
      <c r="VH14" s="3">
        <v>1</v>
      </c>
      <c r="VI14" s="3"/>
      <c r="VJ14" s="3">
        <v>1</v>
      </c>
      <c r="VK14" s="3"/>
      <c r="VL14" s="23"/>
      <c r="VM14" s="3">
        <v>1</v>
      </c>
      <c r="VN14" s="3"/>
      <c r="VO14" s="3"/>
      <c r="VP14" s="3">
        <v>1</v>
      </c>
      <c r="VQ14" s="3"/>
      <c r="VR14" s="3"/>
      <c r="VS14" s="3">
        <v>1</v>
      </c>
      <c r="VT14" s="3"/>
      <c r="VU14" s="23"/>
      <c r="VV14" s="3">
        <v>1</v>
      </c>
      <c r="VW14" s="3"/>
      <c r="VX14" s="23"/>
      <c r="VY14" s="3">
        <v>1</v>
      </c>
      <c r="VZ14" s="3"/>
      <c r="WA14" s="3"/>
      <c r="WB14" s="3">
        <v>1</v>
      </c>
      <c r="WC14" s="3"/>
      <c r="WD14" s="3"/>
      <c r="WE14" s="3"/>
      <c r="WF14" s="3">
        <v>1</v>
      </c>
      <c r="WG14" s="3"/>
      <c r="WH14" s="3">
        <v>1</v>
      </c>
      <c r="WI14" s="3"/>
      <c r="WJ14" s="3"/>
      <c r="WK14" s="3">
        <v>1</v>
      </c>
      <c r="WL14" s="3"/>
      <c r="WM14" s="3"/>
      <c r="WN14" s="3">
        <v>1</v>
      </c>
      <c r="WO14" s="3"/>
      <c r="WP14" s="3"/>
      <c r="WQ14" s="3">
        <v>1</v>
      </c>
      <c r="WR14" s="3"/>
      <c r="WS14" s="3"/>
      <c r="WT14" s="3">
        <v>1</v>
      </c>
      <c r="WU14" s="3"/>
      <c r="WV14" s="23"/>
      <c r="WW14" s="1">
        <v>1</v>
      </c>
      <c r="WX14" s="1"/>
      <c r="WY14" s="1"/>
      <c r="WZ14" s="29">
        <v>1</v>
      </c>
      <c r="XA14" s="3"/>
      <c r="XB14" s="3"/>
      <c r="XC14" s="3">
        <v>1</v>
      </c>
      <c r="XD14" s="3"/>
      <c r="XE14" s="3"/>
      <c r="XF14" s="3">
        <v>1</v>
      </c>
      <c r="XG14" s="3"/>
      <c r="XH14" s="3"/>
      <c r="XI14" s="3">
        <v>1</v>
      </c>
      <c r="XJ14" s="3"/>
      <c r="XK14" s="3"/>
      <c r="XL14" s="3">
        <v>1</v>
      </c>
      <c r="XM14" s="3"/>
      <c r="XN14" s="3"/>
      <c r="XO14" s="3">
        <v>1</v>
      </c>
      <c r="XP14" s="3"/>
      <c r="XQ14" s="3"/>
      <c r="XR14" s="3"/>
      <c r="XS14" s="3">
        <v>1</v>
      </c>
      <c r="XT14" s="3"/>
      <c r="XU14" s="3">
        <v>1</v>
      </c>
      <c r="XV14" s="3"/>
      <c r="XW14" s="3"/>
      <c r="XX14" s="3">
        <v>1</v>
      </c>
      <c r="XY14" s="3"/>
      <c r="XZ14" s="23"/>
      <c r="YA14" s="3">
        <v>1</v>
      </c>
      <c r="YB14" s="3"/>
      <c r="YC14" s="3"/>
      <c r="YD14" s="3">
        <v>1</v>
      </c>
      <c r="YE14" s="3"/>
      <c r="YF14" s="3"/>
      <c r="YG14" s="3">
        <v>1</v>
      </c>
      <c r="YH14" s="3"/>
      <c r="YI14" s="3"/>
      <c r="YJ14" s="3">
        <v>1</v>
      </c>
      <c r="YK14" s="3"/>
      <c r="YL14" s="3"/>
      <c r="YM14" s="3">
        <v>1</v>
      </c>
      <c r="YN14" s="3"/>
      <c r="YO14" s="3"/>
      <c r="YP14" s="3">
        <v>1</v>
      </c>
      <c r="YQ14" s="3"/>
      <c r="YR14" s="3"/>
      <c r="YS14" s="3">
        <v>1</v>
      </c>
      <c r="YT14" s="3"/>
      <c r="YU14" s="3"/>
      <c r="YV14" s="3">
        <v>1</v>
      </c>
      <c r="YW14" s="3"/>
      <c r="YX14" s="3"/>
      <c r="YY14" s="3">
        <v>1</v>
      </c>
      <c r="YZ14" s="3"/>
      <c r="ZA14" s="3"/>
      <c r="ZB14" s="3">
        <v>1</v>
      </c>
      <c r="ZC14" s="3"/>
      <c r="ZD14" s="3"/>
      <c r="ZE14" s="3">
        <v>1</v>
      </c>
      <c r="ZF14" s="3"/>
      <c r="ZG14" s="3"/>
      <c r="ZH14" s="3">
        <v>1</v>
      </c>
      <c r="ZI14" s="3"/>
      <c r="ZJ14" s="3"/>
      <c r="ZK14" s="3">
        <v>1</v>
      </c>
      <c r="ZL14" s="3"/>
      <c r="ZM14" s="3"/>
      <c r="ZN14" s="3">
        <v>1</v>
      </c>
      <c r="ZO14" s="3"/>
      <c r="ZP14" s="3"/>
    </row>
    <row r="15" spans="1:692" ht="15.75">
      <c r="A15" s="2">
        <v>2</v>
      </c>
      <c r="B15" s="1" t="s">
        <v>3071</v>
      </c>
      <c r="C15" s="57"/>
      <c r="D15" s="57">
        <v>1</v>
      </c>
      <c r="E15" s="57"/>
      <c r="F15" s="1"/>
      <c r="G15" s="1"/>
      <c r="H15" s="1">
        <v>1</v>
      </c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/>
      <c r="Z15" s="1">
        <v>1</v>
      </c>
      <c r="AA15" s="1"/>
      <c r="AB15" s="1">
        <v>1</v>
      </c>
      <c r="AC15" s="1"/>
      <c r="AD15" s="1"/>
      <c r="AE15" s="1">
        <v>1</v>
      </c>
      <c r="AF15" s="1"/>
      <c r="AG15" s="1"/>
      <c r="AH15" s="1"/>
      <c r="AI15" s="1">
        <v>1</v>
      </c>
      <c r="AJ15" s="1"/>
      <c r="AK15" s="1"/>
      <c r="AL15" s="1">
        <v>1</v>
      </c>
      <c r="AM15" s="1">
        <v>1</v>
      </c>
      <c r="AN15" s="1"/>
      <c r="AO15" s="1"/>
      <c r="AP15" s="1"/>
      <c r="AQ15" s="1"/>
      <c r="AR15" s="1">
        <v>1</v>
      </c>
      <c r="AS15" s="1"/>
      <c r="AT15" s="1"/>
      <c r="AU15" s="1">
        <v>1</v>
      </c>
      <c r="AV15" s="1"/>
      <c r="AW15" s="1">
        <v>1</v>
      </c>
      <c r="AX15" s="1"/>
      <c r="AY15" s="1"/>
      <c r="AZ15" s="1"/>
      <c r="BA15" s="1">
        <v>1</v>
      </c>
      <c r="BB15" s="1"/>
      <c r="BC15" s="1">
        <v>1</v>
      </c>
      <c r="BD15" s="1"/>
      <c r="BE15" s="1"/>
      <c r="BF15" s="1"/>
      <c r="BG15" s="1">
        <v>1</v>
      </c>
      <c r="BH15" s="1"/>
      <c r="BI15" s="1"/>
      <c r="BJ15" s="1">
        <v>1</v>
      </c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/>
      <c r="CB15" s="1">
        <v>1</v>
      </c>
      <c r="CC15" s="1"/>
      <c r="CD15" s="1"/>
      <c r="CE15" s="3">
        <v>1</v>
      </c>
      <c r="CF15" s="3"/>
      <c r="CG15" s="3"/>
      <c r="CH15" s="1">
        <v>1</v>
      </c>
      <c r="CI15" s="88"/>
      <c r="CJ15" s="88">
        <v>1</v>
      </c>
      <c r="CK15" s="88"/>
      <c r="CL15" s="1"/>
      <c r="CM15" s="1"/>
      <c r="CN15" s="1">
        <v>1</v>
      </c>
      <c r="CO15" s="1"/>
      <c r="CP15" s="1"/>
      <c r="CQ15" s="1">
        <v>1</v>
      </c>
      <c r="CR15" s="3"/>
      <c r="CS15" s="3"/>
      <c r="CT15" s="3">
        <v>1</v>
      </c>
      <c r="CU15" s="3"/>
      <c r="CV15" s="3"/>
      <c r="CW15" s="3">
        <v>1</v>
      </c>
      <c r="CX15" s="3"/>
      <c r="CY15" s="3"/>
      <c r="CZ15" s="3">
        <v>1</v>
      </c>
      <c r="DA15" s="3"/>
      <c r="DB15" s="3"/>
      <c r="DC15" s="3">
        <v>1</v>
      </c>
      <c r="DD15" s="3"/>
      <c r="DE15" s="3"/>
      <c r="DF15" s="3">
        <v>1</v>
      </c>
      <c r="DG15" s="3"/>
      <c r="DH15" s="3"/>
      <c r="DI15" s="3">
        <v>1</v>
      </c>
      <c r="DJ15" s="3"/>
      <c r="DK15" s="3">
        <v>1</v>
      </c>
      <c r="DL15" s="3"/>
      <c r="DM15" s="3"/>
      <c r="DN15" s="3"/>
      <c r="DO15" s="3">
        <v>1</v>
      </c>
      <c r="DP15" s="3"/>
      <c r="DQ15" s="3"/>
      <c r="DR15" s="3">
        <v>1</v>
      </c>
      <c r="DS15" s="3">
        <v>1</v>
      </c>
      <c r="DT15" s="3"/>
      <c r="DU15" s="3"/>
      <c r="DV15" s="3">
        <v>1</v>
      </c>
      <c r="DW15" s="3"/>
      <c r="DX15" s="3"/>
      <c r="DY15" s="3"/>
      <c r="DZ15" s="3"/>
      <c r="EA15" s="3">
        <v>1</v>
      </c>
      <c r="EB15" s="3"/>
      <c r="EC15" s="3"/>
      <c r="ED15" s="3">
        <v>1</v>
      </c>
      <c r="EE15" s="3"/>
      <c r="EF15" s="3"/>
      <c r="EG15" s="3">
        <v>1</v>
      </c>
      <c r="EH15" s="3">
        <v>1</v>
      </c>
      <c r="EI15" s="3"/>
      <c r="EJ15" s="3"/>
      <c r="EK15" s="3"/>
      <c r="EL15" s="3"/>
      <c r="EM15" s="3">
        <v>1</v>
      </c>
      <c r="EN15" s="3"/>
      <c r="EO15" s="3"/>
      <c r="EP15" s="3">
        <v>1</v>
      </c>
      <c r="EQ15" s="3"/>
      <c r="ER15" s="3">
        <v>1</v>
      </c>
      <c r="ES15" s="3"/>
      <c r="ET15" s="3"/>
      <c r="EU15" s="3"/>
      <c r="EV15" s="3">
        <v>1</v>
      </c>
      <c r="EW15" s="3"/>
      <c r="EX15" s="3"/>
      <c r="EY15" s="3">
        <v>1</v>
      </c>
      <c r="EZ15" s="3"/>
      <c r="FA15" s="3"/>
      <c r="FB15" s="3">
        <v>1</v>
      </c>
      <c r="FC15" s="3">
        <v>1</v>
      </c>
      <c r="FD15" s="3"/>
      <c r="FE15" s="3"/>
      <c r="FF15" s="3"/>
      <c r="FG15" s="3"/>
      <c r="FH15" s="23">
        <v>1</v>
      </c>
      <c r="FI15" s="3"/>
      <c r="FJ15" s="3">
        <v>1</v>
      </c>
      <c r="FK15" s="3"/>
      <c r="FL15" s="3"/>
      <c r="FM15" s="3"/>
      <c r="FN15" s="3">
        <v>1</v>
      </c>
      <c r="FO15" s="3"/>
      <c r="FP15" s="3">
        <v>1</v>
      </c>
      <c r="FQ15" s="3"/>
      <c r="FR15" s="3"/>
      <c r="FS15" s="3">
        <v>1</v>
      </c>
      <c r="FT15" s="3"/>
      <c r="FU15" s="3"/>
      <c r="FV15" s="3"/>
      <c r="FW15" s="3">
        <v>1</v>
      </c>
      <c r="FX15" s="17"/>
      <c r="FY15" s="17">
        <v>1</v>
      </c>
      <c r="FZ15" s="17"/>
      <c r="GA15" s="3"/>
      <c r="GB15" s="3"/>
      <c r="GC15" s="3">
        <v>1</v>
      </c>
      <c r="GD15" s="3"/>
      <c r="GE15" s="3">
        <v>1</v>
      </c>
      <c r="GF15" s="3"/>
      <c r="GG15" s="3">
        <v>1</v>
      </c>
      <c r="GH15" s="3"/>
      <c r="GI15" s="3"/>
      <c r="GJ15" s="3">
        <v>1</v>
      </c>
      <c r="GK15" s="3"/>
      <c r="GL15" s="3"/>
      <c r="GM15" s="3"/>
      <c r="GN15" s="3"/>
      <c r="GO15" s="3">
        <v>1</v>
      </c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/>
      <c r="HC15" s="3"/>
      <c r="HD15" s="3">
        <v>1</v>
      </c>
      <c r="HE15" s="3"/>
      <c r="HF15" s="3">
        <v>1</v>
      </c>
      <c r="HG15" s="3"/>
      <c r="HH15" s="3"/>
      <c r="HI15" s="3">
        <v>1</v>
      </c>
      <c r="HJ15" s="3"/>
      <c r="HK15" s="3"/>
      <c r="HL15" s="3">
        <v>1</v>
      </c>
      <c r="HM15" s="3"/>
      <c r="HN15" s="3">
        <v>1</v>
      </c>
      <c r="HO15" s="3"/>
      <c r="HP15" s="3"/>
      <c r="HQ15" s="3">
        <v>1</v>
      </c>
      <c r="HR15" s="3"/>
      <c r="HS15" s="3"/>
      <c r="HT15" s="3"/>
      <c r="HU15" s="3"/>
      <c r="HV15" s="3">
        <v>1</v>
      </c>
      <c r="HW15" s="3">
        <v>1</v>
      </c>
      <c r="HX15" s="3"/>
      <c r="HY15" s="3"/>
      <c r="HZ15" s="3">
        <v>1</v>
      </c>
      <c r="IA15" s="3"/>
      <c r="IB15" s="3"/>
      <c r="IC15" s="3"/>
      <c r="ID15" s="3"/>
      <c r="IE15" s="3">
        <v>1</v>
      </c>
      <c r="IF15" s="3"/>
      <c r="IG15" s="3">
        <v>1</v>
      </c>
      <c r="IH15" s="3"/>
      <c r="II15" s="3"/>
      <c r="IJ15" s="3"/>
      <c r="IK15" s="3">
        <v>1</v>
      </c>
      <c r="IL15" s="3"/>
      <c r="IM15" s="3">
        <v>1</v>
      </c>
      <c r="IN15" s="3"/>
      <c r="IO15" s="3"/>
      <c r="IP15" s="3"/>
      <c r="IQ15" s="3">
        <v>1</v>
      </c>
      <c r="IR15" s="3">
        <v>1</v>
      </c>
      <c r="IS15" s="3"/>
      <c r="IT15" s="3"/>
      <c r="IU15" s="3"/>
      <c r="IV15" s="3">
        <v>1</v>
      </c>
      <c r="IW15" s="3"/>
      <c r="IX15" s="3"/>
      <c r="IY15" s="3">
        <v>1</v>
      </c>
      <c r="IZ15" s="3"/>
      <c r="JA15" s="3"/>
      <c r="JB15" s="3">
        <v>1</v>
      </c>
      <c r="JC15" s="3"/>
      <c r="JD15" s="3"/>
      <c r="JE15" s="3"/>
      <c r="JF15" s="3">
        <v>1</v>
      </c>
      <c r="JG15" s="3"/>
      <c r="JH15" s="3"/>
      <c r="JI15" s="3">
        <v>1</v>
      </c>
      <c r="JJ15" s="17"/>
      <c r="JK15" s="17">
        <v>1</v>
      </c>
      <c r="JL15" s="17"/>
      <c r="JM15" s="3"/>
      <c r="JN15" s="3"/>
      <c r="JO15" s="3">
        <v>1</v>
      </c>
      <c r="JP15" s="3">
        <v>1</v>
      </c>
      <c r="JQ15" s="3"/>
      <c r="JR15" s="3"/>
      <c r="JS15" s="3"/>
      <c r="JT15" s="3"/>
      <c r="JU15" s="3">
        <v>1</v>
      </c>
      <c r="JV15" s="3">
        <v>1</v>
      </c>
      <c r="JW15" s="3"/>
      <c r="JX15" s="3"/>
      <c r="JY15" s="3"/>
      <c r="JZ15" s="3"/>
      <c r="KA15" s="3">
        <v>1</v>
      </c>
      <c r="KB15" s="3"/>
      <c r="KC15" s="3"/>
      <c r="KD15" s="3">
        <v>1</v>
      </c>
      <c r="KE15" s="3">
        <v>1</v>
      </c>
      <c r="KF15" s="3"/>
      <c r="KG15" s="3"/>
      <c r="KH15" s="29"/>
      <c r="KI15" s="3"/>
      <c r="KJ15" s="3">
        <v>1</v>
      </c>
      <c r="KK15" s="3"/>
      <c r="KL15" s="3"/>
      <c r="KM15" s="3">
        <v>1</v>
      </c>
      <c r="KN15" s="3">
        <v>1</v>
      </c>
      <c r="KO15" s="3"/>
      <c r="KP15" s="3"/>
      <c r="KQ15" s="3"/>
      <c r="KR15" s="3"/>
      <c r="KS15" s="3">
        <v>1</v>
      </c>
      <c r="KT15" s="3"/>
      <c r="KU15" s="3"/>
      <c r="KV15" s="3">
        <v>1</v>
      </c>
      <c r="KW15" s="3">
        <v>1</v>
      </c>
      <c r="KX15" s="3"/>
      <c r="KY15" s="3"/>
      <c r="KZ15" s="3">
        <v>1</v>
      </c>
      <c r="LA15" s="3"/>
      <c r="LB15" s="3"/>
      <c r="LC15" s="3"/>
      <c r="LD15" s="3">
        <v>1</v>
      </c>
      <c r="LE15" s="3"/>
      <c r="LF15" s="3"/>
      <c r="LG15" s="3"/>
      <c r="LH15" s="3">
        <v>1</v>
      </c>
      <c r="LI15" s="3"/>
      <c r="LJ15" s="3"/>
      <c r="LK15" s="3">
        <v>1</v>
      </c>
      <c r="LL15" s="3"/>
      <c r="LM15" s="3">
        <v>1</v>
      </c>
      <c r="LN15" s="3"/>
      <c r="LO15" s="3"/>
      <c r="LP15" s="3"/>
      <c r="LQ15" s="3">
        <v>1</v>
      </c>
      <c r="LR15" s="3"/>
      <c r="LS15" s="3">
        <v>1</v>
      </c>
      <c r="LT15" s="3"/>
      <c r="LU15" s="3"/>
      <c r="LV15" s="3">
        <v>1</v>
      </c>
      <c r="LW15" s="3"/>
      <c r="LX15" s="3"/>
      <c r="LY15" s="3"/>
      <c r="LZ15" s="3">
        <v>1</v>
      </c>
      <c r="MA15" s="3"/>
      <c r="MB15" s="3"/>
      <c r="MC15" s="3">
        <v>1</v>
      </c>
      <c r="MD15" s="3"/>
      <c r="ME15" s="3"/>
      <c r="MF15" s="3">
        <v>1</v>
      </c>
      <c r="MG15" s="3"/>
      <c r="MH15" s="3">
        <v>1</v>
      </c>
      <c r="MI15" s="3"/>
      <c r="MJ15" s="3"/>
      <c r="MK15" s="3"/>
      <c r="ML15" s="3">
        <v>1</v>
      </c>
      <c r="MM15" s="3"/>
      <c r="MN15" s="3"/>
      <c r="MO15" s="3">
        <v>1</v>
      </c>
      <c r="MP15" s="3">
        <v>1</v>
      </c>
      <c r="MQ15" s="3"/>
      <c r="MR15" s="3"/>
      <c r="MS15" s="3"/>
      <c r="MT15" s="3">
        <v>1</v>
      </c>
      <c r="MU15" s="3"/>
      <c r="MV15" s="3"/>
      <c r="MW15" s="3">
        <v>1</v>
      </c>
      <c r="MX15" s="3"/>
      <c r="MY15" s="3"/>
      <c r="MZ15" s="3"/>
      <c r="NA15" s="3">
        <v>1</v>
      </c>
      <c r="NB15" s="3"/>
      <c r="NC15" s="3"/>
      <c r="ND15" s="3">
        <v>1</v>
      </c>
      <c r="NE15" s="3"/>
      <c r="NF15" s="3">
        <v>1</v>
      </c>
      <c r="NG15" s="3"/>
      <c r="NH15" s="3">
        <v>1</v>
      </c>
      <c r="NI15" s="3"/>
      <c r="NJ15" s="3"/>
      <c r="NK15" s="3">
        <v>1</v>
      </c>
      <c r="NL15" s="3"/>
      <c r="NM15" s="3"/>
      <c r="NN15" s="3"/>
      <c r="NO15" s="3"/>
      <c r="NP15" s="3">
        <v>1</v>
      </c>
      <c r="NQ15" s="3"/>
      <c r="NR15" s="3"/>
      <c r="NS15" s="3">
        <v>1</v>
      </c>
      <c r="NT15" s="3"/>
      <c r="NU15" s="3">
        <v>1</v>
      </c>
      <c r="NV15" s="3"/>
      <c r="NW15" s="3"/>
      <c r="NX15" s="3"/>
      <c r="NY15" s="3">
        <v>1</v>
      </c>
      <c r="NZ15" s="3"/>
      <c r="OA15" s="3">
        <v>1</v>
      </c>
      <c r="OB15" s="3"/>
      <c r="OC15" s="3">
        <v>1</v>
      </c>
      <c r="OD15" s="3"/>
      <c r="OE15" s="3"/>
      <c r="OF15" s="3"/>
      <c r="OG15" s="3"/>
      <c r="OH15" s="3">
        <v>1</v>
      </c>
      <c r="OI15" s="3"/>
      <c r="OJ15" s="3"/>
      <c r="OK15" s="3">
        <v>1</v>
      </c>
      <c r="OL15" s="3"/>
      <c r="OM15" s="3">
        <v>1</v>
      </c>
      <c r="ON15" s="3"/>
      <c r="OO15" s="3"/>
      <c r="OP15" s="3"/>
      <c r="OQ15" s="3">
        <v>1</v>
      </c>
      <c r="OR15" s="3"/>
      <c r="OS15" s="3"/>
      <c r="OT15" s="3">
        <v>1</v>
      </c>
      <c r="OU15" s="3"/>
      <c r="OV15" s="3"/>
      <c r="OW15" s="3">
        <v>1</v>
      </c>
      <c r="OX15" s="3"/>
      <c r="OY15" s="3">
        <v>1</v>
      </c>
      <c r="OZ15" s="3"/>
      <c r="PA15" s="3">
        <v>1</v>
      </c>
      <c r="PB15" s="3"/>
      <c r="PC15" s="3"/>
      <c r="PD15" s="3">
        <v>1</v>
      </c>
      <c r="PE15" s="3"/>
      <c r="PF15" s="3"/>
      <c r="PG15" s="3"/>
      <c r="PH15" s="3">
        <v>1</v>
      </c>
      <c r="PI15" s="3"/>
      <c r="PJ15" s="3"/>
      <c r="PK15" s="3">
        <v>1</v>
      </c>
      <c r="PL15" s="3"/>
      <c r="PM15" s="3"/>
      <c r="PN15" s="3"/>
      <c r="PO15" s="3">
        <v>1</v>
      </c>
      <c r="PP15" s="3"/>
      <c r="PQ15" s="3"/>
      <c r="PR15" s="3">
        <v>1</v>
      </c>
      <c r="PS15" s="3"/>
      <c r="PT15" s="3">
        <v>1</v>
      </c>
      <c r="PU15" s="3"/>
      <c r="PV15" s="3"/>
      <c r="PW15" s="3"/>
      <c r="PX15" s="3">
        <v>1</v>
      </c>
      <c r="PY15" s="3"/>
      <c r="PZ15" s="3"/>
      <c r="QA15" s="3">
        <v>1</v>
      </c>
      <c r="QB15" s="3"/>
      <c r="QC15" s="3"/>
      <c r="QD15" s="3">
        <v>1</v>
      </c>
      <c r="QE15" s="3"/>
      <c r="QF15" s="3">
        <v>1</v>
      </c>
      <c r="QG15" s="3"/>
      <c r="QH15" s="3"/>
      <c r="QI15" s="3">
        <v>1</v>
      </c>
      <c r="QJ15" s="3"/>
      <c r="QK15" s="3">
        <v>1</v>
      </c>
      <c r="QL15" s="3"/>
      <c r="QM15" s="3"/>
      <c r="QN15" s="3"/>
      <c r="QO15" s="3">
        <v>1</v>
      </c>
      <c r="QP15" s="3"/>
      <c r="QQ15" s="3"/>
      <c r="QR15" s="3"/>
      <c r="QS15" s="3">
        <v>1</v>
      </c>
      <c r="QT15" s="3"/>
      <c r="QU15" s="3"/>
      <c r="QV15" s="3">
        <v>1</v>
      </c>
      <c r="QW15" s="3">
        <v>1</v>
      </c>
      <c r="QX15" s="3"/>
      <c r="QY15" s="3"/>
      <c r="QZ15" s="3">
        <v>1</v>
      </c>
      <c r="RA15" s="3"/>
      <c r="RB15" s="3"/>
      <c r="RC15" s="3"/>
      <c r="RD15" s="3"/>
      <c r="RE15" s="3">
        <v>1</v>
      </c>
      <c r="RF15" s="3"/>
      <c r="RG15" s="3"/>
      <c r="RH15" s="3">
        <v>1</v>
      </c>
      <c r="RI15" s="3"/>
      <c r="RJ15" s="3"/>
      <c r="RK15" s="3">
        <v>1</v>
      </c>
      <c r="RL15" s="3"/>
      <c r="RM15" s="3"/>
      <c r="RN15" s="3">
        <v>1</v>
      </c>
      <c r="RO15" s="3"/>
      <c r="RP15" s="3">
        <v>1</v>
      </c>
      <c r="RQ15" s="3"/>
      <c r="RR15" s="3"/>
      <c r="RS15" s="3"/>
      <c r="RT15" s="3">
        <v>1</v>
      </c>
      <c r="RU15" s="3">
        <v>1</v>
      </c>
      <c r="RV15" s="3"/>
      <c r="RW15" s="3"/>
      <c r="RX15" s="3">
        <v>1</v>
      </c>
      <c r="RY15" s="3"/>
      <c r="RZ15" s="3"/>
      <c r="SA15" s="3"/>
      <c r="SB15" s="3"/>
      <c r="SC15" s="3">
        <v>1</v>
      </c>
      <c r="SD15" s="3">
        <v>1</v>
      </c>
      <c r="SE15" s="3"/>
      <c r="SF15" s="3"/>
      <c r="SG15" s="3"/>
      <c r="SH15" s="3"/>
      <c r="SI15" s="3">
        <v>1</v>
      </c>
      <c r="SJ15" s="3">
        <v>1</v>
      </c>
      <c r="SK15" s="3"/>
      <c r="SL15" s="3"/>
      <c r="SM15" s="3"/>
      <c r="SN15" s="3"/>
      <c r="SO15" s="3">
        <v>1</v>
      </c>
      <c r="SP15" s="3"/>
      <c r="SQ15" s="3"/>
      <c r="SR15" s="3">
        <v>1</v>
      </c>
      <c r="SS15" s="3"/>
      <c r="ST15" s="3"/>
      <c r="SU15" s="3">
        <v>1</v>
      </c>
      <c r="SV15" s="3"/>
      <c r="SW15" s="3"/>
      <c r="SX15" s="3">
        <v>1</v>
      </c>
      <c r="SY15" s="3"/>
      <c r="SZ15" s="3"/>
      <c r="TA15" s="3">
        <v>1</v>
      </c>
      <c r="TB15" s="3">
        <v>1</v>
      </c>
      <c r="TC15" s="3"/>
      <c r="TD15" s="3"/>
      <c r="TE15" s="3"/>
      <c r="TF15" s="3"/>
      <c r="TG15" s="3">
        <v>1</v>
      </c>
      <c r="TH15" s="3">
        <v>1</v>
      </c>
      <c r="TI15" s="3"/>
      <c r="TJ15" s="3"/>
      <c r="TK15" s="3"/>
      <c r="TL15" s="3"/>
      <c r="TM15" s="3">
        <v>1</v>
      </c>
      <c r="TN15" s="3">
        <v>1</v>
      </c>
      <c r="TO15" s="3"/>
      <c r="TP15" s="3"/>
      <c r="TQ15" s="3"/>
      <c r="TR15" s="3"/>
      <c r="TS15" s="3">
        <v>1</v>
      </c>
      <c r="TT15" s="3"/>
      <c r="TU15" s="3"/>
      <c r="TV15" s="3">
        <v>1</v>
      </c>
      <c r="TW15" s="3"/>
      <c r="TX15" s="3">
        <v>1</v>
      </c>
      <c r="TY15" s="3"/>
      <c r="TZ15" s="3">
        <v>1</v>
      </c>
      <c r="UA15" s="3"/>
      <c r="UB15" s="3"/>
      <c r="UC15" s="3"/>
      <c r="UD15" s="3"/>
      <c r="UE15" s="3">
        <v>1</v>
      </c>
      <c r="UF15" s="3">
        <v>1</v>
      </c>
      <c r="UG15" s="3"/>
      <c r="UH15" s="3"/>
      <c r="UI15" s="3"/>
      <c r="UJ15" s="3"/>
      <c r="UK15" s="3">
        <v>1</v>
      </c>
      <c r="UL15" s="3"/>
      <c r="UM15" s="3"/>
      <c r="UN15" s="3">
        <v>1</v>
      </c>
      <c r="UO15" s="3">
        <v>1</v>
      </c>
      <c r="UP15" s="3"/>
      <c r="UQ15" s="3"/>
      <c r="UR15" s="3"/>
      <c r="US15" s="3">
        <v>1</v>
      </c>
      <c r="UT15" s="3"/>
      <c r="UU15" s="3"/>
      <c r="UV15" s="3">
        <v>1</v>
      </c>
      <c r="UW15" s="3"/>
      <c r="UX15" s="3"/>
      <c r="UY15" s="3"/>
      <c r="UZ15" s="3">
        <v>1</v>
      </c>
      <c r="VA15" s="3"/>
      <c r="VB15" s="3"/>
      <c r="VC15" s="3">
        <v>1</v>
      </c>
      <c r="VD15" s="3"/>
      <c r="VE15" s="3"/>
      <c r="VF15" s="3">
        <v>1</v>
      </c>
      <c r="VG15" s="3"/>
      <c r="VH15" s="3"/>
      <c r="VI15" s="3">
        <v>1</v>
      </c>
      <c r="VJ15" s="3"/>
      <c r="VK15" s="3">
        <v>1</v>
      </c>
      <c r="VL15" s="23"/>
      <c r="VM15" s="3"/>
      <c r="VN15" s="3">
        <v>1</v>
      </c>
      <c r="VO15" s="3"/>
      <c r="VP15" s="3"/>
      <c r="VQ15" s="3"/>
      <c r="VR15" s="3">
        <v>1</v>
      </c>
      <c r="VS15" s="3"/>
      <c r="VT15" s="3"/>
      <c r="VU15" s="23">
        <v>1</v>
      </c>
      <c r="VV15" s="3"/>
      <c r="VW15" s="3">
        <v>1</v>
      </c>
      <c r="VX15" s="23"/>
      <c r="VY15" s="3">
        <v>1</v>
      </c>
      <c r="VZ15" s="3"/>
      <c r="WA15" s="3"/>
      <c r="WB15" s="3"/>
      <c r="WC15" s="3"/>
      <c r="WD15" s="3">
        <v>1</v>
      </c>
      <c r="WE15" s="3"/>
      <c r="WF15" s="3"/>
      <c r="WG15" s="3">
        <v>1</v>
      </c>
      <c r="WH15" s="3">
        <v>1</v>
      </c>
      <c r="WI15" s="3"/>
      <c r="WJ15" s="3"/>
      <c r="WK15" s="3"/>
      <c r="WL15" s="3"/>
      <c r="WM15" s="3">
        <v>1</v>
      </c>
      <c r="WN15" s="3"/>
      <c r="WO15" s="3"/>
      <c r="WP15" s="3">
        <v>1</v>
      </c>
      <c r="WQ15" s="3"/>
      <c r="WR15" s="3"/>
      <c r="WS15" s="3">
        <v>1</v>
      </c>
      <c r="WT15" s="3"/>
      <c r="WU15" s="3"/>
      <c r="WV15" s="3">
        <v>1</v>
      </c>
      <c r="WW15" s="17"/>
      <c r="WX15" s="17">
        <v>1</v>
      </c>
      <c r="WY15" s="17"/>
      <c r="WZ15" s="3"/>
      <c r="XA15" s="3">
        <v>1</v>
      </c>
      <c r="XB15" s="3"/>
      <c r="XC15" s="3">
        <v>1</v>
      </c>
      <c r="XD15" s="3"/>
      <c r="XE15" s="3"/>
      <c r="XF15" s="3"/>
      <c r="XG15" s="3"/>
      <c r="XH15" s="3">
        <v>1</v>
      </c>
      <c r="XI15" s="3"/>
      <c r="XJ15" s="3">
        <v>1</v>
      </c>
      <c r="XK15" s="3"/>
      <c r="XL15" s="3">
        <v>1</v>
      </c>
      <c r="XM15" s="3"/>
      <c r="XN15" s="3"/>
      <c r="XO15" s="3"/>
      <c r="XP15" s="3">
        <v>1</v>
      </c>
      <c r="XQ15" s="3"/>
      <c r="XR15" s="3"/>
      <c r="XS15" s="3"/>
      <c r="XT15" s="3">
        <v>1</v>
      </c>
      <c r="XU15" s="3"/>
      <c r="XV15" s="3"/>
      <c r="XW15" s="3">
        <v>1</v>
      </c>
      <c r="XX15" s="3"/>
      <c r="XY15" s="3">
        <v>1</v>
      </c>
      <c r="XZ15" s="23"/>
      <c r="YA15" s="3">
        <v>1</v>
      </c>
      <c r="YB15" s="3"/>
      <c r="YC15" s="3"/>
      <c r="YD15" s="3"/>
      <c r="YE15" s="3">
        <v>1</v>
      </c>
      <c r="YF15" s="3"/>
      <c r="YG15" s="3"/>
      <c r="YH15" s="3"/>
      <c r="YI15" s="3">
        <v>1</v>
      </c>
      <c r="YJ15" s="3">
        <v>1</v>
      </c>
      <c r="YK15" s="3"/>
      <c r="YL15" s="3"/>
      <c r="YM15" s="3">
        <v>1</v>
      </c>
      <c r="YN15" s="3"/>
      <c r="YO15" s="3"/>
      <c r="YP15" s="3"/>
      <c r="YQ15" s="3">
        <v>1</v>
      </c>
      <c r="YR15" s="3"/>
      <c r="YS15" s="3"/>
      <c r="YT15" s="3">
        <v>1</v>
      </c>
      <c r="YU15" s="3"/>
      <c r="YV15" s="3"/>
      <c r="YW15" s="3">
        <v>1</v>
      </c>
      <c r="YX15" s="3"/>
      <c r="YY15" s="3"/>
      <c r="YZ15" s="3"/>
      <c r="ZA15" s="3">
        <v>1</v>
      </c>
      <c r="ZB15" s="3"/>
      <c r="ZC15" s="3">
        <v>1</v>
      </c>
      <c r="ZD15" s="3"/>
      <c r="ZE15" s="3"/>
      <c r="ZF15" s="3">
        <v>1</v>
      </c>
      <c r="ZG15" s="3"/>
      <c r="ZH15" s="3"/>
      <c r="ZI15" s="3">
        <v>1</v>
      </c>
      <c r="ZJ15" s="3"/>
      <c r="ZK15" s="3">
        <v>1</v>
      </c>
      <c r="ZL15" s="3"/>
      <c r="ZM15" s="3"/>
      <c r="ZN15" s="3"/>
      <c r="ZO15" s="3">
        <v>1</v>
      </c>
      <c r="ZP15" s="3"/>
    </row>
    <row r="16" spans="1:692" ht="15.75">
      <c r="A16" s="2">
        <v>3</v>
      </c>
      <c r="B16" s="1" t="s">
        <v>3072</v>
      </c>
      <c r="C16" s="57">
        <v>1</v>
      </c>
      <c r="D16" s="57"/>
      <c r="E16" s="57"/>
      <c r="F16" s="1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/>
      <c r="AI16" s="1">
        <v>1</v>
      </c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>
        <v>1</v>
      </c>
      <c r="BF16" s="1"/>
      <c r="BG16" s="1"/>
      <c r="BH16" s="1"/>
      <c r="BI16" s="1"/>
      <c r="BJ16" s="1">
        <v>1</v>
      </c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3"/>
      <c r="CF16" s="3">
        <v>1</v>
      </c>
      <c r="CG16" s="3"/>
      <c r="CH16" s="1"/>
      <c r="CI16" s="88">
        <v>1</v>
      </c>
      <c r="CJ16" s="88"/>
      <c r="CK16" s="88"/>
      <c r="CL16" s="1"/>
      <c r="CM16" s="1"/>
      <c r="CN16" s="1">
        <v>1</v>
      </c>
      <c r="CO16" s="1"/>
      <c r="CP16" s="1"/>
      <c r="CQ16" s="1">
        <v>1</v>
      </c>
      <c r="CR16" s="3"/>
      <c r="CS16" s="3">
        <v>1</v>
      </c>
      <c r="CT16" s="3"/>
      <c r="CU16" s="3">
        <v>1</v>
      </c>
      <c r="CV16" s="3"/>
      <c r="CW16" s="3"/>
      <c r="CX16" s="3">
        <v>1</v>
      </c>
      <c r="CY16" s="3"/>
      <c r="CZ16" s="3"/>
      <c r="DA16" s="3"/>
      <c r="DB16" s="3">
        <v>1</v>
      </c>
      <c r="DC16" s="3"/>
      <c r="DD16" s="3"/>
      <c r="DE16" s="3"/>
      <c r="DF16" s="3">
        <v>1</v>
      </c>
      <c r="DG16" s="3"/>
      <c r="DH16" s="3">
        <v>1</v>
      </c>
      <c r="DI16" s="3"/>
      <c r="DJ16" s="3"/>
      <c r="DK16" s="3">
        <v>1</v>
      </c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/>
      <c r="DZ16" s="3"/>
      <c r="EA16" s="3">
        <v>1</v>
      </c>
      <c r="EB16" s="3"/>
      <c r="EC16" s="3">
        <v>1</v>
      </c>
      <c r="ED16" s="3"/>
      <c r="EE16" s="3"/>
      <c r="EF16" s="3">
        <v>1</v>
      </c>
      <c r="EG16" s="3"/>
      <c r="EH16" s="3">
        <v>1</v>
      </c>
      <c r="EI16" s="3"/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>
        <v>1</v>
      </c>
      <c r="FD16" s="3"/>
      <c r="FE16" s="3"/>
      <c r="FF16" s="3"/>
      <c r="FG16" s="3"/>
      <c r="FH16" s="23">
        <v>1</v>
      </c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>
        <v>1</v>
      </c>
      <c r="GC16" s="3"/>
      <c r="GD16" s="3"/>
      <c r="GE16" s="3">
        <v>1</v>
      </c>
      <c r="GF16" s="3"/>
      <c r="GG16" s="3">
        <v>1</v>
      </c>
      <c r="GH16" s="3"/>
      <c r="GI16" s="3"/>
      <c r="GJ16" s="3">
        <v>1</v>
      </c>
      <c r="GK16" s="3"/>
      <c r="GL16" s="3"/>
      <c r="GM16" s="3"/>
      <c r="GN16" s="3">
        <v>1</v>
      </c>
      <c r="GO16" s="3"/>
      <c r="GP16" s="3">
        <v>1</v>
      </c>
      <c r="GQ16" s="3"/>
      <c r="GR16" s="3"/>
      <c r="GS16" s="3">
        <v>1</v>
      </c>
      <c r="GT16" s="3"/>
      <c r="GU16" s="3"/>
      <c r="GV16" s="3">
        <v>1</v>
      </c>
      <c r="GW16" s="3"/>
      <c r="GX16" s="3"/>
      <c r="GY16" s="3">
        <v>1</v>
      </c>
      <c r="GZ16" s="3"/>
      <c r="HA16" s="3"/>
      <c r="HB16" s="3"/>
      <c r="HC16" s="3">
        <v>1</v>
      </c>
      <c r="HD16" s="3"/>
      <c r="HE16" s="3"/>
      <c r="HF16" s="3">
        <v>1</v>
      </c>
      <c r="HG16" s="3"/>
      <c r="HH16" s="3"/>
      <c r="HI16" s="3">
        <v>1</v>
      </c>
      <c r="HJ16" s="3"/>
      <c r="HK16" s="3"/>
      <c r="HL16" s="3">
        <v>1</v>
      </c>
      <c r="HM16" s="3"/>
      <c r="HN16" s="3">
        <v>1</v>
      </c>
      <c r="HO16" s="3"/>
      <c r="HP16" s="3"/>
      <c r="HQ16" s="3">
        <v>1</v>
      </c>
      <c r="HR16" s="3"/>
      <c r="HS16" s="3"/>
      <c r="HT16" s="3"/>
      <c r="HU16" s="3">
        <v>1</v>
      </c>
      <c r="HV16" s="3"/>
      <c r="HW16" s="3">
        <v>1</v>
      </c>
      <c r="HX16" s="3"/>
      <c r="HY16" s="3"/>
      <c r="HZ16" s="3">
        <v>1</v>
      </c>
      <c r="IA16" s="3"/>
      <c r="IB16" s="3"/>
      <c r="IC16" s="3"/>
      <c r="ID16" s="3"/>
      <c r="IE16" s="3">
        <v>1</v>
      </c>
      <c r="IF16" s="3"/>
      <c r="IG16" s="3">
        <v>1</v>
      </c>
      <c r="IH16" s="3"/>
      <c r="II16" s="3"/>
      <c r="IJ16" s="3"/>
      <c r="IK16" s="3">
        <v>1</v>
      </c>
      <c r="IL16" s="3"/>
      <c r="IM16" s="3"/>
      <c r="IN16" s="3">
        <v>1</v>
      </c>
      <c r="IO16" s="3"/>
      <c r="IP16" s="3">
        <v>1</v>
      </c>
      <c r="IQ16" s="3"/>
      <c r="IR16" s="3">
        <v>1</v>
      </c>
      <c r="IS16" s="3"/>
      <c r="IT16" s="3"/>
      <c r="IU16" s="3">
        <v>1</v>
      </c>
      <c r="IV16" s="3"/>
      <c r="IW16" s="3"/>
      <c r="IX16" s="3">
        <v>1</v>
      </c>
      <c r="IY16" s="3"/>
      <c r="IZ16" s="3"/>
      <c r="JA16" s="3">
        <v>1</v>
      </c>
      <c r="JB16" s="3"/>
      <c r="JC16" s="3"/>
      <c r="JD16" s="3"/>
      <c r="JE16" s="3"/>
      <c r="JF16" s="3">
        <v>1</v>
      </c>
      <c r="JG16" s="3"/>
      <c r="JH16" s="3">
        <v>1</v>
      </c>
      <c r="JI16" s="3"/>
      <c r="JJ16" s="3"/>
      <c r="JK16" s="3">
        <v>1</v>
      </c>
      <c r="JL16" s="3"/>
      <c r="JM16" s="3"/>
      <c r="JN16" s="3">
        <v>1</v>
      </c>
      <c r="JO16" s="3"/>
      <c r="JP16" s="3">
        <v>1</v>
      </c>
      <c r="JQ16" s="3"/>
      <c r="JR16" s="3"/>
      <c r="JS16" s="3"/>
      <c r="JT16" s="3">
        <v>1</v>
      </c>
      <c r="JU16" s="3"/>
      <c r="JV16" s="3">
        <v>1</v>
      </c>
      <c r="JW16" s="3"/>
      <c r="JX16" s="3"/>
      <c r="JY16" s="3"/>
      <c r="JZ16" s="3">
        <v>1</v>
      </c>
      <c r="KA16" s="3"/>
      <c r="KB16" s="3"/>
      <c r="KC16" s="3">
        <v>1</v>
      </c>
      <c r="KD16" s="3"/>
      <c r="KE16" s="3">
        <v>1</v>
      </c>
      <c r="KF16" s="3"/>
      <c r="KG16" s="3"/>
      <c r="KH16" s="29"/>
      <c r="KI16" s="3">
        <v>1</v>
      </c>
      <c r="KJ16" s="3"/>
      <c r="KK16" s="3"/>
      <c r="KL16" s="3">
        <v>1</v>
      </c>
      <c r="KM16" s="3"/>
      <c r="KN16" s="3">
        <v>1</v>
      </c>
      <c r="KO16" s="3"/>
      <c r="KP16" s="3"/>
      <c r="KQ16" s="3"/>
      <c r="KR16" s="3">
        <v>1</v>
      </c>
      <c r="KS16" s="3"/>
      <c r="KT16" s="3"/>
      <c r="KU16" s="3"/>
      <c r="KV16" s="3">
        <v>1</v>
      </c>
      <c r="KW16" s="3">
        <v>1</v>
      </c>
      <c r="KX16" s="3"/>
      <c r="KY16" s="3"/>
      <c r="KZ16" s="3">
        <v>1</v>
      </c>
      <c r="LA16" s="3"/>
      <c r="LB16" s="3"/>
      <c r="LC16" s="3">
        <v>1</v>
      </c>
      <c r="LD16" s="3"/>
      <c r="LE16" s="3"/>
      <c r="LF16" s="3">
        <v>1</v>
      </c>
      <c r="LG16" s="3"/>
      <c r="LH16" s="3"/>
      <c r="LI16" s="3"/>
      <c r="LJ16" s="3">
        <v>1</v>
      </c>
      <c r="LK16" s="3"/>
      <c r="LL16" s="3"/>
      <c r="LM16" s="3"/>
      <c r="LN16" s="3">
        <v>1</v>
      </c>
      <c r="LO16" s="3"/>
      <c r="LP16" s="3">
        <v>1</v>
      </c>
      <c r="LQ16" s="3"/>
      <c r="LR16" s="3"/>
      <c r="LS16" s="3">
        <v>1</v>
      </c>
      <c r="LT16" s="3"/>
      <c r="LU16" s="3"/>
      <c r="LV16" s="3"/>
      <c r="LW16" s="3">
        <v>1</v>
      </c>
      <c r="LX16" s="3"/>
      <c r="LY16" s="3">
        <v>1</v>
      </c>
      <c r="LZ16" s="3"/>
      <c r="MA16" s="3"/>
      <c r="MB16" s="3">
        <v>1</v>
      </c>
      <c r="MC16" s="3"/>
      <c r="MD16" s="3"/>
      <c r="ME16" s="3">
        <v>1</v>
      </c>
      <c r="MF16" s="3"/>
      <c r="MG16" s="3">
        <v>1</v>
      </c>
      <c r="MH16" s="3"/>
      <c r="MI16" s="3"/>
      <c r="MJ16" s="3">
        <v>1</v>
      </c>
      <c r="MK16" s="3"/>
      <c r="ML16" s="3"/>
      <c r="MM16" s="3"/>
      <c r="MN16" s="3">
        <v>1</v>
      </c>
      <c r="MO16" s="3"/>
      <c r="MP16" s="3">
        <v>1</v>
      </c>
      <c r="MQ16" s="3"/>
      <c r="MR16" s="3"/>
      <c r="MS16" s="3"/>
      <c r="MT16" s="3">
        <v>1</v>
      </c>
      <c r="MU16" s="3"/>
      <c r="MV16" s="3"/>
      <c r="MW16" s="3"/>
      <c r="MX16" s="3">
        <v>1</v>
      </c>
      <c r="MY16" s="3"/>
      <c r="MZ16" s="3"/>
      <c r="NA16" s="3">
        <v>1</v>
      </c>
      <c r="NB16" s="3"/>
      <c r="NC16" s="3"/>
      <c r="ND16" s="3">
        <v>1</v>
      </c>
      <c r="NE16" s="3"/>
      <c r="NF16" s="3"/>
      <c r="NG16" s="3">
        <v>1</v>
      </c>
      <c r="NH16" s="3">
        <v>1</v>
      </c>
      <c r="NI16" s="3"/>
      <c r="NJ16" s="3"/>
      <c r="NK16" s="3"/>
      <c r="NL16" s="3"/>
      <c r="NM16" s="3">
        <v>1</v>
      </c>
      <c r="NN16" s="3"/>
      <c r="NO16" s="3"/>
      <c r="NP16" s="3">
        <v>1</v>
      </c>
      <c r="NQ16" s="3"/>
      <c r="NR16" s="3">
        <v>1</v>
      </c>
      <c r="NS16" s="3"/>
      <c r="NT16" s="3"/>
      <c r="NU16" s="3"/>
      <c r="NV16" s="3">
        <v>1</v>
      </c>
      <c r="NW16" s="3"/>
      <c r="NX16" s="3"/>
      <c r="NY16" s="3">
        <v>1</v>
      </c>
      <c r="NZ16" s="3"/>
      <c r="OA16" s="3"/>
      <c r="OB16" s="3">
        <v>1</v>
      </c>
      <c r="OC16" s="3">
        <v>1</v>
      </c>
      <c r="OD16" s="3"/>
      <c r="OE16" s="3"/>
      <c r="OF16" s="3"/>
      <c r="OG16" s="3"/>
      <c r="OH16" s="3">
        <v>1</v>
      </c>
      <c r="OI16" s="3"/>
      <c r="OJ16" s="3">
        <v>1</v>
      </c>
      <c r="OK16" s="3"/>
      <c r="OL16" s="3"/>
      <c r="OM16" s="3">
        <v>1</v>
      </c>
      <c r="ON16" s="3"/>
      <c r="OO16" s="3"/>
      <c r="OP16" s="3"/>
      <c r="OQ16" s="3">
        <v>1</v>
      </c>
      <c r="OR16" s="3"/>
      <c r="OS16" s="3"/>
      <c r="OT16" s="3">
        <v>1</v>
      </c>
      <c r="OU16" s="3"/>
      <c r="OV16" s="3"/>
      <c r="OW16" s="3">
        <v>1</v>
      </c>
      <c r="OX16" s="3"/>
      <c r="OY16" s="3">
        <v>1</v>
      </c>
      <c r="OZ16" s="3"/>
      <c r="PA16" s="3">
        <v>1</v>
      </c>
      <c r="PB16" s="3"/>
      <c r="PC16" s="3"/>
      <c r="PD16" s="3">
        <v>1</v>
      </c>
      <c r="PE16" s="3"/>
      <c r="PF16" s="3"/>
      <c r="PG16" s="3"/>
      <c r="PH16" s="3"/>
      <c r="PI16" s="3">
        <v>1</v>
      </c>
      <c r="PJ16" s="3"/>
      <c r="PK16" s="3"/>
      <c r="PL16" s="3">
        <v>1</v>
      </c>
      <c r="PM16" s="3"/>
      <c r="PN16" s="3"/>
      <c r="PO16" s="3">
        <v>1</v>
      </c>
      <c r="PP16" s="3"/>
      <c r="PQ16" s="3"/>
      <c r="PR16" s="3">
        <v>1</v>
      </c>
      <c r="PS16" s="3"/>
      <c r="PT16" s="3"/>
      <c r="PU16" s="3">
        <v>1</v>
      </c>
      <c r="PV16" s="3"/>
      <c r="PW16" s="3">
        <v>1</v>
      </c>
      <c r="PX16" s="3"/>
      <c r="PY16" s="3"/>
      <c r="PZ16" s="3"/>
      <c r="QA16" s="3">
        <v>1</v>
      </c>
      <c r="QB16" s="3"/>
      <c r="QC16" s="3"/>
      <c r="QD16" s="3">
        <v>1</v>
      </c>
      <c r="QE16" s="3"/>
      <c r="QF16" s="3"/>
      <c r="QG16" s="3">
        <v>1</v>
      </c>
      <c r="QH16" s="3"/>
      <c r="QI16" s="3">
        <v>1</v>
      </c>
      <c r="QJ16" s="3"/>
      <c r="QK16" s="3">
        <v>1</v>
      </c>
      <c r="QL16" s="3"/>
      <c r="QM16" s="3"/>
      <c r="QN16" s="3"/>
      <c r="QO16" s="3"/>
      <c r="QP16" s="3">
        <v>1</v>
      </c>
      <c r="QQ16" s="3"/>
      <c r="QR16" s="3"/>
      <c r="QS16" s="3">
        <v>1</v>
      </c>
      <c r="QT16" s="3"/>
      <c r="QU16" s="3"/>
      <c r="QV16" s="3">
        <v>1</v>
      </c>
      <c r="QW16" s="3"/>
      <c r="QX16" s="3">
        <v>1</v>
      </c>
      <c r="QY16" s="3"/>
      <c r="QZ16" s="3">
        <v>1</v>
      </c>
      <c r="RA16" s="3"/>
      <c r="RB16" s="3"/>
      <c r="RC16" s="3"/>
      <c r="RD16" s="3"/>
      <c r="RE16" s="3">
        <v>1</v>
      </c>
      <c r="RF16" s="3"/>
      <c r="RG16" s="3"/>
      <c r="RH16" s="3">
        <v>1</v>
      </c>
      <c r="RI16" s="3"/>
      <c r="RJ16" s="3"/>
      <c r="RK16" s="3">
        <v>1</v>
      </c>
      <c r="RL16" s="3"/>
      <c r="RM16" s="3"/>
      <c r="RN16" s="3">
        <v>1</v>
      </c>
      <c r="RO16" s="3"/>
      <c r="RP16" s="3">
        <v>1</v>
      </c>
      <c r="RQ16" s="3"/>
      <c r="RR16" s="3"/>
      <c r="RS16" s="3"/>
      <c r="RT16" s="3">
        <v>1</v>
      </c>
      <c r="RU16" s="3">
        <v>1</v>
      </c>
      <c r="RV16" s="3"/>
      <c r="RW16" s="3"/>
      <c r="RX16" s="3">
        <v>1</v>
      </c>
      <c r="RY16" s="3"/>
      <c r="RZ16" s="3"/>
      <c r="SA16" s="3"/>
      <c r="SB16" s="3"/>
      <c r="SC16" s="3">
        <v>1</v>
      </c>
      <c r="SD16" s="3">
        <v>1</v>
      </c>
      <c r="SE16" s="3"/>
      <c r="SF16" s="3"/>
      <c r="SG16" s="3"/>
      <c r="SH16" s="3"/>
      <c r="SI16" s="3">
        <v>1</v>
      </c>
      <c r="SJ16" s="3">
        <v>1</v>
      </c>
      <c r="SK16" s="3"/>
      <c r="SL16" s="3"/>
      <c r="SM16" s="3"/>
      <c r="SN16" s="3">
        <v>1</v>
      </c>
      <c r="SO16" s="3"/>
      <c r="SP16" s="3"/>
      <c r="SQ16" s="3"/>
      <c r="SR16" s="3">
        <v>1</v>
      </c>
      <c r="SS16" s="3"/>
      <c r="ST16" s="3"/>
      <c r="SU16" s="3">
        <v>1</v>
      </c>
      <c r="SV16" s="3"/>
      <c r="SW16" s="3"/>
      <c r="SX16" s="3">
        <v>1</v>
      </c>
      <c r="SY16" s="3"/>
      <c r="SZ16" s="3"/>
      <c r="TA16" s="3">
        <v>1</v>
      </c>
      <c r="TB16" s="3">
        <v>1</v>
      </c>
      <c r="TC16" s="3"/>
      <c r="TD16" s="3"/>
      <c r="TE16" s="3"/>
      <c r="TF16" s="3"/>
      <c r="TG16" s="3">
        <v>1</v>
      </c>
      <c r="TH16" s="3">
        <v>1</v>
      </c>
      <c r="TI16" s="3"/>
      <c r="TJ16" s="3"/>
      <c r="TK16" s="3"/>
      <c r="TL16" s="3"/>
      <c r="TM16" s="3">
        <v>1</v>
      </c>
      <c r="TN16" s="3">
        <v>1</v>
      </c>
      <c r="TO16" s="3"/>
      <c r="TP16" s="3"/>
      <c r="TQ16" s="3"/>
      <c r="TR16" s="3"/>
      <c r="TS16" s="3">
        <v>1</v>
      </c>
      <c r="TT16" s="3"/>
      <c r="TU16" s="3"/>
      <c r="TV16" s="3">
        <v>1</v>
      </c>
      <c r="TW16" s="3"/>
      <c r="TX16" s="3"/>
      <c r="TY16" s="3">
        <v>1</v>
      </c>
      <c r="TZ16" s="3">
        <v>1</v>
      </c>
      <c r="UA16" s="3"/>
      <c r="UB16" s="3"/>
      <c r="UC16" s="3"/>
      <c r="UD16" s="3"/>
      <c r="UE16" s="3">
        <v>1</v>
      </c>
      <c r="UF16" s="3">
        <v>1</v>
      </c>
      <c r="UG16" s="3"/>
      <c r="UH16" s="3"/>
      <c r="UI16" s="3"/>
      <c r="UJ16" s="3"/>
      <c r="UK16" s="3">
        <v>1</v>
      </c>
      <c r="UL16" s="3"/>
      <c r="UM16" s="3"/>
      <c r="UN16" s="3">
        <v>1</v>
      </c>
      <c r="UO16" s="3">
        <v>1</v>
      </c>
      <c r="UP16" s="3"/>
      <c r="UQ16" s="3"/>
      <c r="UR16" s="3"/>
      <c r="US16" s="3">
        <v>1</v>
      </c>
      <c r="UT16" s="3"/>
      <c r="UU16" s="3"/>
      <c r="UV16" s="3">
        <v>1</v>
      </c>
      <c r="UW16" s="3"/>
      <c r="UX16" s="3"/>
      <c r="UY16" s="3"/>
      <c r="UZ16" s="3">
        <v>1</v>
      </c>
      <c r="VA16" s="3"/>
      <c r="VB16" s="3"/>
      <c r="VC16" s="3">
        <v>1</v>
      </c>
      <c r="VD16" s="3"/>
      <c r="VE16" s="3"/>
      <c r="VF16" s="3">
        <v>1</v>
      </c>
      <c r="VG16" s="3"/>
      <c r="VH16" s="3"/>
      <c r="VI16" s="3">
        <v>1</v>
      </c>
      <c r="VJ16" s="3"/>
      <c r="VK16" s="3">
        <v>1</v>
      </c>
      <c r="VL16" s="23"/>
      <c r="VM16" s="3"/>
      <c r="VN16" s="3">
        <v>1</v>
      </c>
      <c r="VO16" s="3"/>
      <c r="VP16" s="3"/>
      <c r="VQ16" s="3"/>
      <c r="VR16" s="3">
        <v>1</v>
      </c>
      <c r="VS16" s="3"/>
      <c r="VT16" s="3"/>
      <c r="VU16" s="23">
        <v>1</v>
      </c>
      <c r="VV16" s="3"/>
      <c r="VW16" s="3"/>
      <c r="VX16" s="23">
        <v>1</v>
      </c>
      <c r="VY16" s="3">
        <v>1</v>
      </c>
      <c r="VZ16" s="3"/>
      <c r="WA16" s="3"/>
      <c r="WB16" s="3"/>
      <c r="WC16" s="3"/>
      <c r="WD16" s="3">
        <v>1</v>
      </c>
      <c r="WE16" s="3"/>
      <c r="WF16" s="3"/>
      <c r="WG16" s="3">
        <v>1</v>
      </c>
      <c r="WH16" s="3">
        <v>1</v>
      </c>
      <c r="WI16" s="3"/>
      <c r="WJ16" s="3"/>
      <c r="WK16" s="3">
        <v>1</v>
      </c>
      <c r="WL16" s="3"/>
      <c r="WM16" s="3"/>
      <c r="WN16" s="3"/>
      <c r="WO16" s="3"/>
      <c r="WP16" s="3">
        <v>1</v>
      </c>
      <c r="WQ16" s="3"/>
      <c r="WR16" s="3"/>
      <c r="WS16" s="3">
        <v>1</v>
      </c>
      <c r="WT16" s="3"/>
      <c r="WU16" s="3"/>
      <c r="WV16" s="3">
        <v>1</v>
      </c>
      <c r="WW16" s="3"/>
      <c r="WX16" s="3">
        <v>1</v>
      </c>
      <c r="WY16" s="3"/>
      <c r="WZ16" s="3"/>
      <c r="XA16" s="3">
        <v>1</v>
      </c>
      <c r="XB16" s="3"/>
      <c r="XC16" s="3">
        <v>1</v>
      </c>
      <c r="XD16" s="3"/>
      <c r="XE16" s="3"/>
      <c r="XF16" s="3"/>
      <c r="XG16" s="3"/>
      <c r="XH16" s="3">
        <v>1</v>
      </c>
      <c r="XI16" s="3"/>
      <c r="XJ16" s="3">
        <v>1</v>
      </c>
      <c r="XK16" s="3"/>
      <c r="XL16" s="3">
        <v>1</v>
      </c>
      <c r="XM16" s="3"/>
      <c r="XN16" s="3"/>
      <c r="XO16" s="3"/>
      <c r="XP16" s="3">
        <v>1</v>
      </c>
      <c r="XQ16" s="3"/>
      <c r="XR16" s="3"/>
      <c r="XS16" s="3">
        <v>1</v>
      </c>
      <c r="XT16" s="3"/>
      <c r="XU16" s="3"/>
      <c r="XV16" s="3"/>
      <c r="XW16" s="3">
        <v>1</v>
      </c>
      <c r="XX16" s="3"/>
      <c r="XY16" s="3"/>
      <c r="XZ16" s="23">
        <v>1</v>
      </c>
      <c r="YA16" s="3">
        <v>1</v>
      </c>
      <c r="YB16" s="3"/>
      <c r="YC16" s="3"/>
      <c r="YD16" s="3"/>
      <c r="YE16" s="3">
        <v>1</v>
      </c>
      <c r="YF16" s="3"/>
      <c r="YG16" s="3">
        <v>1</v>
      </c>
      <c r="YH16" s="3"/>
      <c r="YI16" s="3"/>
      <c r="YJ16" s="3">
        <v>1</v>
      </c>
      <c r="YK16" s="3"/>
      <c r="YL16" s="3"/>
      <c r="YM16" s="3">
        <v>1</v>
      </c>
      <c r="YN16" s="3"/>
      <c r="YO16" s="3"/>
      <c r="YP16" s="3"/>
      <c r="YQ16" s="3"/>
      <c r="YR16" s="3">
        <v>1</v>
      </c>
      <c r="YS16" s="3"/>
      <c r="YT16" s="3">
        <v>1</v>
      </c>
      <c r="YU16" s="3"/>
      <c r="YV16" s="3"/>
      <c r="YW16" s="3">
        <v>1</v>
      </c>
      <c r="YX16" s="3"/>
      <c r="YY16" s="3"/>
      <c r="YZ16" s="3"/>
      <c r="ZA16" s="3">
        <v>1</v>
      </c>
      <c r="ZB16" s="3"/>
      <c r="ZC16" s="3">
        <v>1</v>
      </c>
      <c r="ZD16" s="3"/>
      <c r="ZE16" s="3"/>
      <c r="ZF16" s="3">
        <v>1</v>
      </c>
      <c r="ZG16" s="3"/>
      <c r="ZH16" s="3"/>
      <c r="ZI16" s="3">
        <v>1</v>
      </c>
      <c r="ZJ16" s="3"/>
      <c r="ZK16" s="3">
        <v>1</v>
      </c>
      <c r="ZL16" s="3"/>
      <c r="ZM16" s="3"/>
      <c r="ZN16" s="3">
        <v>1</v>
      </c>
      <c r="ZO16" s="3"/>
      <c r="ZP16" s="3"/>
    </row>
    <row r="17" spans="1:692" ht="15.75">
      <c r="A17" s="2">
        <v>4</v>
      </c>
      <c r="B17" s="1" t="s">
        <v>3073</v>
      </c>
      <c r="C17" s="57"/>
      <c r="D17" s="57">
        <v>1</v>
      </c>
      <c r="E17" s="57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/>
      <c r="AL17" s="1">
        <v>1</v>
      </c>
      <c r="AM17" s="1">
        <v>1</v>
      </c>
      <c r="AN17" s="1"/>
      <c r="AO17" s="1"/>
      <c r="AP17" s="1">
        <v>1</v>
      </c>
      <c r="AQ17" s="1"/>
      <c r="AR17" s="1"/>
      <c r="AS17" s="1"/>
      <c r="AT17" s="1"/>
      <c r="AU17" s="1"/>
      <c r="AV17" s="1"/>
      <c r="AW17" s="1">
        <v>1</v>
      </c>
      <c r="AX17" s="1"/>
      <c r="AY17" s="1"/>
      <c r="AZ17" s="1"/>
      <c r="BA17" s="1">
        <v>1</v>
      </c>
      <c r="BB17" s="1"/>
      <c r="BC17" s="1">
        <v>1</v>
      </c>
      <c r="BD17" s="1"/>
      <c r="BE17" s="1"/>
      <c r="BF17" s="1"/>
      <c r="BG17" s="1">
        <v>1</v>
      </c>
      <c r="BH17" s="1"/>
      <c r="BI17" s="1"/>
      <c r="BJ17" s="1">
        <v>1</v>
      </c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/>
      <c r="BU17" s="1">
        <v>1</v>
      </c>
      <c r="BV17" s="1"/>
      <c r="BW17" s="1"/>
      <c r="BX17" s="1"/>
      <c r="BY17" s="1">
        <v>1</v>
      </c>
      <c r="BZ17" s="1"/>
      <c r="CA17" s="1">
        <v>1</v>
      </c>
      <c r="CB17" s="1"/>
      <c r="CC17" s="1"/>
      <c r="CD17" s="1"/>
      <c r="CE17" s="3">
        <v>1</v>
      </c>
      <c r="CF17" s="3"/>
      <c r="CG17" s="3"/>
      <c r="CH17" s="1">
        <v>1</v>
      </c>
      <c r="CI17" s="88"/>
      <c r="CJ17" s="88">
        <v>1</v>
      </c>
      <c r="CK17" s="88"/>
      <c r="CL17" s="1"/>
      <c r="CM17" s="1"/>
      <c r="CN17" s="1">
        <v>1</v>
      </c>
      <c r="CO17" s="1"/>
      <c r="CP17" s="1"/>
      <c r="CQ17" s="1">
        <v>1</v>
      </c>
      <c r="CR17" s="3"/>
      <c r="CS17" s="3"/>
      <c r="CT17" s="3">
        <v>1</v>
      </c>
      <c r="CU17" s="3"/>
      <c r="CV17" s="3"/>
      <c r="CW17" s="3">
        <v>1</v>
      </c>
      <c r="CX17" s="3"/>
      <c r="CY17" s="3"/>
      <c r="CZ17" s="3">
        <v>1</v>
      </c>
      <c r="DA17" s="3">
        <v>1</v>
      </c>
      <c r="DB17" s="3"/>
      <c r="DC17" s="3"/>
      <c r="DD17" s="3"/>
      <c r="DE17" s="3">
        <v>1</v>
      </c>
      <c r="DF17" s="3"/>
      <c r="DG17" s="3"/>
      <c r="DH17" s="3"/>
      <c r="DI17" s="3">
        <v>1</v>
      </c>
      <c r="DJ17" s="3"/>
      <c r="DK17" s="3">
        <v>1</v>
      </c>
      <c r="DL17" s="3"/>
      <c r="DM17" s="3">
        <v>1</v>
      </c>
      <c r="DN17" s="3"/>
      <c r="DO17" s="3"/>
      <c r="DP17" s="3"/>
      <c r="DQ17" s="3"/>
      <c r="DR17" s="3">
        <v>1</v>
      </c>
      <c r="DS17" s="3">
        <v>1</v>
      </c>
      <c r="DT17" s="3"/>
      <c r="DU17" s="3"/>
      <c r="DV17" s="3">
        <v>1</v>
      </c>
      <c r="DW17" s="3"/>
      <c r="DX17" s="3"/>
      <c r="DY17" s="3"/>
      <c r="DZ17" s="3"/>
      <c r="EA17" s="3">
        <v>1</v>
      </c>
      <c r="EB17" s="3"/>
      <c r="EC17" s="3">
        <v>1</v>
      </c>
      <c r="ED17" s="3"/>
      <c r="EE17" s="3"/>
      <c r="EF17" s="3">
        <v>1</v>
      </c>
      <c r="EG17" s="3"/>
      <c r="EH17" s="3">
        <v>1</v>
      </c>
      <c r="EI17" s="3"/>
      <c r="EJ17" s="3"/>
      <c r="EK17" s="3"/>
      <c r="EL17" s="3"/>
      <c r="EM17" s="3">
        <v>1</v>
      </c>
      <c r="EN17" s="3"/>
      <c r="EO17" s="3">
        <v>1</v>
      </c>
      <c r="EP17" s="3"/>
      <c r="EQ17" s="3"/>
      <c r="ER17" s="3">
        <v>1</v>
      </c>
      <c r="ES17" s="3"/>
      <c r="ET17" s="3"/>
      <c r="EU17" s="3">
        <v>1</v>
      </c>
      <c r="EV17" s="3"/>
      <c r="EW17" s="3"/>
      <c r="EX17" s="3">
        <v>1</v>
      </c>
      <c r="EY17" s="3"/>
      <c r="EZ17" s="3"/>
      <c r="FA17" s="3"/>
      <c r="FB17" s="3">
        <v>1</v>
      </c>
      <c r="FC17" s="3"/>
      <c r="FD17" s="3">
        <v>1</v>
      </c>
      <c r="FE17" s="3"/>
      <c r="FF17" s="3"/>
      <c r="FG17" s="3">
        <v>1</v>
      </c>
      <c r="FH17" s="23"/>
      <c r="FI17" s="3"/>
      <c r="FJ17" s="3">
        <v>1</v>
      </c>
      <c r="FK17" s="3"/>
      <c r="FL17" s="3"/>
      <c r="FM17" s="3">
        <v>1</v>
      </c>
      <c r="FN17" s="3"/>
      <c r="FO17" s="3"/>
      <c r="FP17" s="3">
        <v>1</v>
      </c>
      <c r="FQ17" s="3"/>
      <c r="FR17" s="3"/>
      <c r="FS17" s="3">
        <v>1</v>
      </c>
      <c r="FT17" s="3"/>
      <c r="FU17" s="3"/>
      <c r="FV17" s="3">
        <v>1</v>
      </c>
      <c r="FW17" s="3"/>
      <c r="FX17" s="3"/>
      <c r="FY17" s="3">
        <v>1</v>
      </c>
      <c r="FZ17" s="3"/>
      <c r="GA17" s="3"/>
      <c r="GB17" s="3">
        <v>1</v>
      </c>
      <c r="GC17" s="3"/>
      <c r="GD17" s="3"/>
      <c r="GE17" s="3">
        <v>1</v>
      </c>
      <c r="GF17" s="3"/>
      <c r="GG17" s="3">
        <v>1</v>
      </c>
      <c r="GH17" s="3"/>
      <c r="GI17" s="3"/>
      <c r="GJ17" s="3">
        <v>1</v>
      </c>
      <c r="GK17" s="3"/>
      <c r="GL17" s="3"/>
      <c r="GM17" s="3"/>
      <c r="GN17" s="3">
        <v>1</v>
      </c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/>
      <c r="HC17" s="3">
        <v>1</v>
      </c>
      <c r="HD17" s="3"/>
      <c r="HE17" s="3"/>
      <c r="HF17" s="3">
        <v>1</v>
      </c>
      <c r="HG17" s="3"/>
      <c r="HH17" s="3"/>
      <c r="HI17" s="3">
        <v>1</v>
      </c>
      <c r="HJ17" s="3"/>
      <c r="HK17" s="3"/>
      <c r="HL17" s="3">
        <v>1</v>
      </c>
      <c r="HM17" s="3"/>
      <c r="HN17" s="3">
        <v>1</v>
      </c>
      <c r="HO17" s="3"/>
      <c r="HP17" s="3"/>
      <c r="HQ17" s="3">
        <v>1</v>
      </c>
      <c r="HR17" s="3"/>
      <c r="HS17" s="3"/>
      <c r="HT17" s="3"/>
      <c r="HU17" s="3">
        <v>1</v>
      </c>
      <c r="HV17" s="3"/>
      <c r="HW17" s="3">
        <v>1</v>
      </c>
      <c r="HX17" s="3"/>
      <c r="HY17" s="3"/>
      <c r="HZ17" s="3">
        <v>1</v>
      </c>
      <c r="IA17" s="3"/>
      <c r="IB17" s="3"/>
      <c r="IC17" s="3"/>
      <c r="ID17" s="3"/>
      <c r="IE17" s="3">
        <v>1</v>
      </c>
      <c r="IF17" s="3"/>
      <c r="IG17" s="3">
        <v>1</v>
      </c>
      <c r="IH17" s="3"/>
      <c r="II17" s="3"/>
      <c r="IJ17" s="3"/>
      <c r="IK17" s="3">
        <v>1</v>
      </c>
      <c r="IL17" s="3"/>
      <c r="IM17" s="3">
        <v>1</v>
      </c>
      <c r="IN17" s="3"/>
      <c r="IO17" s="3"/>
      <c r="IP17" s="3"/>
      <c r="IQ17" s="3">
        <v>1</v>
      </c>
      <c r="IR17" s="3">
        <v>1</v>
      </c>
      <c r="IS17" s="3"/>
      <c r="IT17" s="3"/>
      <c r="IU17" s="3">
        <v>1</v>
      </c>
      <c r="IV17" s="3"/>
      <c r="IW17" s="3"/>
      <c r="IX17" s="3">
        <v>1</v>
      </c>
      <c r="IY17" s="3"/>
      <c r="IZ17" s="3"/>
      <c r="JA17" s="3">
        <v>1</v>
      </c>
      <c r="JB17" s="3"/>
      <c r="JC17" s="3"/>
      <c r="JD17" s="3"/>
      <c r="JE17" s="3"/>
      <c r="JF17" s="3">
        <v>1</v>
      </c>
      <c r="JG17" s="3"/>
      <c r="JH17" s="3"/>
      <c r="JI17" s="3">
        <v>1</v>
      </c>
      <c r="JJ17" s="3"/>
      <c r="JK17" s="3">
        <v>1</v>
      </c>
      <c r="JL17" s="3"/>
      <c r="JM17" s="3"/>
      <c r="JN17" s="3"/>
      <c r="JO17" s="3">
        <v>1</v>
      </c>
      <c r="JP17" s="3">
        <v>1</v>
      </c>
      <c r="JQ17" s="3"/>
      <c r="JR17" s="3"/>
      <c r="JS17" s="3"/>
      <c r="JT17" s="3">
        <v>1</v>
      </c>
      <c r="JU17" s="3"/>
      <c r="JV17" s="3">
        <v>1</v>
      </c>
      <c r="JW17" s="3"/>
      <c r="JX17" s="3"/>
      <c r="JY17" s="3"/>
      <c r="JZ17" s="3">
        <v>1</v>
      </c>
      <c r="KA17" s="3"/>
      <c r="KB17" s="3"/>
      <c r="KC17" s="3">
        <v>1</v>
      </c>
      <c r="KD17" s="3"/>
      <c r="KE17" s="3">
        <v>1</v>
      </c>
      <c r="KF17" s="3"/>
      <c r="KG17" s="3"/>
      <c r="KH17" s="29"/>
      <c r="KI17" s="3">
        <v>1</v>
      </c>
      <c r="KJ17" s="3"/>
      <c r="KK17" s="3"/>
      <c r="KL17" s="3">
        <v>1</v>
      </c>
      <c r="KM17" s="3"/>
      <c r="KN17" s="3">
        <v>1</v>
      </c>
      <c r="KO17" s="3"/>
      <c r="KP17" s="3"/>
      <c r="KQ17" s="3"/>
      <c r="KR17" s="3">
        <v>1</v>
      </c>
      <c r="KS17" s="3"/>
      <c r="KT17" s="3"/>
      <c r="KU17" s="3"/>
      <c r="KV17" s="3">
        <v>1</v>
      </c>
      <c r="KW17" s="3">
        <v>1</v>
      </c>
      <c r="KX17" s="3"/>
      <c r="KY17" s="3"/>
      <c r="KZ17" s="3">
        <v>1</v>
      </c>
      <c r="LA17" s="3"/>
      <c r="LB17" s="3"/>
      <c r="LC17" s="3"/>
      <c r="LD17" s="3">
        <v>1</v>
      </c>
      <c r="LE17" s="3"/>
      <c r="LF17" s="3"/>
      <c r="LG17" s="3"/>
      <c r="LH17" s="3">
        <v>1</v>
      </c>
      <c r="LI17" s="3"/>
      <c r="LJ17" s="3">
        <v>1</v>
      </c>
      <c r="LK17" s="3"/>
      <c r="LL17" s="3"/>
      <c r="LM17" s="3">
        <v>1</v>
      </c>
      <c r="LN17" s="3"/>
      <c r="LO17" s="3"/>
      <c r="LP17" s="3"/>
      <c r="LQ17" s="3">
        <v>1</v>
      </c>
      <c r="LR17" s="3"/>
      <c r="LS17" s="3">
        <v>1</v>
      </c>
      <c r="LT17" s="3"/>
      <c r="LU17" s="3"/>
      <c r="LV17" s="3"/>
      <c r="LW17" s="3">
        <v>1</v>
      </c>
      <c r="LX17" s="3">
        <v>1</v>
      </c>
      <c r="LY17" s="3"/>
      <c r="LZ17" s="3"/>
      <c r="MA17" s="3"/>
      <c r="MB17" s="3">
        <v>1</v>
      </c>
      <c r="MC17" s="3"/>
      <c r="MD17" s="3"/>
      <c r="ME17" s="3">
        <v>1</v>
      </c>
      <c r="MF17" s="3"/>
      <c r="MG17" s="3"/>
      <c r="MH17" s="3">
        <v>1</v>
      </c>
      <c r="MI17" s="3"/>
      <c r="MJ17" s="3"/>
      <c r="MK17" s="3">
        <v>1</v>
      </c>
      <c r="ML17" s="3"/>
      <c r="MM17" s="3"/>
      <c r="MN17" s="3">
        <v>1</v>
      </c>
      <c r="MO17" s="3"/>
      <c r="MP17" s="3">
        <v>1</v>
      </c>
      <c r="MQ17" s="3"/>
      <c r="MR17" s="3"/>
      <c r="MS17" s="3"/>
      <c r="MT17" s="3">
        <v>1</v>
      </c>
      <c r="MU17" s="3"/>
      <c r="MV17" s="3"/>
      <c r="MW17" s="3"/>
      <c r="MX17" s="3">
        <v>1</v>
      </c>
      <c r="MY17" s="3"/>
      <c r="MZ17" s="3"/>
      <c r="NA17" s="3">
        <v>1</v>
      </c>
      <c r="NB17" s="3"/>
      <c r="NC17" s="3"/>
      <c r="ND17" s="3">
        <v>1</v>
      </c>
      <c r="NE17" s="3"/>
      <c r="NF17" s="3"/>
      <c r="NG17" s="3">
        <v>1</v>
      </c>
      <c r="NH17" s="3">
        <v>1</v>
      </c>
      <c r="NI17" s="3"/>
      <c r="NJ17" s="3"/>
      <c r="NK17" s="3"/>
      <c r="NL17" s="3"/>
      <c r="NM17" s="3">
        <v>1</v>
      </c>
      <c r="NN17" s="3"/>
      <c r="NO17" s="3"/>
      <c r="NP17" s="3">
        <v>1</v>
      </c>
      <c r="NQ17" s="3"/>
      <c r="NR17" s="3"/>
      <c r="NS17" s="3">
        <v>1</v>
      </c>
      <c r="NT17" s="3"/>
      <c r="NU17" s="3"/>
      <c r="NV17" s="3">
        <v>1</v>
      </c>
      <c r="NW17" s="3"/>
      <c r="NX17" s="3"/>
      <c r="NY17" s="3">
        <v>1</v>
      </c>
      <c r="NZ17" s="3"/>
      <c r="OA17" s="3"/>
      <c r="OB17" s="3">
        <v>1</v>
      </c>
      <c r="OC17" s="3">
        <v>1</v>
      </c>
      <c r="OD17" s="3"/>
      <c r="OE17" s="3"/>
      <c r="OF17" s="3"/>
      <c r="OG17" s="3"/>
      <c r="OH17" s="3">
        <v>1</v>
      </c>
      <c r="OI17" s="3"/>
      <c r="OJ17" s="3">
        <v>1</v>
      </c>
      <c r="OK17" s="3"/>
      <c r="OL17" s="3"/>
      <c r="OM17" s="3"/>
      <c r="ON17" s="3">
        <v>1</v>
      </c>
      <c r="OO17" s="3"/>
      <c r="OP17" s="3"/>
      <c r="OQ17" s="3">
        <v>1</v>
      </c>
      <c r="OR17" s="3"/>
      <c r="OS17" s="3"/>
      <c r="OT17" s="3">
        <v>1</v>
      </c>
      <c r="OU17" s="3"/>
      <c r="OV17" s="3"/>
      <c r="OW17" s="3">
        <v>1</v>
      </c>
      <c r="OX17" s="3"/>
      <c r="OY17" s="3">
        <v>1</v>
      </c>
      <c r="OZ17" s="3"/>
      <c r="PA17" s="3">
        <v>1</v>
      </c>
      <c r="PB17" s="3"/>
      <c r="PC17" s="3"/>
      <c r="PD17" s="3">
        <v>1</v>
      </c>
      <c r="PE17" s="3"/>
      <c r="PF17" s="3"/>
      <c r="PG17" s="3"/>
      <c r="PH17" s="3"/>
      <c r="PI17" s="3">
        <v>1</v>
      </c>
      <c r="PJ17" s="3"/>
      <c r="PK17" s="3"/>
      <c r="PL17" s="3">
        <v>1</v>
      </c>
      <c r="PM17" s="3"/>
      <c r="PN17" s="3"/>
      <c r="PO17" s="3">
        <v>1</v>
      </c>
      <c r="PP17" s="3"/>
      <c r="PQ17" s="3"/>
      <c r="PR17" s="3">
        <v>1</v>
      </c>
      <c r="PS17" s="3"/>
      <c r="PT17" s="3"/>
      <c r="PU17" s="3">
        <v>1</v>
      </c>
      <c r="PV17" s="3"/>
      <c r="PW17" s="3">
        <v>1</v>
      </c>
      <c r="PX17" s="3"/>
      <c r="PY17" s="3"/>
      <c r="PZ17" s="3"/>
      <c r="QA17" s="3">
        <v>1</v>
      </c>
      <c r="QB17" s="3"/>
      <c r="QC17" s="3"/>
      <c r="QD17" s="3">
        <v>1</v>
      </c>
      <c r="QE17" s="3"/>
      <c r="QF17" s="3">
        <v>1</v>
      </c>
      <c r="QG17" s="3"/>
      <c r="QH17" s="3"/>
      <c r="QI17" s="3">
        <v>1</v>
      </c>
      <c r="QJ17" s="3"/>
      <c r="QK17" s="3">
        <v>1</v>
      </c>
      <c r="QL17" s="3"/>
      <c r="QM17" s="3"/>
      <c r="QN17" s="3"/>
      <c r="QO17" s="3"/>
      <c r="QP17" s="3">
        <v>1</v>
      </c>
      <c r="QQ17" s="3"/>
      <c r="QR17" s="3"/>
      <c r="QS17" s="3">
        <v>1</v>
      </c>
      <c r="QT17" s="3"/>
      <c r="QU17" s="3"/>
      <c r="QV17" s="3">
        <v>1</v>
      </c>
      <c r="QW17" s="3"/>
      <c r="QX17" s="3">
        <v>1</v>
      </c>
      <c r="QY17" s="3"/>
      <c r="QZ17" s="3">
        <v>1</v>
      </c>
      <c r="RA17" s="3"/>
      <c r="RB17" s="3"/>
      <c r="RC17" s="3"/>
      <c r="RD17" s="3">
        <v>1</v>
      </c>
      <c r="RE17" s="3"/>
      <c r="RF17" s="3"/>
      <c r="RG17" s="3"/>
      <c r="RH17" s="3">
        <v>1</v>
      </c>
      <c r="RI17" s="3"/>
      <c r="RJ17" s="3"/>
      <c r="RK17" s="3">
        <v>1</v>
      </c>
      <c r="RL17" s="3"/>
      <c r="RM17" s="3">
        <v>1</v>
      </c>
      <c r="RN17" s="3"/>
      <c r="RO17" s="3"/>
      <c r="RP17" s="3"/>
      <c r="RQ17" s="3">
        <v>1</v>
      </c>
      <c r="RR17" s="3"/>
      <c r="RS17" s="3"/>
      <c r="RT17" s="3">
        <v>1</v>
      </c>
      <c r="RU17" s="3">
        <v>1</v>
      </c>
      <c r="RV17" s="3"/>
      <c r="RW17" s="3"/>
      <c r="RX17" s="3">
        <v>1</v>
      </c>
      <c r="RY17" s="3"/>
      <c r="RZ17" s="3"/>
      <c r="SA17" s="3"/>
      <c r="SB17" s="3"/>
      <c r="SC17" s="3">
        <v>1</v>
      </c>
      <c r="SD17" s="3">
        <v>1</v>
      </c>
      <c r="SE17" s="3"/>
      <c r="SF17" s="3"/>
      <c r="SG17" s="3"/>
      <c r="SH17" s="3"/>
      <c r="SI17" s="3">
        <v>1</v>
      </c>
      <c r="SJ17" s="3">
        <v>1</v>
      </c>
      <c r="SK17" s="3"/>
      <c r="SL17" s="3"/>
      <c r="SM17" s="3"/>
      <c r="SN17" s="3">
        <v>1</v>
      </c>
      <c r="SO17" s="3"/>
      <c r="SP17" s="3"/>
      <c r="SQ17" s="3"/>
      <c r="SR17" s="3">
        <v>1</v>
      </c>
      <c r="SS17" s="3"/>
      <c r="ST17" s="3"/>
      <c r="SU17" s="3">
        <v>1</v>
      </c>
      <c r="SV17" s="3"/>
      <c r="SW17" s="3"/>
      <c r="SX17" s="3">
        <v>1</v>
      </c>
      <c r="SY17" s="3"/>
      <c r="SZ17" s="3"/>
      <c r="TA17" s="3">
        <v>1</v>
      </c>
      <c r="TB17" s="3"/>
      <c r="TC17" s="3">
        <v>1</v>
      </c>
      <c r="TD17" s="3"/>
      <c r="TE17" s="3"/>
      <c r="TF17" s="3"/>
      <c r="TG17" s="3">
        <v>1</v>
      </c>
      <c r="TH17" s="3">
        <v>1</v>
      </c>
      <c r="TI17" s="3"/>
      <c r="TJ17" s="3"/>
      <c r="TK17" s="3"/>
      <c r="TL17" s="3"/>
      <c r="TM17" s="3">
        <v>1</v>
      </c>
      <c r="TN17" s="3">
        <v>1</v>
      </c>
      <c r="TO17" s="3"/>
      <c r="TP17" s="3"/>
      <c r="TQ17" s="3"/>
      <c r="TR17" s="3"/>
      <c r="TS17" s="3">
        <v>1</v>
      </c>
      <c r="TT17" s="3"/>
      <c r="TU17" s="3">
        <v>1</v>
      </c>
      <c r="TV17" s="3"/>
      <c r="TW17" s="3">
        <v>1</v>
      </c>
      <c r="TX17" s="3"/>
      <c r="TY17" s="3"/>
      <c r="TZ17" s="3">
        <v>1</v>
      </c>
      <c r="UA17" s="3"/>
      <c r="UB17" s="3"/>
      <c r="UC17" s="3"/>
      <c r="UD17" s="3"/>
      <c r="UE17" s="3">
        <v>1</v>
      </c>
      <c r="UF17" s="3">
        <v>1</v>
      </c>
      <c r="UG17" s="3"/>
      <c r="UH17" s="3"/>
      <c r="UI17" s="3"/>
      <c r="UJ17" s="3">
        <v>1</v>
      </c>
      <c r="UK17" s="3"/>
      <c r="UL17" s="3"/>
      <c r="UM17" s="3"/>
      <c r="UN17" s="3">
        <v>1</v>
      </c>
      <c r="UO17" s="3">
        <v>1</v>
      </c>
      <c r="UP17" s="3"/>
      <c r="UQ17" s="3"/>
      <c r="UR17" s="3"/>
      <c r="US17" s="3"/>
      <c r="UT17" s="3">
        <v>1</v>
      </c>
      <c r="UU17" s="3"/>
      <c r="UV17" s="3">
        <v>1</v>
      </c>
      <c r="UW17" s="3"/>
      <c r="UX17" s="3"/>
      <c r="UY17" s="3"/>
      <c r="UZ17" s="3">
        <v>1</v>
      </c>
      <c r="VA17" s="3"/>
      <c r="VB17" s="3"/>
      <c r="VC17" s="3">
        <v>1</v>
      </c>
      <c r="VD17" s="3"/>
      <c r="VE17" s="3"/>
      <c r="VF17" s="3">
        <v>1</v>
      </c>
      <c r="VG17" s="3"/>
      <c r="VH17" s="3"/>
      <c r="VI17" s="3">
        <v>1</v>
      </c>
      <c r="VJ17" s="3"/>
      <c r="VK17" s="3">
        <v>1</v>
      </c>
      <c r="VL17" s="23"/>
      <c r="VM17" s="3"/>
      <c r="VN17" s="3">
        <v>1</v>
      </c>
      <c r="VO17" s="3"/>
      <c r="VP17" s="3"/>
      <c r="VQ17" s="3"/>
      <c r="VR17" s="3">
        <v>1</v>
      </c>
      <c r="VS17" s="3"/>
      <c r="VT17" s="3">
        <v>1</v>
      </c>
      <c r="VU17" s="23"/>
      <c r="VV17" s="3"/>
      <c r="VW17" s="3"/>
      <c r="VX17" s="23">
        <v>1</v>
      </c>
      <c r="VY17" s="3"/>
      <c r="VZ17" s="3">
        <v>1</v>
      </c>
      <c r="WA17" s="3"/>
      <c r="WB17" s="3"/>
      <c r="WC17" s="3"/>
      <c r="WD17" s="3">
        <v>1</v>
      </c>
      <c r="WE17" s="3">
        <v>1</v>
      </c>
      <c r="WF17" s="3"/>
      <c r="WG17" s="3"/>
      <c r="WH17" s="3">
        <v>1</v>
      </c>
      <c r="WI17" s="3"/>
      <c r="WJ17" s="3"/>
      <c r="WK17" s="3">
        <v>1</v>
      </c>
      <c r="WL17" s="3"/>
      <c r="WM17" s="3"/>
      <c r="WN17" s="3"/>
      <c r="WO17" s="3">
        <v>1</v>
      </c>
      <c r="WP17" s="3"/>
      <c r="WQ17" s="3"/>
      <c r="WR17" s="3"/>
      <c r="WS17" s="3">
        <v>1</v>
      </c>
      <c r="WT17" s="3"/>
      <c r="WU17" s="3"/>
      <c r="WV17" s="3">
        <v>1</v>
      </c>
      <c r="WW17" s="3"/>
      <c r="WX17" s="3">
        <v>1</v>
      </c>
      <c r="WY17" s="3"/>
      <c r="WZ17" s="3"/>
      <c r="XA17" s="3">
        <v>1</v>
      </c>
      <c r="XB17" s="3"/>
      <c r="XC17" s="3">
        <v>1</v>
      </c>
      <c r="XD17" s="3"/>
      <c r="XE17" s="3"/>
      <c r="XF17" s="3"/>
      <c r="XG17" s="3"/>
      <c r="XH17" s="3">
        <v>1</v>
      </c>
      <c r="XI17" s="3"/>
      <c r="XJ17" s="3">
        <v>1</v>
      </c>
      <c r="XK17" s="3"/>
      <c r="XL17" s="3">
        <v>1</v>
      </c>
      <c r="XM17" s="3"/>
      <c r="XN17" s="3"/>
      <c r="XO17" s="3"/>
      <c r="XP17" s="3">
        <v>1</v>
      </c>
      <c r="XQ17" s="3"/>
      <c r="XR17" s="3"/>
      <c r="XS17" s="3">
        <v>1</v>
      </c>
      <c r="XT17" s="3"/>
      <c r="XU17" s="3"/>
      <c r="XV17" s="3">
        <v>1</v>
      </c>
      <c r="XW17" s="3"/>
      <c r="XX17" s="3"/>
      <c r="XY17" s="3"/>
      <c r="XZ17" s="23">
        <v>1</v>
      </c>
      <c r="YA17" s="3">
        <v>1</v>
      </c>
      <c r="YB17" s="3"/>
      <c r="YC17" s="3"/>
      <c r="YD17" s="3">
        <v>1</v>
      </c>
      <c r="YE17" s="3"/>
      <c r="YF17" s="3"/>
      <c r="YG17" s="3">
        <v>1</v>
      </c>
      <c r="YH17" s="3"/>
      <c r="YI17" s="3"/>
      <c r="YJ17" s="3">
        <v>1</v>
      </c>
      <c r="YK17" s="3"/>
      <c r="YL17" s="3"/>
      <c r="YM17" s="3">
        <v>1</v>
      </c>
      <c r="YN17" s="3"/>
      <c r="YO17" s="3"/>
      <c r="YP17" s="3"/>
      <c r="YQ17" s="3">
        <v>1</v>
      </c>
      <c r="YR17" s="3"/>
      <c r="YS17" s="3"/>
      <c r="YT17" s="3">
        <v>1</v>
      </c>
      <c r="YU17" s="3"/>
      <c r="YV17" s="3"/>
      <c r="YW17" s="3">
        <v>1</v>
      </c>
      <c r="YX17" s="3"/>
      <c r="YY17" s="3"/>
      <c r="YZ17" s="3"/>
      <c r="ZA17" s="3">
        <v>1</v>
      </c>
      <c r="ZB17" s="3"/>
      <c r="ZC17" s="3">
        <v>1</v>
      </c>
      <c r="ZD17" s="3"/>
      <c r="ZE17" s="3"/>
      <c r="ZF17" s="3">
        <v>1</v>
      </c>
      <c r="ZG17" s="3"/>
      <c r="ZH17" s="3"/>
      <c r="ZI17" s="3">
        <v>1</v>
      </c>
      <c r="ZJ17" s="3"/>
      <c r="ZK17" s="3">
        <v>1</v>
      </c>
      <c r="ZL17" s="3"/>
      <c r="ZM17" s="3"/>
      <c r="ZN17" s="3">
        <v>1</v>
      </c>
      <c r="ZO17" s="3"/>
      <c r="ZP17" s="3"/>
    </row>
    <row r="18" spans="1:692" ht="15.75">
      <c r="A18" s="2">
        <v>5</v>
      </c>
      <c r="B18" s="1" t="s">
        <v>3074</v>
      </c>
      <c r="C18" s="57"/>
      <c r="D18" s="57"/>
      <c r="E18" s="57">
        <v>1</v>
      </c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/>
      <c r="AI18" s="1">
        <v>1</v>
      </c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/>
      <c r="AW18" s="1">
        <v>1</v>
      </c>
      <c r="AX18" s="1"/>
      <c r="AY18" s="1"/>
      <c r="AZ18" s="1"/>
      <c r="BA18" s="1">
        <v>1</v>
      </c>
      <c r="BB18" s="1"/>
      <c r="BC18" s="1">
        <v>1</v>
      </c>
      <c r="BD18" s="1"/>
      <c r="BE18" s="1"/>
      <c r="BF18" s="1">
        <v>1</v>
      </c>
      <c r="BG18" s="1"/>
      <c r="BH18" s="1"/>
      <c r="BI18" s="1"/>
      <c r="BJ18" s="1">
        <v>1</v>
      </c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3"/>
      <c r="CF18" s="3">
        <v>1</v>
      </c>
      <c r="CG18" s="3"/>
      <c r="CH18" s="1"/>
      <c r="CI18" s="88">
        <v>1</v>
      </c>
      <c r="CJ18" s="88"/>
      <c r="CK18" s="88"/>
      <c r="CL18" s="1"/>
      <c r="CM18" s="1"/>
      <c r="CN18" s="1">
        <v>1</v>
      </c>
      <c r="CO18" s="1"/>
      <c r="CP18" s="1"/>
      <c r="CQ18" s="1">
        <v>1</v>
      </c>
      <c r="CR18" s="3"/>
      <c r="CS18" s="3">
        <v>1</v>
      </c>
      <c r="CT18" s="3"/>
      <c r="CU18" s="3">
        <v>1</v>
      </c>
      <c r="CV18" s="3"/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>
        <v>1</v>
      </c>
      <c r="DT18" s="3"/>
      <c r="DU18" s="3"/>
      <c r="DV18" s="3">
        <v>1</v>
      </c>
      <c r="DW18" s="3"/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/>
      <c r="EG18" s="3">
        <v>1</v>
      </c>
      <c r="EH18" s="3">
        <v>1</v>
      </c>
      <c r="EI18" s="3"/>
      <c r="EJ18" s="3"/>
      <c r="EK18" s="3"/>
      <c r="EL18" s="3">
        <v>1</v>
      </c>
      <c r="EM18" s="3"/>
      <c r="EN18" s="3">
        <v>1</v>
      </c>
      <c r="EO18" s="3"/>
      <c r="EP18" s="3"/>
      <c r="EQ18" s="3"/>
      <c r="ER18" s="3">
        <v>1</v>
      </c>
      <c r="ES18" s="3"/>
      <c r="ET18" s="3">
        <v>1</v>
      </c>
      <c r="EU18" s="3"/>
      <c r="EV18" s="3"/>
      <c r="EW18" s="3"/>
      <c r="EX18" s="3">
        <v>1</v>
      </c>
      <c r="EY18" s="3"/>
      <c r="EZ18" s="3"/>
      <c r="FA18" s="3">
        <v>1</v>
      </c>
      <c r="FB18" s="3"/>
      <c r="FC18" s="3">
        <v>1</v>
      </c>
      <c r="FD18" s="3"/>
      <c r="FE18" s="3"/>
      <c r="FF18" s="3"/>
      <c r="FG18" s="3"/>
      <c r="FH18" s="23">
        <v>1</v>
      </c>
      <c r="FI18" s="3"/>
      <c r="FJ18" s="3">
        <v>1</v>
      </c>
      <c r="FK18" s="3"/>
      <c r="FL18" s="3"/>
      <c r="FM18" s="3">
        <v>1</v>
      </c>
      <c r="FN18" s="3"/>
      <c r="FO18" s="3"/>
      <c r="FP18" s="3">
        <v>1</v>
      </c>
      <c r="FQ18" s="3"/>
      <c r="FR18" s="3"/>
      <c r="FS18" s="3">
        <v>1</v>
      </c>
      <c r="FT18" s="3"/>
      <c r="FU18" s="3"/>
      <c r="FV18" s="3">
        <v>1</v>
      </c>
      <c r="FW18" s="3"/>
      <c r="FX18" s="3"/>
      <c r="FY18" s="3">
        <v>1</v>
      </c>
      <c r="FZ18" s="3"/>
      <c r="GA18" s="3"/>
      <c r="GB18" s="3">
        <v>1</v>
      </c>
      <c r="GC18" s="3"/>
      <c r="GD18" s="3"/>
      <c r="GE18" s="3">
        <v>1</v>
      </c>
      <c r="GF18" s="3"/>
      <c r="GG18" s="3">
        <v>1</v>
      </c>
      <c r="GH18" s="3"/>
      <c r="GI18" s="3"/>
      <c r="GJ18" s="3">
        <v>1</v>
      </c>
      <c r="GK18" s="3"/>
      <c r="GL18" s="3"/>
      <c r="GM18" s="3"/>
      <c r="GN18" s="3">
        <v>1</v>
      </c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/>
      <c r="HC18" s="3">
        <v>1</v>
      </c>
      <c r="HD18" s="3"/>
      <c r="HE18" s="3"/>
      <c r="HF18" s="3">
        <v>1</v>
      </c>
      <c r="HG18" s="3"/>
      <c r="HH18" s="3"/>
      <c r="HI18" s="3">
        <v>1</v>
      </c>
      <c r="HJ18" s="3"/>
      <c r="HK18" s="3"/>
      <c r="HL18" s="3">
        <v>1</v>
      </c>
      <c r="HM18" s="3"/>
      <c r="HN18" s="3">
        <v>1</v>
      </c>
      <c r="HO18" s="3"/>
      <c r="HP18" s="3"/>
      <c r="HQ18" s="3">
        <v>1</v>
      </c>
      <c r="HR18" s="3"/>
      <c r="HS18" s="3"/>
      <c r="HT18" s="3"/>
      <c r="HU18" s="3">
        <v>1</v>
      </c>
      <c r="HV18" s="3"/>
      <c r="HW18" s="3">
        <v>1</v>
      </c>
      <c r="HX18" s="3"/>
      <c r="HY18" s="3"/>
      <c r="HZ18" s="3">
        <v>1</v>
      </c>
      <c r="IA18" s="3"/>
      <c r="IB18" s="3"/>
      <c r="IC18" s="3"/>
      <c r="ID18" s="3"/>
      <c r="IE18" s="3">
        <v>1</v>
      </c>
      <c r="IF18" s="3"/>
      <c r="IG18" s="3">
        <v>1</v>
      </c>
      <c r="IH18" s="3"/>
      <c r="II18" s="3"/>
      <c r="IJ18" s="3"/>
      <c r="IK18" s="3">
        <v>1</v>
      </c>
      <c r="IL18" s="3"/>
      <c r="IM18" s="3">
        <v>1</v>
      </c>
      <c r="IN18" s="3"/>
      <c r="IO18" s="3"/>
      <c r="IP18" s="3">
        <v>1</v>
      </c>
      <c r="IQ18" s="3"/>
      <c r="IR18" s="3">
        <v>1</v>
      </c>
      <c r="IS18" s="3"/>
      <c r="IT18" s="3"/>
      <c r="IU18" s="3">
        <v>1</v>
      </c>
      <c r="IV18" s="3"/>
      <c r="IW18" s="3"/>
      <c r="IX18" s="3">
        <v>1</v>
      </c>
      <c r="IY18" s="3"/>
      <c r="IZ18" s="3"/>
      <c r="JA18" s="3">
        <v>1</v>
      </c>
      <c r="JB18" s="3"/>
      <c r="JC18" s="3"/>
      <c r="JD18" s="3"/>
      <c r="JE18" s="3"/>
      <c r="JF18" s="3">
        <v>1</v>
      </c>
      <c r="JG18" s="3"/>
      <c r="JH18" s="3">
        <v>1</v>
      </c>
      <c r="JI18" s="3"/>
      <c r="JJ18" s="3"/>
      <c r="JK18" s="3">
        <v>1</v>
      </c>
      <c r="JL18" s="3"/>
      <c r="JM18" s="3">
        <v>1</v>
      </c>
      <c r="JN18" s="3"/>
      <c r="JO18" s="3"/>
      <c r="JP18" s="3">
        <v>1</v>
      </c>
      <c r="JQ18" s="3"/>
      <c r="JR18" s="3"/>
      <c r="JS18" s="3"/>
      <c r="JT18" s="3">
        <v>1</v>
      </c>
      <c r="JU18" s="3"/>
      <c r="JV18" s="3">
        <v>1</v>
      </c>
      <c r="JW18" s="3"/>
      <c r="JX18" s="3"/>
      <c r="JY18" s="3"/>
      <c r="JZ18" s="3">
        <v>1</v>
      </c>
      <c r="KA18" s="3"/>
      <c r="KB18" s="3"/>
      <c r="KC18" s="3">
        <v>1</v>
      </c>
      <c r="KD18" s="3"/>
      <c r="KE18" s="3">
        <v>1</v>
      </c>
      <c r="KF18" s="3"/>
      <c r="KG18" s="3"/>
      <c r="KH18" s="29"/>
      <c r="KI18" s="3">
        <v>1</v>
      </c>
      <c r="KJ18" s="3"/>
      <c r="KK18" s="3">
        <v>1</v>
      </c>
      <c r="KL18" s="3"/>
      <c r="KM18" s="3"/>
      <c r="KN18" s="3">
        <v>1</v>
      </c>
      <c r="KO18" s="3"/>
      <c r="KP18" s="3"/>
      <c r="KQ18" s="3">
        <v>1</v>
      </c>
      <c r="KR18" s="3"/>
      <c r="KS18" s="3"/>
      <c r="KT18" s="3"/>
      <c r="KU18" s="3">
        <v>1</v>
      </c>
      <c r="KV18" s="3"/>
      <c r="KW18" s="3">
        <v>1</v>
      </c>
      <c r="KX18" s="3"/>
      <c r="KY18" s="3"/>
      <c r="KZ18" s="3">
        <v>1</v>
      </c>
      <c r="LA18" s="3"/>
      <c r="LB18" s="3"/>
      <c r="LC18" s="3">
        <v>1</v>
      </c>
      <c r="LD18" s="3"/>
      <c r="LE18" s="3"/>
      <c r="LF18" s="3">
        <v>1</v>
      </c>
      <c r="LG18" s="3"/>
      <c r="LH18" s="3"/>
      <c r="LI18" s="3">
        <v>1</v>
      </c>
      <c r="LJ18" s="3"/>
      <c r="LK18" s="3"/>
      <c r="LL18" s="3"/>
      <c r="LM18" s="3">
        <v>1</v>
      </c>
      <c r="LN18" s="3"/>
      <c r="LO18" s="3"/>
      <c r="LP18" s="3"/>
      <c r="LQ18" s="3">
        <v>1</v>
      </c>
      <c r="LR18" s="3"/>
      <c r="LS18" s="3">
        <v>1</v>
      </c>
      <c r="LT18" s="3"/>
      <c r="LU18" s="3">
        <v>1</v>
      </c>
      <c r="LV18" s="3"/>
      <c r="LW18" s="3"/>
      <c r="LX18" s="3"/>
      <c r="LY18" s="3">
        <v>1</v>
      </c>
      <c r="LZ18" s="3"/>
      <c r="MA18" s="3"/>
      <c r="MB18" s="3">
        <v>1</v>
      </c>
      <c r="MC18" s="3"/>
      <c r="MD18" s="3"/>
      <c r="ME18" s="3">
        <v>1</v>
      </c>
      <c r="MF18" s="3"/>
      <c r="MG18" s="3">
        <v>1</v>
      </c>
      <c r="MH18" s="3"/>
      <c r="MI18" s="3"/>
      <c r="MJ18" s="3">
        <v>1</v>
      </c>
      <c r="MK18" s="3"/>
      <c r="ML18" s="3"/>
      <c r="MM18" s="3">
        <v>1</v>
      </c>
      <c r="MN18" s="3"/>
      <c r="MO18" s="3"/>
      <c r="MP18" s="3">
        <v>1</v>
      </c>
      <c r="MQ18" s="3"/>
      <c r="MR18" s="3"/>
      <c r="MS18" s="3">
        <v>1</v>
      </c>
      <c r="MT18" s="3"/>
      <c r="MU18" s="3"/>
      <c r="MV18" s="3"/>
      <c r="MW18" s="3">
        <v>1</v>
      </c>
      <c r="MX18" s="3"/>
      <c r="MY18" s="3"/>
      <c r="MZ18" s="3">
        <v>1</v>
      </c>
      <c r="NA18" s="3"/>
      <c r="NB18" s="3"/>
      <c r="NC18" s="3"/>
      <c r="ND18" s="3">
        <v>1</v>
      </c>
      <c r="NE18" s="3"/>
      <c r="NF18" s="3"/>
      <c r="NG18" s="3">
        <v>1</v>
      </c>
      <c r="NH18" s="3"/>
      <c r="NI18" s="3">
        <v>1</v>
      </c>
      <c r="NJ18" s="3"/>
      <c r="NK18" s="3"/>
      <c r="NL18" s="3"/>
      <c r="NM18" s="3">
        <v>1</v>
      </c>
      <c r="NN18" s="3"/>
      <c r="NO18" s="3">
        <v>1</v>
      </c>
      <c r="NP18" s="3"/>
      <c r="NQ18" s="3"/>
      <c r="NR18" s="3"/>
      <c r="NS18" s="3">
        <v>1</v>
      </c>
      <c r="NT18" s="3"/>
      <c r="NU18" s="3"/>
      <c r="NV18" s="3">
        <v>1</v>
      </c>
      <c r="NW18" s="3"/>
      <c r="NX18" s="3"/>
      <c r="NY18" s="3">
        <v>1</v>
      </c>
      <c r="NZ18" s="3"/>
      <c r="OA18" s="3"/>
      <c r="OB18" s="3">
        <v>1</v>
      </c>
      <c r="OC18" s="3">
        <v>1</v>
      </c>
      <c r="OD18" s="3"/>
      <c r="OE18" s="3"/>
      <c r="OF18" s="3"/>
      <c r="OG18" s="3"/>
      <c r="OH18" s="3">
        <v>1</v>
      </c>
      <c r="OI18" s="3"/>
      <c r="OJ18" s="3">
        <v>1</v>
      </c>
      <c r="OK18" s="3"/>
      <c r="OL18" s="3"/>
      <c r="OM18" s="3">
        <v>1</v>
      </c>
      <c r="ON18" s="3"/>
      <c r="OO18" s="3"/>
      <c r="OP18" s="3">
        <v>1</v>
      </c>
      <c r="OQ18" s="3"/>
      <c r="OR18" s="3"/>
      <c r="OS18" s="3"/>
      <c r="OT18" s="3">
        <v>1</v>
      </c>
      <c r="OU18" s="3"/>
      <c r="OV18" s="3"/>
      <c r="OW18" s="3">
        <v>1</v>
      </c>
      <c r="OX18" s="3"/>
      <c r="OY18" s="3">
        <v>1</v>
      </c>
      <c r="OZ18" s="3"/>
      <c r="PA18" s="3">
        <v>1</v>
      </c>
      <c r="PB18" s="3"/>
      <c r="PC18" s="3"/>
      <c r="PD18" s="3">
        <v>1</v>
      </c>
      <c r="PE18" s="3"/>
      <c r="PF18" s="3"/>
      <c r="PG18" s="3"/>
      <c r="PH18" s="3"/>
      <c r="PI18" s="3">
        <v>1</v>
      </c>
      <c r="PJ18" s="3"/>
      <c r="PK18" s="3"/>
      <c r="PL18" s="3">
        <v>1</v>
      </c>
      <c r="PM18" s="3"/>
      <c r="PN18" s="3">
        <v>1</v>
      </c>
      <c r="PO18" s="3"/>
      <c r="PP18" s="3"/>
      <c r="PQ18" s="3">
        <v>1</v>
      </c>
      <c r="PR18" s="3"/>
      <c r="PS18" s="3"/>
      <c r="PT18" s="3">
        <v>1</v>
      </c>
      <c r="PU18" s="3"/>
      <c r="PV18" s="3"/>
      <c r="PW18" s="3">
        <v>1</v>
      </c>
      <c r="PX18" s="3"/>
      <c r="PY18" s="3"/>
      <c r="PZ18" s="3"/>
      <c r="QA18" s="3">
        <v>1</v>
      </c>
      <c r="QB18" s="3"/>
      <c r="QC18" s="3"/>
      <c r="QD18" s="3">
        <v>1</v>
      </c>
      <c r="QE18" s="3"/>
      <c r="QF18" s="3">
        <v>1</v>
      </c>
      <c r="QG18" s="3"/>
      <c r="QH18" s="3"/>
      <c r="QI18" s="3">
        <v>1</v>
      </c>
      <c r="QJ18" s="3"/>
      <c r="QK18" s="3">
        <v>1</v>
      </c>
      <c r="QL18" s="3"/>
      <c r="QM18" s="3"/>
      <c r="QN18" s="3"/>
      <c r="QO18" s="3">
        <v>1</v>
      </c>
      <c r="QP18" s="3"/>
      <c r="QQ18" s="3"/>
      <c r="QR18" s="3"/>
      <c r="QS18" s="3">
        <v>1</v>
      </c>
      <c r="QT18" s="3"/>
      <c r="QU18" s="3">
        <v>1</v>
      </c>
      <c r="QV18" s="3"/>
      <c r="QW18" s="3"/>
      <c r="QX18" s="3"/>
      <c r="QY18" s="3"/>
      <c r="QZ18" s="3">
        <v>1</v>
      </c>
      <c r="RA18" s="3"/>
      <c r="RB18" s="3"/>
      <c r="RC18" s="3"/>
      <c r="RD18" s="3">
        <v>1</v>
      </c>
      <c r="RE18" s="3"/>
      <c r="RF18" s="3"/>
      <c r="RG18" s="3"/>
      <c r="RH18" s="3">
        <v>1</v>
      </c>
      <c r="RI18" s="3"/>
      <c r="RJ18" s="3">
        <v>1</v>
      </c>
      <c r="RK18" s="3"/>
      <c r="RL18" s="3"/>
      <c r="RM18" s="3">
        <v>1</v>
      </c>
      <c r="RN18" s="3"/>
      <c r="RO18" s="3"/>
      <c r="RP18" s="3"/>
      <c r="RQ18" s="3">
        <v>1</v>
      </c>
      <c r="RR18" s="3"/>
      <c r="RS18" s="3">
        <v>1</v>
      </c>
      <c r="RT18" s="3"/>
      <c r="RU18" s="3">
        <v>1</v>
      </c>
      <c r="RV18" s="3"/>
      <c r="RW18" s="3"/>
      <c r="RX18" s="3">
        <v>1</v>
      </c>
      <c r="RY18" s="3"/>
      <c r="RZ18" s="3"/>
      <c r="SA18" s="3"/>
      <c r="SB18" s="3"/>
      <c r="SC18" s="3">
        <v>1</v>
      </c>
      <c r="SD18" s="3">
        <v>1</v>
      </c>
      <c r="SE18" s="3"/>
      <c r="SF18" s="3"/>
      <c r="SG18" s="3"/>
      <c r="SH18" s="3"/>
      <c r="SI18" s="3">
        <v>1</v>
      </c>
      <c r="SJ18" s="3">
        <v>1</v>
      </c>
      <c r="SK18" s="3"/>
      <c r="SL18" s="3"/>
      <c r="SM18" s="3">
        <v>1</v>
      </c>
      <c r="SN18" s="3"/>
      <c r="SO18" s="3"/>
      <c r="SP18" s="3"/>
      <c r="SQ18" s="3"/>
      <c r="SR18" s="3">
        <v>1</v>
      </c>
      <c r="SS18" s="3"/>
      <c r="ST18" s="3"/>
      <c r="SU18" s="3">
        <v>1</v>
      </c>
      <c r="SV18" s="3"/>
      <c r="SW18" s="3"/>
      <c r="SX18" s="3">
        <v>1</v>
      </c>
      <c r="SY18" s="3"/>
      <c r="SZ18" s="3"/>
      <c r="TA18" s="3">
        <v>1</v>
      </c>
      <c r="TB18" s="3">
        <v>1</v>
      </c>
      <c r="TC18" s="3"/>
      <c r="TD18" s="3"/>
      <c r="TE18" s="3"/>
      <c r="TF18" s="3"/>
      <c r="TG18" s="3">
        <v>1</v>
      </c>
      <c r="TH18" s="3">
        <v>1</v>
      </c>
      <c r="TI18" s="3"/>
      <c r="TJ18" s="3"/>
      <c r="TK18" s="3"/>
      <c r="TL18" s="3"/>
      <c r="TM18" s="3">
        <v>1</v>
      </c>
      <c r="TN18" s="3">
        <v>1</v>
      </c>
      <c r="TO18" s="3"/>
      <c r="TP18" s="3"/>
      <c r="TQ18" s="3"/>
      <c r="TR18" s="3"/>
      <c r="TS18" s="3">
        <v>1</v>
      </c>
      <c r="TT18" s="3">
        <v>1</v>
      </c>
      <c r="TU18" s="3"/>
      <c r="TV18" s="3"/>
      <c r="TW18" s="3"/>
      <c r="TX18" s="3">
        <v>1</v>
      </c>
      <c r="TY18" s="3"/>
      <c r="TZ18" s="3">
        <v>1</v>
      </c>
      <c r="UA18" s="3"/>
      <c r="UB18" s="3"/>
      <c r="UC18" s="3"/>
      <c r="UD18" s="3">
        <v>1</v>
      </c>
      <c r="UE18" s="3"/>
      <c r="UF18" s="3">
        <v>1</v>
      </c>
      <c r="UG18" s="3"/>
      <c r="UH18" s="3"/>
      <c r="UI18" s="3"/>
      <c r="UJ18" s="3">
        <v>1</v>
      </c>
      <c r="UK18" s="3"/>
      <c r="UL18" s="3"/>
      <c r="UM18" s="3">
        <v>1</v>
      </c>
      <c r="UN18" s="3"/>
      <c r="UO18" s="3">
        <v>1</v>
      </c>
      <c r="UP18" s="3"/>
      <c r="UQ18" s="3"/>
      <c r="UR18" s="3"/>
      <c r="US18" s="3"/>
      <c r="UT18" s="3">
        <v>1</v>
      </c>
      <c r="UU18" s="3"/>
      <c r="UV18" s="3">
        <v>1</v>
      </c>
      <c r="UW18" s="3"/>
      <c r="UX18" s="3"/>
      <c r="UY18" s="3"/>
      <c r="UZ18" s="3">
        <v>1</v>
      </c>
      <c r="VA18" s="3"/>
      <c r="VB18" s="3">
        <v>1</v>
      </c>
      <c r="VC18" s="3"/>
      <c r="VD18" s="3"/>
      <c r="VE18" s="3"/>
      <c r="VF18" s="3">
        <v>1</v>
      </c>
      <c r="VG18" s="3"/>
      <c r="VH18" s="3"/>
      <c r="VI18" s="3">
        <v>1</v>
      </c>
      <c r="VJ18" s="3"/>
      <c r="VK18" s="3">
        <v>1</v>
      </c>
      <c r="VL18" s="23"/>
      <c r="VM18" s="3">
        <v>1</v>
      </c>
      <c r="VN18" s="3"/>
      <c r="VO18" s="3"/>
      <c r="VP18" s="3"/>
      <c r="VQ18" s="3">
        <v>1</v>
      </c>
      <c r="VR18" s="3"/>
      <c r="VS18" s="3"/>
      <c r="VT18" s="3">
        <v>1</v>
      </c>
      <c r="VU18" s="23"/>
      <c r="VV18" s="3"/>
      <c r="VW18" s="3"/>
      <c r="VX18" s="23">
        <v>1</v>
      </c>
      <c r="VY18" s="3"/>
      <c r="VZ18" s="3">
        <v>1</v>
      </c>
      <c r="WA18" s="3"/>
      <c r="WB18" s="3"/>
      <c r="WC18" s="3"/>
      <c r="WD18" s="3">
        <v>1</v>
      </c>
      <c r="WE18" s="3"/>
      <c r="WF18" s="3"/>
      <c r="WG18" s="3">
        <v>1</v>
      </c>
      <c r="WH18" s="3">
        <v>1</v>
      </c>
      <c r="WI18" s="3"/>
      <c r="WJ18" s="3"/>
      <c r="WK18" s="3"/>
      <c r="WL18" s="3"/>
      <c r="WM18" s="3">
        <v>1</v>
      </c>
      <c r="WN18" s="3">
        <v>1</v>
      </c>
      <c r="WO18" s="3"/>
      <c r="WP18" s="3"/>
      <c r="WQ18" s="3"/>
      <c r="WR18" s="3"/>
      <c r="WS18" s="3">
        <v>1</v>
      </c>
      <c r="WT18" s="3"/>
      <c r="WU18" s="3"/>
      <c r="WV18" s="3">
        <v>1</v>
      </c>
      <c r="WW18" s="3"/>
      <c r="WX18" s="3"/>
      <c r="WY18" s="3">
        <v>1</v>
      </c>
      <c r="WZ18" s="3"/>
      <c r="XA18" s="3">
        <v>1</v>
      </c>
      <c r="XB18" s="3"/>
      <c r="XC18" s="3"/>
      <c r="XD18" s="3">
        <v>1</v>
      </c>
      <c r="XE18" s="3"/>
      <c r="XF18" s="3"/>
      <c r="XG18" s="3"/>
      <c r="XH18" s="3">
        <v>1</v>
      </c>
      <c r="XI18" s="3"/>
      <c r="XJ18" s="3">
        <v>1</v>
      </c>
      <c r="XK18" s="3"/>
      <c r="XL18" s="3">
        <v>1</v>
      </c>
      <c r="XM18" s="3"/>
      <c r="XN18" s="3"/>
      <c r="XO18" s="3"/>
      <c r="XP18" s="3"/>
      <c r="XQ18" s="3">
        <v>1</v>
      </c>
      <c r="XR18" s="3"/>
      <c r="XS18" s="3">
        <v>1</v>
      </c>
      <c r="XT18" s="3"/>
      <c r="XU18" s="3"/>
      <c r="XV18" s="3">
        <v>1</v>
      </c>
      <c r="XW18" s="3"/>
      <c r="XX18" s="3"/>
      <c r="XY18" s="3"/>
      <c r="XZ18" s="23">
        <v>1</v>
      </c>
      <c r="YA18" s="3">
        <v>1</v>
      </c>
      <c r="YB18" s="3"/>
      <c r="YC18" s="3"/>
      <c r="YD18" s="3">
        <v>1</v>
      </c>
      <c r="YE18" s="3"/>
      <c r="YF18" s="3"/>
      <c r="YG18" s="3">
        <v>1</v>
      </c>
      <c r="YH18" s="3"/>
      <c r="YI18" s="3"/>
      <c r="YJ18" s="3">
        <v>1</v>
      </c>
      <c r="YK18" s="3"/>
      <c r="YL18" s="3"/>
      <c r="YM18" s="3">
        <v>1</v>
      </c>
      <c r="YN18" s="3"/>
      <c r="YO18" s="3"/>
      <c r="YP18" s="3"/>
      <c r="YQ18" s="3">
        <v>1</v>
      </c>
      <c r="YR18" s="3"/>
      <c r="YS18" s="3"/>
      <c r="YT18" s="3">
        <v>1</v>
      </c>
      <c r="YU18" s="3"/>
      <c r="YV18" s="3"/>
      <c r="YW18" s="3">
        <v>1</v>
      </c>
      <c r="YX18" s="3"/>
      <c r="YY18" s="3"/>
      <c r="YZ18" s="3"/>
      <c r="ZA18" s="3">
        <v>1</v>
      </c>
      <c r="ZB18" s="3">
        <v>1</v>
      </c>
      <c r="ZC18" s="3"/>
      <c r="ZD18" s="3"/>
      <c r="ZE18" s="3"/>
      <c r="ZF18" s="3">
        <v>1</v>
      </c>
      <c r="ZG18" s="3"/>
      <c r="ZH18" s="3"/>
      <c r="ZI18" s="3">
        <v>1</v>
      </c>
      <c r="ZJ18" s="3"/>
      <c r="ZK18" s="3">
        <v>1</v>
      </c>
      <c r="ZL18" s="3"/>
      <c r="ZM18" s="3"/>
      <c r="ZN18" s="3"/>
      <c r="ZO18" s="3">
        <v>1</v>
      </c>
      <c r="ZP18" s="3"/>
    </row>
    <row r="19" spans="1:692" ht="15.75">
      <c r="A19" s="2">
        <v>6</v>
      </c>
      <c r="B19" s="1" t="s">
        <v>3075</v>
      </c>
      <c r="C19" s="57">
        <v>1</v>
      </c>
      <c r="D19" s="57"/>
      <c r="E19" s="57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/>
      <c r="AT19" s="1"/>
      <c r="AU19" s="1">
        <v>1</v>
      </c>
      <c r="AV19" s="1">
        <v>1</v>
      </c>
      <c r="AW19" s="1"/>
      <c r="AX19" s="1"/>
      <c r="AY19" s="1"/>
      <c r="AZ19" s="1"/>
      <c r="BA19" s="1">
        <v>1</v>
      </c>
      <c r="BB19" s="1">
        <v>1</v>
      </c>
      <c r="BC19" s="1"/>
      <c r="BD19" s="1"/>
      <c r="BE19" s="1">
        <v>1</v>
      </c>
      <c r="BF19" s="1"/>
      <c r="BG19" s="1"/>
      <c r="BH19" s="1"/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11</v>
      </c>
      <c r="BU19" s="1"/>
      <c r="BV19" s="1"/>
      <c r="BW19" s="1"/>
      <c r="BX19" s="1">
        <v>1</v>
      </c>
      <c r="BY19" s="1"/>
      <c r="BZ19" s="1"/>
      <c r="CA19" s="1"/>
      <c r="CB19" s="1">
        <v>1</v>
      </c>
      <c r="CC19" s="1">
        <v>1</v>
      </c>
      <c r="CD19" s="1"/>
      <c r="CE19" s="3"/>
      <c r="CF19" s="3"/>
      <c r="CG19" s="3">
        <v>1</v>
      </c>
      <c r="CH19" s="1"/>
      <c r="CI19" s="88"/>
      <c r="CJ19" s="88">
        <v>1</v>
      </c>
      <c r="CK19" s="88"/>
      <c r="CL19" s="1"/>
      <c r="CM19" s="1">
        <v>1</v>
      </c>
      <c r="CN19" s="1"/>
      <c r="CO19" s="1"/>
      <c r="CP19" s="1">
        <v>1</v>
      </c>
      <c r="CQ19" s="1"/>
      <c r="CR19" s="3"/>
      <c r="CS19" s="3"/>
      <c r="CT19" s="3">
        <v>1</v>
      </c>
      <c r="CU19" s="3"/>
      <c r="CV19" s="3">
        <v>1</v>
      </c>
      <c r="CW19" s="3"/>
      <c r="CX19" s="3"/>
      <c r="CY19" s="3">
        <v>1</v>
      </c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/>
      <c r="DK19" s="3">
        <v>1</v>
      </c>
      <c r="DL19" s="3"/>
      <c r="DM19" s="3">
        <v>1</v>
      </c>
      <c r="DN19" s="3"/>
      <c r="DO19" s="3"/>
      <c r="DP19" s="3"/>
      <c r="DQ19" s="3">
        <v>1</v>
      </c>
      <c r="DR19" s="3"/>
      <c r="DS19" s="3">
        <v>1</v>
      </c>
      <c r="DT19" s="3"/>
      <c r="DU19" s="3"/>
      <c r="DV19" s="3">
        <v>1</v>
      </c>
      <c r="DW19" s="3"/>
      <c r="DX19" s="3"/>
      <c r="DY19" s="3"/>
      <c r="DZ19" s="3">
        <v>1</v>
      </c>
      <c r="EA19" s="3"/>
      <c r="EB19" s="3">
        <v>1</v>
      </c>
      <c r="EC19" s="3"/>
      <c r="ED19" s="3"/>
      <c r="EE19" s="3"/>
      <c r="EF19" s="3">
        <v>1</v>
      </c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/>
      <c r="EX19" s="3">
        <v>1</v>
      </c>
      <c r="EY19" s="3"/>
      <c r="EZ19" s="3"/>
      <c r="FA19" s="3"/>
      <c r="FB19" s="3">
        <v>1</v>
      </c>
      <c r="FC19" s="3"/>
      <c r="FD19" s="3"/>
      <c r="FE19" s="3">
        <v>1</v>
      </c>
      <c r="FF19" s="3"/>
      <c r="FG19" s="3">
        <v>1</v>
      </c>
      <c r="FH19" s="23"/>
      <c r="FI19" s="3">
        <v>1</v>
      </c>
      <c r="FJ19" s="3"/>
      <c r="FK19" s="3"/>
      <c r="FL19" s="3"/>
      <c r="FM19" s="3">
        <v>1</v>
      </c>
      <c r="FN19" s="3"/>
      <c r="FO19" s="3">
        <v>1</v>
      </c>
      <c r="FP19" s="3"/>
      <c r="FQ19" s="3"/>
      <c r="FR19" s="3">
        <v>1</v>
      </c>
      <c r="FS19" s="3"/>
      <c r="FT19" s="3"/>
      <c r="FU19" s="3"/>
      <c r="FV19" s="3">
        <v>1</v>
      </c>
      <c r="FW19" s="3"/>
      <c r="FX19" s="3"/>
      <c r="FY19" s="3">
        <v>1</v>
      </c>
      <c r="FZ19" s="3"/>
      <c r="GA19" s="3"/>
      <c r="GB19" s="3">
        <v>1</v>
      </c>
      <c r="GC19" s="3"/>
      <c r="GD19" s="3"/>
      <c r="GE19" s="3">
        <v>1</v>
      </c>
      <c r="GF19" s="3"/>
      <c r="GG19" s="3">
        <v>1</v>
      </c>
      <c r="GH19" s="3"/>
      <c r="GI19" s="3"/>
      <c r="GJ19" s="3">
        <v>1</v>
      </c>
      <c r="GK19" s="3"/>
      <c r="GL19" s="3"/>
      <c r="GM19" s="3"/>
      <c r="GN19" s="3">
        <v>1</v>
      </c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/>
      <c r="HC19" s="3">
        <v>1</v>
      </c>
      <c r="HD19" s="3"/>
      <c r="HE19" s="3"/>
      <c r="HF19" s="3">
        <v>1</v>
      </c>
      <c r="HG19" s="3"/>
      <c r="HH19" s="3"/>
      <c r="HI19" s="3">
        <v>1</v>
      </c>
      <c r="HJ19" s="3"/>
      <c r="HK19" s="3"/>
      <c r="HL19" s="3">
        <v>1</v>
      </c>
      <c r="HM19" s="3"/>
      <c r="HN19" s="3">
        <v>1</v>
      </c>
      <c r="HO19" s="3"/>
      <c r="HP19" s="3"/>
      <c r="HQ19" s="3">
        <v>1</v>
      </c>
      <c r="HR19" s="3"/>
      <c r="HS19" s="3"/>
      <c r="HT19" s="3"/>
      <c r="HU19" s="3">
        <v>1</v>
      </c>
      <c r="HV19" s="3"/>
      <c r="HW19" s="3">
        <v>1</v>
      </c>
      <c r="HX19" s="3"/>
      <c r="HY19" s="3"/>
      <c r="HZ19" s="3">
        <v>1</v>
      </c>
      <c r="IA19" s="3"/>
      <c r="IB19" s="3"/>
      <c r="IC19" s="3"/>
      <c r="ID19" s="3">
        <v>1</v>
      </c>
      <c r="IE19" s="3"/>
      <c r="IF19" s="3">
        <v>1</v>
      </c>
      <c r="IG19" s="3"/>
      <c r="IH19" s="3"/>
      <c r="II19" s="3"/>
      <c r="IJ19" s="3"/>
      <c r="IK19" s="3">
        <v>1</v>
      </c>
      <c r="IL19" s="3"/>
      <c r="IM19" s="3">
        <v>1</v>
      </c>
      <c r="IN19" s="3"/>
      <c r="IO19" s="3">
        <v>1</v>
      </c>
      <c r="IP19" s="3"/>
      <c r="IQ19" s="3"/>
      <c r="IR19" s="3">
        <v>1</v>
      </c>
      <c r="IS19" s="3"/>
      <c r="IT19" s="3"/>
      <c r="IU19" s="3">
        <v>1</v>
      </c>
      <c r="IV19" s="3"/>
      <c r="IW19" s="3"/>
      <c r="IX19" s="3">
        <v>1</v>
      </c>
      <c r="IY19" s="3"/>
      <c r="IZ19" s="3"/>
      <c r="JA19" s="3">
        <v>1</v>
      </c>
      <c r="JB19" s="3"/>
      <c r="JC19" s="3"/>
      <c r="JD19" s="3"/>
      <c r="JE19" s="3">
        <v>1</v>
      </c>
      <c r="JF19" s="3"/>
      <c r="JG19" s="3"/>
      <c r="JH19" s="3">
        <v>1</v>
      </c>
      <c r="JI19" s="3"/>
      <c r="JJ19" s="3"/>
      <c r="JK19" s="3">
        <v>1</v>
      </c>
      <c r="JL19" s="3"/>
      <c r="JM19" s="3">
        <v>1</v>
      </c>
      <c r="JN19" s="3"/>
      <c r="JO19" s="3"/>
      <c r="JP19" s="3">
        <v>1</v>
      </c>
      <c r="JQ19" s="3"/>
      <c r="JR19" s="3"/>
      <c r="JS19" s="3"/>
      <c r="JT19" s="3">
        <v>1</v>
      </c>
      <c r="JU19" s="3"/>
      <c r="JV19" s="3">
        <v>1</v>
      </c>
      <c r="JW19" s="3"/>
      <c r="JX19" s="3"/>
      <c r="JY19" s="3"/>
      <c r="JZ19" s="3">
        <v>1</v>
      </c>
      <c r="KA19" s="3"/>
      <c r="KB19" s="3"/>
      <c r="KC19" s="3">
        <v>1</v>
      </c>
      <c r="KD19" s="3"/>
      <c r="KE19" s="3">
        <v>1</v>
      </c>
      <c r="KF19" s="3"/>
      <c r="KG19" s="3"/>
      <c r="KH19" s="29"/>
      <c r="KI19" s="3">
        <v>1</v>
      </c>
      <c r="KJ19" s="3"/>
      <c r="KK19" s="3">
        <v>1</v>
      </c>
      <c r="KL19" s="3"/>
      <c r="KM19" s="3"/>
      <c r="KN19" s="3">
        <v>1</v>
      </c>
      <c r="KO19" s="3"/>
      <c r="KP19" s="3"/>
      <c r="KQ19" s="3">
        <v>1</v>
      </c>
      <c r="KR19" s="3"/>
      <c r="KS19" s="3"/>
      <c r="KT19" s="3"/>
      <c r="KU19" s="3">
        <v>1</v>
      </c>
      <c r="KV19" s="3"/>
      <c r="KW19" s="3">
        <v>1</v>
      </c>
      <c r="KX19" s="3"/>
      <c r="KY19" s="3"/>
      <c r="KZ19" s="3">
        <v>1</v>
      </c>
      <c r="LA19" s="3"/>
      <c r="LB19" s="3"/>
      <c r="LC19" s="3"/>
      <c r="LD19" s="3">
        <v>1</v>
      </c>
      <c r="LE19" s="3"/>
      <c r="LF19" s="3">
        <v>1</v>
      </c>
      <c r="LG19" s="3"/>
      <c r="LH19" s="3"/>
      <c r="LI19" s="3"/>
      <c r="LJ19" s="3">
        <v>1</v>
      </c>
      <c r="LK19" s="3"/>
      <c r="LL19" s="3"/>
      <c r="LM19" s="3"/>
      <c r="LN19" s="3">
        <v>1</v>
      </c>
      <c r="LO19" s="3"/>
      <c r="LP19" s="3">
        <v>1</v>
      </c>
      <c r="LQ19" s="3"/>
      <c r="LR19" s="3">
        <v>1</v>
      </c>
      <c r="LS19" s="3"/>
      <c r="LT19" s="3"/>
      <c r="LU19" s="3"/>
      <c r="LV19" s="3">
        <v>1</v>
      </c>
      <c r="LW19" s="3"/>
      <c r="LX19" s="3">
        <v>1</v>
      </c>
      <c r="LY19" s="3"/>
      <c r="LZ19" s="3"/>
      <c r="MA19" s="3"/>
      <c r="MB19" s="3">
        <v>1</v>
      </c>
      <c r="MC19" s="3"/>
      <c r="MD19" s="3">
        <v>1</v>
      </c>
      <c r="ME19" s="3"/>
      <c r="MF19" s="3"/>
      <c r="MG19" s="3">
        <v>1</v>
      </c>
      <c r="MH19" s="3"/>
      <c r="MI19" s="3"/>
      <c r="MJ19" s="3"/>
      <c r="MK19" s="3">
        <v>1</v>
      </c>
      <c r="ML19" s="3"/>
      <c r="MM19" s="3">
        <v>1</v>
      </c>
      <c r="MN19" s="3"/>
      <c r="MO19" s="3"/>
      <c r="MP19" s="3">
        <v>1</v>
      </c>
      <c r="MQ19" s="3"/>
      <c r="MR19" s="3"/>
      <c r="MS19" s="3">
        <v>1</v>
      </c>
      <c r="MT19" s="3"/>
      <c r="MU19" s="3"/>
      <c r="MV19" s="3"/>
      <c r="MW19" s="3">
        <v>1</v>
      </c>
      <c r="MX19" s="3"/>
      <c r="MY19" s="3"/>
      <c r="MZ19" s="3">
        <v>1</v>
      </c>
      <c r="NA19" s="3"/>
      <c r="NB19" s="3"/>
      <c r="NC19" s="3">
        <v>1</v>
      </c>
      <c r="ND19" s="3"/>
      <c r="NE19" s="3"/>
      <c r="NF19" s="3">
        <v>1</v>
      </c>
      <c r="NG19" s="3"/>
      <c r="NH19" s="3"/>
      <c r="NI19" s="3">
        <v>1</v>
      </c>
      <c r="NJ19" s="3"/>
      <c r="NK19" s="3"/>
      <c r="NL19" s="3"/>
      <c r="NM19" s="3">
        <v>1</v>
      </c>
      <c r="NN19" s="3"/>
      <c r="NO19" s="3">
        <v>1</v>
      </c>
      <c r="NP19" s="3"/>
      <c r="NQ19" s="3"/>
      <c r="NR19" s="3"/>
      <c r="NS19" s="3">
        <v>1</v>
      </c>
      <c r="NT19" s="3"/>
      <c r="NU19" s="3"/>
      <c r="NV19" s="3">
        <v>1</v>
      </c>
      <c r="NW19" s="3"/>
      <c r="NX19" s="3"/>
      <c r="NY19" s="3">
        <v>1</v>
      </c>
      <c r="NZ19" s="3"/>
      <c r="OA19" s="3"/>
      <c r="OB19" s="3">
        <v>1</v>
      </c>
      <c r="OC19" s="3">
        <v>1</v>
      </c>
      <c r="OD19" s="3"/>
      <c r="OE19" s="3"/>
      <c r="OF19" s="3"/>
      <c r="OG19" s="3"/>
      <c r="OH19" s="3">
        <v>1</v>
      </c>
      <c r="OI19" s="3"/>
      <c r="OJ19" s="3"/>
      <c r="OK19" s="3">
        <v>1</v>
      </c>
      <c r="OL19" s="3">
        <v>1</v>
      </c>
      <c r="OM19" s="3"/>
      <c r="ON19" s="3"/>
      <c r="OO19" s="3"/>
      <c r="OP19" s="3">
        <v>1</v>
      </c>
      <c r="OQ19" s="3"/>
      <c r="OR19" s="3"/>
      <c r="OS19" s="3">
        <v>1</v>
      </c>
      <c r="OT19" s="3"/>
      <c r="OU19" s="3"/>
      <c r="OV19" s="3"/>
      <c r="OW19" s="3">
        <v>1</v>
      </c>
      <c r="OX19" s="3"/>
      <c r="OY19" s="3">
        <v>1</v>
      </c>
      <c r="OZ19" s="3"/>
      <c r="PA19" s="3">
        <v>1</v>
      </c>
      <c r="PB19" s="3"/>
      <c r="PC19" s="3"/>
      <c r="PD19" s="3">
        <v>1</v>
      </c>
      <c r="PE19" s="3"/>
      <c r="PF19" s="3"/>
      <c r="PG19" s="3"/>
      <c r="PH19" s="3">
        <v>1</v>
      </c>
      <c r="PI19" s="3"/>
      <c r="PJ19" s="3"/>
      <c r="PK19" s="3">
        <v>1</v>
      </c>
      <c r="PL19" s="3"/>
      <c r="PM19" s="3"/>
      <c r="PN19" s="3">
        <v>1</v>
      </c>
      <c r="PO19" s="3"/>
      <c r="PP19" s="3"/>
      <c r="PQ19" s="3">
        <v>1</v>
      </c>
      <c r="PR19" s="3"/>
      <c r="PS19" s="3"/>
      <c r="PT19" s="3">
        <v>1</v>
      </c>
      <c r="PU19" s="3"/>
      <c r="PV19" s="3"/>
      <c r="PW19" s="3">
        <v>1</v>
      </c>
      <c r="PX19" s="3"/>
      <c r="PY19" s="3"/>
      <c r="PZ19" s="3"/>
      <c r="QA19" s="3">
        <v>1</v>
      </c>
      <c r="QB19" s="3"/>
      <c r="QC19" s="3"/>
      <c r="QD19" s="3">
        <v>1</v>
      </c>
      <c r="QE19" s="3"/>
      <c r="QF19" s="3">
        <v>1</v>
      </c>
      <c r="QG19" s="3"/>
      <c r="QH19" s="3"/>
      <c r="QI19" s="3">
        <v>1</v>
      </c>
      <c r="QJ19" s="3"/>
      <c r="QK19" s="3">
        <v>1</v>
      </c>
      <c r="QL19" s="3"/>
      <c r="QM19" s="3"/>
      <c r="QN19" s="3"/>
      <c r="QO19" s="3">
        <v>1</v>
      </c>
      <c r="QP19" s="3"/>
      <c r="QQ19" s="3"/>
      <c r="QR19" s="3">
        <v>1</v>
      </c>
      <c r="QS19" s="3"/>
      <c r="QT19" s="3"/>
      <c r="QU19" s="3">
        <v>1</v>
      </c>
      <c r="QV19" s="3"/>
      <c r="QW19" s="3"/>
      <c r="QX19" s="3"/>
      <c r="QY19" s="3">
        <v>1</v>
      </c>
      <c r="QZ19" s="3">
        <v>1</v>
      </c>
      <c r="RA19" s="3"/>
      <c r="RB19" s="3"/>
      <c r="RC19" s="3"/>
      <c r="RD19" s="3">
        <v>1</v>
      </c>
      <c r="RE19" s="3"/>
      <c r="RF19" s="3"/>
      <c r="RG19" s="3"/>
      <c r="RH19" s="3">
        <v>1</v>
      </c>
      <c r="RI19" s="3"/>
      <c r="RJ19" s="3">
        <v>1</v>
      </c>
      <c r="RK19" s="3"/>
      <c r="RL19" s="3"/>
      <c r="RM19" s="3">
        <v>1</v>
      </c>
      <c r="RN19" s="3"/>
      <c r="RO19" s="3"/>
      <c r="RP19" s="3"/>
      <c r="RQ19" s="3">
        <v>1</v>
      </c>
      <c r="RR19" s="3"/>
      <c r="RS19" s="3">
        <v>1</v>
      </c>
      <c r="RT19" s="3"/>
      <c r="RU19" s="3">
        <v>1</v>
      </c>
      <c r="RV19" s="3"/>
      <c r="RW19" s="3"/>
      <c r="RX19" s="3">
        <v>1</v>
      </c>
      <c r="RY19" s="3"/>
      <c r="RZ19" s="3"/>
      <c r="SA19" s="3"/>
      <c r="SB19" s="3"/>
      <c r="SC19" s="3">
        <v>1</v>
      </c>
      <c r="SD19" s="3">
        <v>1</v>
      </c>
      <c r="SE19" s="3"/>
      <c r="SF19" s="3"/>
      <c r="SG19" s="3"/>
      <c r="SH19" s="3"/>
      <c r="SI19" s="3">
        <v>1</v>
      </c>
      <c r="SJ19" s="3">
        <v>1</v>
      </c>
      <c r="SK19" s="3"/>
      <c r="SL19" s="3"/>
      <c r="SM19" s="3">
        <v>1</v>
      </c>
      <c r="SN19" s="3"/>
      <c r="SO19" s="3"/>
      <c r="SP19" s="3"/>
      <c r="SQ19" s="3"/>
      <c r="SR19" s="3">
        <v>1</v>
      </c>
      <c r="SS19" s="3"/>
      <c r="ST19" s="3">
        <v>1</v>
      </c>
      <c r="SU19" s="3"/>
      <c r="SV19" s="3"/>
      <c r="SW19" s="3"/>
      <c r="SX19" s="3">
        <v>1</v>
      </c>
      <c r="SY19" s="3"/>
      <c r="SZ19" s="3"/>
      <c r="TA19" s="3">
        <v>1</v>
      </c>
      <c r="TB19" s="3">
        <v>1</v>
      </c>
      <c r="TC19" s="3"/>
      <c r="TD19" s="3"/>
      <c r="TE19" s="3"/>
      <c r="TF19" s="3"/>
      <c r="TG19" s="3">
        <v>1</v>
      </c>
      <c r="TH19" s="3">
        <v>1</v>
      </c>
      <c r="TI19" s="3"/>
      <c r="TJ19" s="3"/>
      <c r="TK19" s="3"/>
      <c r="TL19" s="3"/>
      <c r="TM19" s="3">
        <v>1</v>
      </c>
      <c r="TN19" s="3">
        <v>1</v>
      </c>
      <c r="TO19" s="3"/>
      <c r="TP19" s="3"/>
      <c r="TQ19" s="3"/>
      <c r="TR19" s="3"/>
      <c r="TS19" s="3">
        <v>1</v>
      </c>
      <c r="TT19" s="3">
        <v>1</v>
      </c>
      <c r="TU19" s="3"/>
      <c r="TV19" s="3"/>
      <c r="TW19" s="3"/>
      <c r="TX19" s="3">
        <v>1</v>
      </c>
      <c r="TY19" s="3"/>
      <c r="TZ19" s="3">
        <v>1</v>
      </c>
      <c r="UA19" s="3"/>
      <c r="UB19" s="3"/>
      <c r="UC19" s="3"/>
      <c r="UD19" s="3">
        <v>1</v>
      </c>
      <c r="UE19" s="3"/>
      <c r="UF19" s="3">
        <v>1</v>
      </c>
      <c r="UG19" s="3"/>
      <c r="UH19" s="3"/>
      <c r="UI19" s="3"/>
      <c r="UJ19" s="3">
        <v>1</v>
      </c>
      <c r="UK19" s="3"/>
      <c r="UL19" s="3"/>
      <c r="UM19" s="3">
        <v>1</v>
      </c>
      <c r="UN19" s="3"/>
      <c r="UO19" s="3">
        <v>1</v>
      </c>
      <c r="UP19" s="3"/>
      <c r="UQ19" s="3"/>
      <c r="UR19" s="3"/>
      <c r="US19" s="3">
        <v>1</v>
      </c>
      <c r="UT19" s="3"/>
      <c r="UU19" s="3"/>
      <c r="UV19" s="3">
        <v>1</v>
      </c>
      <c r="UW19" s="3"/>
      <c r="UX19" s="3"/>
      <c r="UY19" s="3"/>
      <c r="UZ19" s="3">
        <v>1</v>
      </c>
      <c r="VA19" s="3"/>
      <c r="VB19" s="3">
        <v>1</v>
      </c>
      <c r="VC19" s="3"/>
      <c r="VD19" s="3"/>
      <c r="VE19" s="3"/>
      <c r="VF19" s="3">
        <v>1</v>
      </c>
      <c r="VG19" s="3"/>
      <c r="VH19" s="3"/>
      <c r="VI19" s="3">
        <v>1</v>
      </c>
      <c r="VJ19" s="3"/>
      <c r="VK19" s="3">
        <v>1</v>
      </c>
      <c r="VL19" s="23"/>
      <c r="VM19" s="3">
        <v>1</v>
      </c>
      <c r="VN19" s="3"/>
      <c r="VO19" s="3"/>
      <c r="VP19" s="3"/>
      <c r="VQ19" s="3">
        <v>1</v>
      </c>
      <c r="VR19" s="3"/>
      <c r="VS19" s="3"/>
      <c r="VT19" s="3">
        <v>1</v>
      </c>
      <c r="VU19" s="23"/>
      <c r="VV19" s="3"/>
      <c r="VW19" s="3">
        <v>1</v>
      </c>
      <c r="VX19" s="23"/>
      <c r="VY19" s="3"/>
      <c r="VZ19" s="3">
        <v>1</v>
      </c>
      <c r="WA19" s="3"/>
      <c r="WB19" s="3"/>
      <c r="WC19" s="3"/>
      <c r="WD19" s="3">
        <v>1</v>
      </c>
      <c r="WE19" s="3"/>
      <c r="WF19" s="3">
        <v>1</v>
      </c>
      <c r="WG19" s="3"/>
      <c r="WH19" s="3">
        <v>1</v>
      </c>
      <c r="WI19" s="3"/>
      <c r="WJ19" s="3"/>
      <c r="WK19" s="3"/>
      <c r="WL19" s="3">
        <v>1</v>
      </c>
      <c r="WM19" s="3"/>
      <c r="WN19" s="3"/>
      <c r="WO19" s="3"/>
      <c r="WP19" s="3">
        <v>1</v>
      </c>
      <c r="WQ19" s="3"/>
      <c r="WR19" s="3"/>
      <c r="WS19" s="3">
        <v>1</v>
      </c>
      <c r="WT19" s="3"/>
      <c r="WU19" s="3">
        <v>1</v>
      </c>
      <c r="WV19" s="3"/>
      <c r="WW19" s="3"/>
      <c r="WX19" s="3"/>
      <c r="WY19" s="3">
        <v>1</v>
      </c>
      <c r="WZ19" s="3"/>
      <c r="XA19" s="3">
        <v>1</v>
      </c>
      <c r="XB19" s="3"/>
      <c r="XC19" s="3">
        <v>1</v>
      </c>
      <c r="XD19" s="3"/>
      <c r="XE19" s="3"/>
      <c r="XF19" s="3"/>
      <c r="XG19" s="3">
        <v>1</v>
      </c>
      <c r="XH19" s="3"/>
      <c r="XI19" s="3"/>
      <c r="XJ19" s="3">
        <v>1</v>
      </c>
      <c r="XK19" s="3"/>
      <c r="XL19" s="3">
        <v>1</v>
      </c>
      <c r="XM19" s="3"/>
      <c r="XN19" s="3"/>
      <c r="XO19" s="3"/>
      <c r="XP19" s="3"/>
      <c r="XQ19" s="3">
        <v>1</v>
      </c>
      <c r="XR19" s="3"/>
      <c r="XS19" s="3">
        <v>1</v>
      </c>
      <c r="XT19" s="3"/>
      <c r="XU19" s="3"/>
      <c r="XV19" s="3">
        <v>1</v>
      </c>
      <c r="XW19" s="3"/>
      <c r="XX19" s="3"/>
      <c r="XY19" s="3"/>
      <c r="XZ19" s="23">
        <v>1</v>
      </c>
      <c r="YA19" s="3">
        <v>1</v>
      </c>
      <c r="YB19" s="3"/>
      <c r="YC19" s="3"/>
      <c r="YD19" s="3">
        <v>1</v>
      </c>
      <c r="YE19" s="3"/>
      <c r="YF19" s="3"/>
      <c r="YG19" s="3">
        <v>1</v>
      </c>
      <c r="YH19" s="3"/>
      <c r="YI19" s="3"/>
      <c r="YJ19" s="3">
        <v>1</v>
      </c>
      <c r="YK19" s="3"/>
      <c r="YL19" s="3"/>
      <c r="YM19" s="3">
        <v>1</v>
      </c>
      <c r="YN19" s="3"/>
      <c r="YO19" s="3"/>
      <c r="YP19" s="3"/>
      <c r="YQ19" s="3">
        <v>1</v>
      </c>
      <c r="YR19" s="3"/>
      <c r="YS19" s="3">
        <v>1</v>
      </c>
      <c r="YT19" s="3"/>
      <c r="YU19" s="3"/>
      <c r="YV19" s="3"/>
      <c r="YW19" s="3">
        <v>1</v>
      </c>
      <c r="YX19" s="3"/>
      <c r="YY19" s="3"/>
      <c r="YZ19" s="3"/>
      <c r="ZA19" s="3">
        <v>1</v>
      </c>
      <c r="ZB19" s="3">
        <v>1</v>
      </c>
      <c r="ZC19" s="3"/>
      <c r="ZD19" s="3"/>
      <c r="ZE19" s="3"/>
      <c r="ZF19" s="3">
        <v>1</v>
      </c>
      <c r="ZG19" s="3"/>
      <c r="ZH19" s="3"/>
      <c r="ZI19" s="3">
        <v>1</v>
      </c>
      <c r="ZJ19" s="3"/>
      <c r="ZK19" s="3">
        <v>1</v>
      </c>
      <c r="ZL19" s="3"/>
      <c r="ZM19" s="3"/>
      <c r="ZN19" s="3"/>
      <c r="ZO19" s="3">
        <v>1</v>
      </c>
      <c r="ZP19" s="3"/>
    </row>
    <row r="20" spans="1:692" ht="15.75">
      <c r="A20" s="2">
        <v>7</v>
      </c>
      <c r="B20" s="1" t="s">
        <v>3076</v>
      </c>
      <c r="C20" s="57">
        <v>1</v>
      </c>
      <c r="D20" s="57"/>
      <c r="E20" s="57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/>
      <c r="V20" s="1">
        <v>1</v>
      </c>
      <c r="W20" s="1"/>
      <c r="X20" s="1">
        <v>1</v>
      </c>
      <c r="Y20" s="1"/>
      <c r="Z20" s="1"/>
      <c r="AA20" s="1">
        <v>1</v>
      </c>
      <c r="AB20" s="1"/>
      <c r="AC20" s="1"/>
      <c r="AD20" s="1"/>
      <c r="AE20" s="1">
        <v>1</v>
      </c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/>
      <c r="BA20" s="1">
        <v>1</v>
      </c>
      <c r="BB20" s="1">
        <v>1</v>
      </c>
      <c r="BC20" s="1"/>
      <c r="BD20" s="1"/>
      <c r="BE20" s="1">
        <v>1</v>
      </c>
      <c r="BF20" s="1"/>
      <c r="BG20" s="1"/>
      <c r="BH20" s="1"/>
      <c r="BI20" s="1"/>
      <c r="BJ20" s="1">
        <v>1</v>
      </c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/>
      <c r="BX20" s="1">
        <v>1</v>
      </c>
      <c r="BY20" s="1"/>
      <c r="BZ20" s="1">
        <v>1</v>
      </c>
      <c r="CA20" s="1"/>
      <c r="CB20" s="1"/>
      <c r="CC20" s="1"/>
      <c r="CD20" s="1"/>
      <c r="CE20" s="3">
        <v>1</v>
      </c>
      <c r="CF20" s="3">
        <v>1</v>
      </c>
      <c r="CG20" s="3"/>
      <c r="CH20" s="1"/>
      <c r="CI20" s="88">
        <v>1</v>
      </c>
      <c r="CJ20" s="88"/>
      <c r="CK20" s="88"/>
      <c r="CL20" s="1"/>
      <c r="CM20" s="1"/>
      <c r="CN20" s="1">
        <v>1</v>
      </c>
      <c r="CO20" s="1"/>
      <c r="CP20" s="1"/>
      <c r="CQ20" s="1">
        <v>1</v>
      </c>
      <c r="CR20" s="3"/>
      <c r="CS20" s="3">
        <v>1</v>
      </c>
      <c r="CT20" s="3"/>
      <c r="CU20" s="3">
        <v>1</v>
      </c>
      <c r="CV20" s="3"/>
      <c r="CW20" s="3"/>
      <c r="CX20" s="3">
        <v>1</v>
      </c>
      <c r="CY20" s="3"/>
      <c r="CZ20" s="3"/>
      <c r="DA20" s="3"/>
      <c r="DB20" s="3">
        <v>1</v>
      </c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/>
      <c r="DQ20" s="3">
        <v>1</v>
      </c>
      <c r="DR20" s="3"/>
      <c r="DS20" s="3">
        <v>1</v>
      </c>
      <c r="DT20" s="3"/>
      <c r="DU20" s="3"/>
      <c r="DV20" s="3">
        <v>1</v>
      </c>
      <c r="DW20" s="3"/>
      <c r="DX20" s="3"/>
      <c r="DY20" s="3"/>
      <c r="DZ20" s="3">
        <v>1</v>
      </c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/>
      <c r="FA20" s="3">
        <v>1</v>
      </c>
      <c r="FB20" s="3"/>
      <c r="FC20" s="3">
        <v>1</v>
      </c>
      <c r="FD20" s="3"/>
      <c r="FE20" s="3"/>
      <c r="FF20" s="3"/>
      <c r="FG20" s="3">
        <v>1</v>
      </c>
      <c r="FH20" s="23"/>
      <c r="FI20" s="3"/>
      <c r="FJ20" s="3">
        <v>1</v>
      </c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/>
      <c r="FV20" s="3">
        <v>1</v>
      </c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/>
      <c r="GN20" s="3">
        <v>1</v>
      </c>
      <c r="GO20" s="3"/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/>
      <c r="HC20" s="3">
        <v>1</v>
      </c>
      <c r="HD20" s="3"/>
      <c r="HE20" s="3">
        <v>1</v>
      </c>
      <c r="HF20" s="3"/>
      <c r="HG20" s="3"/>
      <c r="HH20" s="3"/>
      <c r="HI20" s="3">
        <v>1</v>
      </c>
      <c r="HJ20" s="3"/>
      <c r="HK20" s="3"/>
      <c r="HL20" s="3">
        <v>1</v>
      </c>
      <c r="HM20" s="3"/>
      <c r="HN20" s="3">
        <v>1</v>
      </c>
      <c r="HO20" s="3"/>
      <c r="HP20" s="3"/>
      <c r="HQ20" s="3">
        <v>1</v>
      </c>
      <c r="HR20" s="3"/>
      <c r="HS20" s="3"/>
      <c r="HT20" s="3"/>
      <c r="HU20" s="3">
        <v>1</v>
      </c>
      <c r="HV20" s="3"/>
      <c r="HW20" s="3">
        <v>1</v>
      </c>
      <c r="HX20" s="3"/>
      <c r="HY20" s="3"/>
      <c r="HZ20" s="3">
        <v>1</v>
      </c>
      <c r="IA20" s="3"/>
      <c r="IB20" s="3"/>
      <c r="IC20" s="3">
        <v>1</v>
      </c>
      <c r="ID20" s="3"/>
      <c r="IE20" s="3"/>
      <c r="IF20" s="3">
        <v>1</v>
      </c>
      <c r="IG20" s="3"/>
      <c r="IH20" s="3"/>
      <c r="II20" s="3"/>
      <c r="IJ20" s="3">
        <v>1</v>
      </c>
      <c r="IK20" s="3"/>
      <c r="IL20" s="3"/>
      <c r="IM20" s="3">
        <v>1</v>
      </c>
      <c r="IN20" s="3"/>
      <c r="IO20" s="3">
        <v>1</v>
      </c>
      <c r="IP20" s="3"/>
      <c r="IQ20" s="3"/>
      <c r="IR20" s="3">
        <v>1</v>
      </c>
      <c r="IS20" s="3"/>
      <c r="IT20" s="3"/>
      <c r="IU20" s="3">
        <v>1</v>
      </c>
      <c r="IV20" s="3"/>
      <c r="IW20" s="3"/>
      <c r="IX20" s="3">
        <v>1</v>
      </c>
      <c r="IY20" s="3"/>
      <c r="IZ20" s="3"/>
      <c r="JA20" s="3">
        <v>1</v>
      </c>
      <c r="JB20" s="3"/>
      <c r="JC20" s="3"/>
      <c r="JD20" s="3"/>
      <c r="JE20" s="3">
        <v>1</v>
      </c>
      <c r="JF20" s="3"/>
      <c r="JG20" s="3"/>
      <c r="JH20" s="3">
        <v>1</v>
      </c>
      <c r="JI20" s="3"/>
      <c r="JJ20" s="3"/>
      <c r="JK20" s="3">
        <v>1</v>
      </c>
      <c r="JL20" s="3"/>
      <c r="JM20" s="3">
        <v>1</v>
      </c>
      <c r="JN20" s="3"/>
      <c r="JO20" s="3"/>
      <c r="JP20" s="3">
        <v>1</v>
      </c>
      <c r="JQ20" s="3"/>
      <c r="JR20" s="3"/>
      <c r="JS20" s="3"/>
      <c r="JT20" s="3">
        <v>1</v>
      </c>
      <c r="JU20" s="3"/>
      <c r="JV20" s="3">
        <v>1</v>
      </c>
      <c r="JW20" s="3"/>
      <c r="JX20" s="3"/>
      <c r="JY20" s="3"/>
      <c r="JZ20" s="3">
        <v>1</v>
      </c>
      <c r="KA20" s="3"/>
      <c r="KB20" s="3"/>
      <c r="KC20" s="3">
        <v>1</v>
      </c>
      <c r="KD20" s="3"/>
      <c r="KE20" s="3">
        <v>1</v>
      </c>
      <c r="KF20" s="3"/>
      <c r="KG20" s="3"/>
      <c r="KH20" s="29">
        <v>1</v>
      </c>
      <c r="KI20" s="3"/>
      <c r="KJ20" s="3"/>
      <c r="KK20" s="3">
        <v>1</v>
      </c>
      <c r="KL20" s="3"/>
      <c r="KM20" s="3"/>
      <c r="KN20" s="3">
        <v>1</v>
      </c>
      <c r="KO20" s="3"/>
      <c r="KP20" s="3"/>
      <c r="KQ20" s="3">
        <v>1</v>
      </c>
      <c r="KR20" s="3"/>
      <c r="KS20" s="3"/>
      <c r="KT20" s="3"/>
      <c r="KU20" s="3">
        <v>1</v>
      </c>
      <c r="KV20" s="3"/>
      <c r="KW20" s="3">
        <v>1</v>
      </c>
      <c r="KX20" s="3"/>
      <c r="KY20" s="3"/>
      <c r="KZ20" s="3">
        <v>1</v>
      </c>
      <c r="LA20" s="3"/>
      <c r="LB20" s="3"/>
      <c r="LC20" s="3">
        <v>1</v>
      </c>
      <c r="LD20" s="3"/>
      <c r="LE20" s="3"/>
      <c r="LF20" s="3"/>
      <c r="LG20" s="3">
        <v>1</v>
      </c>
      <c r="LH20" s="3"/>
      <c r="LI20" s="3">
        <v>1</v>
      </c>
      <c r="LJ20" s="3"/>
      <c r="LK20" s="3"/>
      <c r="LL20" s="3">
        <v>1</v>
      </c>
      <c r="LM20" s="3"/>
      <c r="LN20" s="3"/>
      <c r="LO20" s="3"/>
      <c r="LP20" s="3"/>
      <c r="LQ20" s="3">
        <v>1</v>
      </c>
      <c r="LR20" s="3">
        <v>1</v>
      </c>
      <c r="LS20" s="3"/>
      <c r="LT20" s="3"/>
      <c r="LU20" s="3">
        <v>1</v>
      </c>
      <c r="LV20" s="3"/>
      <c r="LW20" s="3"/>
      <c r="LX20" s="3"/>
      <c r="LY20" s="3">
        <v>1</v>
      </c>
      <c r="LZ20" s="3"/>
      <c r="MA20" s="3"/>
      <c r="MB20" s="3">
        <v>1</v>
      </c>
      <c r="MC20" s="3"/>
      <c r="MD20" s="3">
        <v>1</v>
      </c>
      <c r="ME20" s="3"/>
      <c r="MF20" s="3"/>
      <c r="MG20" s="3"/>
      <c r="MH20" s="3">
        <v>1</v>
      </c>
      <c r="MI20" s="3"/>
      <c r="MJ20" s="3"/>
      <c r="MK20" s="3"/>
      <c r="ML20" s="3">
        <v>1</v>
      </c>
      <c r="MM20" s="3"/>
      <c r="MN20" s="3">
        <v>1</v>
      </c>
      <c r="MO20" s="3"/>
      <c r="MP20" s="3">
        <v>1</v>
      </c>
      <c r="MQ20" s="3"/>
      <c r="MR20" s="3"/>
      <c r="MS20" s="3">
        <v>1</v>
      </c>
      <c r="MT20" s="3"/>
      <c r="MU20" s="3"/>
      <c r="MV20" s="3"/>
      <c r="MW20" s="3">
        <v>1</v>
      </c>
      <c r="MX20" s="3"/>
      <c r="MY20" s="3"/>
      <c r="MZ20" s="3">
        <v>1</v>
      </c>
      <c r="NA20" s="3"/>
      <c r="NB20" s="3"/>
      <c r="NC20" s="3">
        <v>1</v>
      </c>
      <c r="ND20" s="3"/>
      <c r="NE20" s="3"/>
      <c r="NF20" s="3">
        <v>1</v>
      </c>
      <c r="NG20" s="3"/>
      <c r="NH20" s="3"/>
      <c r="NI20" s="3">
        <v>1</v>
      </c>
      <c r="NJ20" s="3"/>
      <c r="NK20" s="3"/>
      <c r="NL20" s="3">
        <v>1</v>
      </c>
      <c r="NM20" s="3"/>
      <c r="NN20" s="3">
        <v>1</v>
      </c>
      <c r="NO20" s="3"/>
      <c r="NP20" s="3"/>
      <c r="NQ20" s="3"/>
      <c r="NR20" s="3"/>
      <c r="NS20" s="3">
        <v>1</v>
      </c>
      <c r="NT20" s="3"/>
      <c r="NU20" s="3">
        <v>1</v>
      </c>
      <c r="NV20" s="3"/>
      <c r="NW20" s="3"/>
      <c r="NX20" s="3"/>
      <c r="NY20" s="3">
        <v>1</v>
      </c>
      <c r="NZ20" s="3"/>
      <c r="OA20" s="3"/>
      <c r="OB20" s="3">
        <v>1</v>
      </c>
      <c r="OC20" s="3">
        <v>1</v>
      </c>
      <c r="OD20" s="3"/>
      <c r="OE20" s="3"/>
      <c r="OF20" s="3"/>
      <c r="OG20" s="3"/>
      <c r="OH20" s="3">
        <v>1</v>
      </c>
      <c r="OI20" s="3"/>
      <c r="OJ20" s="3"/>
      <c r="OK20" s="3">
        <v>1</v>
      </c>
      <c r="OL20" s="3">
        <v>1</v>
      </c>
      <c r="OM20" s="3"/>
      <c r="ON20" s="3"/>
      <c r="OO20" s="3"/>
      <c r="OP20" s="3">
        <v>1</v>
      </c>
      <c r="OQ20" s="3"/>
      <c r="OR20" s="3"/>
      <c r="OS20" s="3">
        <v>1</v>
      </c>
      <c r="OT20" s="3"/>
      <c r="OU20" s="3"/>
      <c r="OV20" s="3"/>
      <c r="OW20" s="3">
        <v>1</v>
      </c>
      <c r="OX20" s="3"/>
      <c r="OY20" s="3">
        <v>1</v>
      </c>
      <c r="OZ20" s="3"/>
      <c r="PA20" s="3">
        <v>1</v>
      </c>
      <c r="PB20" s="3"/>
      <c r="PC20" s="3"/>
      <c r="PD20" s="3">
        <v>1</v>
      </c>
      <c r="PE20" s="3"/>
      <c r="PF20" s="3"/>
      <c r="PG20" s="3"/>
      <c r="PH20" s="3">
        <v>1</v>
      </c>
      <c r="PI20" s="3"/>
      <c r="PJ20" s="3"/>
      <c r="PK20" s="3">
        <v>1</v>
      </c>
      <c r="PL20" s="3"/>
      <c r="PM20" s="3"/>
      <c r="PN20" s="3">
        <v>1</v>
      </c>
      <c r="PO20" s="3"/>
      <c r="PP20" s="3"/>
      <c r="PQ20" s="3">
        <v>1</v>
      </c>
      <c r="PR20" s="3"/>
      <c r="PS20" s="3"/>
      <c r="PT20" s="3">
        <v>1</v>
      </c>
      <c r="PU20" s="3"/>
      <c r="PV20" s="3"/>
      <c r="PW20" s="3">
        <v>1</v>
      </c>
      <c r="PX20" s="3"/>
      <c r="PY20" s="3"/>
      <c r="PZ20" s="3"/>
      <c r="QA20" s="3">
        <v>1</v>
      </c>
      <c r="QB20" s="3"/>
      <c r="QC20" s="3"/>
      <c r="QD20" s="3">
        <v>1</v>
      </c>
      <c r="QE20" s="3"/>
      <c r="QF20" s="3">
        <v>1</v>
      </c>
      <c r="QG20" s="3"/>
      <c r="QH20" s="3"/>
      <c r="QI20" s="3"/>
      <c r="QJ20" s="3">
        <v>1</v>
      </c>
      <c r="QK20" s="3">
        <v>1</v>
      </c>
      <c r="QL20" s="3"/>
      <c r="QM20" s="3"/>
      <c r="QN20" s="3"/>
      <c r="QO20" s="3">
        <v>1</v>
      </c>
      <c r="QP20" s="3"/>
      <c r="QQ20" s="3"/>
      <c r="QR20" s="3">
        <v>1</v>
      </c>
      <c r="QS20" s="3"/>
      <c r="QT20" s="3"/>
      <c r="QU20" s="3">
        <v>1</v>
      </c>
      <c r="QV20" s="3"/>
      <c r="QW20" s="3"/>
      <c r="QX20" s="3"/>
      <c r="QY20" s="3">
        <v>1</v>
      </c>
      <c r="QZ20" s="3">
        <v>1</v>
      </c>
      <c r="RA20" s="3"/>
      <c r="RB20" s="3"/>
      <c r="RC20" s="3"/>
      <c r="RD20" s="3">
        <v>1</v>
      </c>
      <c r="RE20" s="3"/>
      <c r="RF20" s="3"/>
      <c r="RG20" s="3"/>
      <c r="RH20" s="3">
        <v>1</v>
      </c>
      <c r="RI20" s="3"/>
      <c r="RJ20" s="3">
        <v>1</v>
      </c>
      <c r="RK20" s="3"/>
      <c r="RL20" s="3"/>
      <c r="RM20" s="3">
        <v>1</v>
      </c>
      <c r="RN20" s="3"/>
      <c r="RO20" s="3"/>
      <c r="RP20" s="3">
        <v>1</v>
      </c>
      <c r="RQ20" s="3"/>
      <c r="RR20" s="3"/>
      <c r="RS20" s="3">
        <v>1</v>
      </c>
      <c r="RT20" s="3"/>
      <c r="RU20" s="3">
        <v>1</v>
      </c>
      <c r="RV20" s="3"/>
      <c r="RW20" s="3"/>
      <c r="RX20" s="3">
        <v>1</v>
      </c>
      <c r="RY20" s="3"/>
      <c r="RZ20" s="3"/>
      <c r="SA20" s="3"/>
      <c r="SB20" s="3"/>
      <c r="SC20" s="3">
        <v>1</v>
      </c>
      <c r="SD20" s="3">
        <v>1</v>
      </c>
      <c r="SE20" s="3"/>
      <c r="SF20" s="3"/>
      <c r="SG20" s="3"/>
      <c r="SH20" s="3"/>
      <c r="SI20" s="3">
        <v>1</v>
      </c>
      <c r="SJ20" s="3">
        <v>1</v>
      </c>
      <c r="SK20" s="3"/>
      <c r="SL20" s="3"/>
      <c r="SM20" s="3">
        <v>1</v>
      </c>
      <c r="SN20" s="3"/>
      <c r="SO20" s="3"/>
      <c r="SP20" s="3"/>
      <c r="SQ20" s="3"/>
      <c r="SR20" s="3">
        <v>1</v>
      </c>
      <c r="SS20" s="3"/>
      <c r="ST20" s="3"/>
      <c r="SU20" s="3">
        <v>1</v>
      </c>
      <c r="SV20" s="3"/>
      <c r="SW20" s="3">
        <v>1</v>
      </c>
      <c r="SX20" s="3"/>
      <c r="SY20" s="3"/>
      <c r="SZ20" s="3"/>
      <c r="TA20" s="3">
        <v>1</v>
      </c>
      <c r="TB20" s="3">
        <v>1</v>
      </c>
      <c r="TC20" s="3"/>
      <c r="TD20" s="3"/>
      <c r="TE20" s="3"/>
      <c r="TF20" s="3">
        <v>1</v>
      </c>
      <c r="TG20" s="3"/>
      <c r="TH20" s="3">
        <v>1</v>
      </c>
      <c r="TI20" s="3"/>
      <c r="TJ20" s="3"/>
      <c r="TK20" s="3"/>
      <c r="TL20" s="3"/>
      <c r="TM20" s="3">
        <v>1</v>
      </c>
      <c r="TN20" s="3">
        <v>1</v>
      </c>
      <c r="TO20" s="3"/>
      <c r="TP20" s="3"/>
      <c r="TQ20" s="3">
        <v>1</v>
      </c>
      <c r="TR20" s="3"/>
      <c r="TS20" s="3"/>
      <c r="TT20" s="3">
        <v>1</v>
      </c>
      <c r="TU20" s="3"/>
      <c r="TV20" s="3"/>
      <c r="TW20" s="3"/>
      <c r="TX20" s="3">
        <v>1</v>
      </c>
      <c r="TY20" s="3"/>
      <c r="TZ20" s="3">
        <v>1</v>
      </c>
      <c r="UA20" s="3"/>
      <c r="UB20" s="3"/>
      <c r="UC20" s="3"/>
      <c r="UD20" s="3">
        <v>1</v>
      </c>
      <c r="UE20" s="3"/>
      <c r="UF20" s="3">
        <v>1</v>
      </c>
      <c r="UG20" s="3"/>
      <c r="UH20" s="3"/>
      <c r="UI20" s="3">
        <v>1</v>
      </c>
      <c r="UJ20" s="3"/>
      <c r="UK20" s="3"/>
      <c r="UL20" s="3"/>
      <c r="UM20" s="3">
        <v>1</v>
      </c>
      <c r="UN20" s="3"/>
      <c r="UO20" s="3">
        <v>1</v>
      </c>
      <c r="UP20" s="3"/>
      <c r="UQ20" s="3"/>
      <c r="UR20" s="3"/>
      <c r="US20" s="3">
        <v>1</v>
      </c>
      <c r="UT20" s="3"/>
      <c r="UU20" s="3"/>
      <c r="UV20" s="3">
        <v>1</v>
      </c>
      <c r="UW20" s="3"/>
      <c r="UX20" s="3">
        <v>1</v>
      </c>
      <c r="UY20" s="3"/>
      <c r="UZ20" s="3"/>
      <c r="VA20" s="3">
        <v>1</v>
      </c>
      <c r="VB20" s="3"/>
      <c r="VC20" s="3"/>
      <c r="VD20" s="3"/>
      <c r="VE20" s="3">
        <v>1</v>
      </c>
      <c r="VF20" s="3"/>
      <c r="VG20" s="3"/>
      <c r="VH20" s="3"/>
      <c r="VI20" s="3">
        <v>1</v>
      </c>
      <c r="VJ20" s="3"/>
      <c r="VK20" s="3">
        <v>1</v>
      </c>
      <c r="VL20" s="23"/>
      <c r="VM20" s="3">
        <v>1</v>
      </c>
      <c r="VN20" s="3"/>
      <c r="VO20" s="3"/>
      <c r="VP20" s="3">
        <v>1</v>
      </c>
      <c r="VQ20" s="3"/>
      <c r="VR20" s="3"/>
      <c r="VS20" s="3"/>
      <c r="VT20" s="3">
        <v>1</v>
      </c>
      <c r="VU20" s="23"/>
      <c r="VV20" s="3"/>
      <c r="VW20" s="3">
        <v>1</v>
      </c>
      <c r="VX20" s="23"/>
      <c r="VY20" s="3">
        <v>1</v>
      </c>
      <c r="VZ20" s="3"/>
      <c r="WA20" s="3"/>
      <c r="WB20" s="3">
        <v>1</v>
      </c>
      <c r="WC20" s="3"/>
      <c r="WD20" s="3" t="s">
        <v>3077</v>
      </c>
      <c r="WE20" s="3"/>
      <c r="WF20" s="3">
        <v>1</v>
      </c>
      <c r="WG20" s="3"/>
      <c r="WH20" s="3">
        <v>1</v>
      </c>
      <c r="WI20" s="3"/>
      <c r="WJ20" s="3"/>
      <c r="WK20" s="3">
        <v>1</v>
      </c>
      <c r="WL20" s="3"/>
      <c r="WM20" s="3"/>
      <c r="WN20" s="3"/>
      <c r="WO20" s="3">
        <v>1</v>
      </c>
      <c r="WP20" s="3"/>
      <c r="WQ20" s="3">
        <v>1</v>
      </c>
      <c r="WR20" s="3"/>
      <c r="WS20" s="3"/>
      <c r="WT20" s="3"/>
      <c r="WU20" s="3">
        <v>1</v>
      </c>
      <c r="WV20" s="3"/>
      <c r="WW20" s="3">
        <v>1</v>
      </c>
      <c r="WX20" s="3"/>
      <c r="WY20" s="3"/>
      <c r="WZ20" s="3"/>
      <c r="XA20" s="3">
        <v>1</v>
      </c>
      <c r="XB20" s="3"/>
      <c r="XC20" s="3">
        <v>1</v>
      </c>
      <c r="XD20" s="3"/>
      <c r="XE20" s="3"/>
      <c r="XF20" s="3"/>
      <c r="XG20" s="3">
        <v>1</v>
      </c>
      <c r="XH20" s="3"/>
      <c r="XI20" s="3">
        <v>1</v>
      </c>
      <c r="XJ20" s="3"/>
      <c r="XK20" s="3"/>
      <c r="XL20" s="3">
        <v>1</v>
      </c>
      <c r="XM20" s="3"/>
      <c r="XN20" s="3"/>
      <c r="XO20" s="3"/>
      <c r="XP20" s="3"/>
      <c r="XQ20" s="3">
        <v>1</v>
      </c>
      <c r="XR20" s="3"/>
      <c r="XS20" s="3">
        <v>1</v>
      </c>
      <c r="XT20" s="3"/>
      <c r="XU20" s="3"/>
      <c r="XV20" s="3">
        <v>1</v>
      </c>
      <c r="XW20" s="3"/>
      <c r="XX20" s="3">
        <v>1</v>
      </c>
      <c r="XY20" s="3"/>
      <c r="XZ20" s="23"/>
      <c r="YA20" s="3">
        <v>1</v>
      </c>
      <c r="YB20" s="3"/>
      <c r="YC20" s="3"/>
      <c r="YD20" s="3">
        <v>1</v>
      </c>
      <c r="YE20" s="3"/>
      <c r="YF20" s="3"/>
      <c r="YG20" s="3">
        <v>1</v>
      </c>
      <c r="YH20" s="3"/>
      <c r="YI20" s="3"/>
      <c r="YJ20" s="3">
        <v>1</v>
      </c>
      <c r="YK20" s="3"/>
      <c r="YL20" s="3"/>
      <c r="YM20" s="3">
        <v>1</v>
      </c>
      <c r="YN20" s="3"/>
      <c r="YO20" s="3"/>
      <c r="YP20" s="3"/>
      <c r="YQ20" s="3">
        <v>1</v>
      </c>
      <c r="YR20" s="3"/>
      <c r="YS20" s="3">
        <v>1</v>
      </c>
      <c r="YT20" s="3"/>
      <c r="YU20" s="3"/>
      <c r="YV20" s="3">
        <v>1</v>
      </c>
      <c r="YW20" s="3"/>
      <c r="YX20" s="3"/>
      <c r="YY20" s="3"/>
      <c r="YZ20" s="3">
        <v>1</v>
      </c>
      <c r="ZA20" s="3"/>
      <c r="ZB20" s="3">
        <v>1</v>
      </c>
      <c r="ZC20" s="3"/>
      <c r="ZD20" s="3"/>
      <c r="ZE20" s="3"/>
      <c r="ZF20" s="3">
        <v>1</v>
      </c>
      <c r="ZG20" s="3"/>
      <c r="ZH20" s="3">
        <v>1</v>
      </c>
      <c r="ZI20" s="3"/>
      <c r="ZJ20" s="3"/>
      <c r="ZK20" s="3">
        <v>1</v>
      </c>
      <c r="ZL20" s="3"/>
      <c r="ZM20" s="3"/>
      <c r="ZN20" s="3"/>
      <c r="ZO20" s="3">
        <v>1</v>
      </c>
      <c r="ZP20" s="3"/>
    </row>
    <row r="21" spans="1:692">
      <c r="A21" s="62">
        <v>8</v>
      </c>
      <c r="B21" s="92" t="s">
        <v>3078</v>
      </c>
      <c r="C21" s="59">
        <v>1</v>
      </c>
      <c r="D21" s="59"/>
      <c r="E21" s="59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/>
      <c r="P21" s="3"/>
      <c r="Q21" s="3">
        <v>1</v>
      </c>
      <c r="R21" s="3"/>
      <c r="S21" s="3"/>
      <c r="T21" s="3">
        <v>1</v>
      </c>
      <c r="U21" s="3">
        <v>1</v>
      </c>
      <c r="V21" s="3"/>
      <c r="W21" s="3"/>
      <c r="X21" s="3">
        <v>1</v>
      </c>
      <c r="Y21" s="3"/>
      <c r="Z21" s="3"/>
      <c r="AA21" s="3"/>
      <c r="AB21" s="3"/>
      <c r="AC21" s="3">
        <v>1</v>
      </c>
      <c r="AD21" s="3">
        <v>1</v>
      </c>
      <c r="AE21" s="3"/>
      <c r="AF21" s="3"/>
      <c r="AG21" s="3">
        <v>1</v>
      </c>
      <c r="AH21" s="3"/>
      <c r="AI21" s="8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/>
      <c r="AT21" s="3">
        <v>1</v>
      </c>
      <c r="AU21" s="3"/>
      <c r="AV21" s="3">
        <v>1</v>
      </c>
      <c r="AW21" s="3"/>
      <c r="AX21" s="3"/>
      <c r="AY21" s="3"/>
      <c r="AZ21" s="3">
        <v>1</v>
      </c>
      <c r="BA21" s="3"/>
      <c r="BB21" s="3">
        <v>1</v>
      </c>
      <c r="BC21" s="3"/>
      <c r="BD21" s="3"/>
      <c r="BE21" s="3">
        <v>1</v>
      </c>
      <c r="BF21" s="3"/>
      <c r="BG21" s="3"/>
      <c r="BH21" s="3"/>
      <c r="BI21" s="3">
        <v>1</v>
      </c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89"/>
      <c r="CJ21" s="89"/>
      <c r="CK21" s="89">
        <v>1</v>
      </c>
      <c r="CL21" s="3"/>
      <c r="CM21" s="3">
        <v>1</v>
      </c>
      <c r="CN21" s="3"/>
      <c r="CO21" s="3"/>
      <c r="CP21" s="3">
        <v>1</v>
      </c>
      <c r="CQ21" s="3"/>
      <c r="CR21" s="3"/>
      <c r="CS21" s="3"/>
      <c r="CT21" s="3">
        <v>1</v>
      </c>
      <c r="CU21" s="3"/>
      <c r="CV21" s="3"/>
      <c r="CW21" s="3"/>
      <c r="CX21" s="3"/>
      <c r="CY21" s="3"/>
      <c r="CZ21" s="3">
        <v>1</v>
      </c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/>
      <c r="DZ21" s="3">
        <v>1</v>
      </c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/>
      <c r="FA21" s="3"/>
      <c r="FB21" s="3">
        <v>1</v>
      </c>
      <c r="FC21" s="3"/>
      <c r="FD21" s="3"/>
      <c r="FE21" s="3">
        <v>1</v>
      </c>
      <c r="FF21" s="3"/>
      <c r="FG21" s="3"/>
      <c r="FH21" s="23">
        <v>1</v>
      </c>
      <c r="FI21" s="3">
        <v>1</v>
      </c>
      <c r="FJ21" s="3"/>
      <c r="FK21" s="3"/>
      <c r="FL21" s="3"/>
      <c r="FM21" s="3">
        <v>1</v>
      </c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/>
      <c r="HC21" s="3">
        <v>1</v>
      </c>
      <c r="HD21" s="3"/>
      <c r="HE21" s="3">
        <v>1</v>
      </c>
      <c r="HF21" s="3"/>
      <c r="HG21" s="3"/>
      <c r="HH21" s="3"/>
      <c r="HI21" s="3">
        <v>1</v>
      </c>
      <c r="HJ21" s="3"/>
      <c r="HK21" s="3"/>
      <c r="HL21" s="3">
        <v>1</v>
      </c>
      <c r="HM21" s="3"/>
      <c r="HN21" s="3">
        <v>1</v>
      </c>
      <c r="HO21" s="3"/>
      <c r="HP21" s="3"/>
      <c r="HQ21" s="3">
        <v>1</v>
      </c>
      <c r="HR21" s="3"/>
      <c r="HS21" s="3"/>
      <c r="HT21" s="3"/>
      <c r="HU21" s="3">
        <v>1</v>
      </c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/>
      <c r="IJ21" s="3">
        <v>1</v>
      </c>
      <c r="IK21" s="3"/>
      <c r="IL21" s="3"/>
      <c r="IM21" s="3">
        <v>1</v>
      </c>
      <c r="IN21" s="3"/>
      <c r="IO21" s="3">
        <v>1</v>
      </c>
      <c r="IP21" s="3"/>
      <c r="IQ21" s="3"/>
      <c r="IR21" s="3">
        <v>1</v>
      </c>
      <c r="IS21" s="3"/>
      <c r="IT21" s="3"/>
      <c r="IU21" s="3">
        <v>1</v>
      </c>
      <c r="IV21" s="3"/>
      <c r="IW21" s="3"/>
      <c r="IX21" s="3">
        <v>1</v>
      </c>
      <c r="IY21" s="3"/>
      <c r="IZ21" s="3"/>
      <c r="JA21" s="3">
        <v>1</v>
      </c>
      <c r="JB21" s="3"/>
      <c r="JC21" s="3"/>
      <c r="JD21" s="3"/>
      <c r="JE21" s="3">
        <v>1</v>
      </c>
      <c r="JF21" s="3"/>
      <c r="JG21" s="3"/>
      <c r="JH21" s="3">
        <v>1</v>
      </c>
      <c r="JI21" s="3"/>
      <c r="JJ21" s="3"/>
      <c r="JK21" s="3">
        <v>1</v>
      </c>
      <c r="JL21" s="3"/>
      <c r="JM21" s="3">
        <v>1</v>
      </c>
      <c r="JN21" s="3"/>
      <c r="JO21" s="3"/>
      <c r="JP21" s="3">
        <v>1</v>
      </c>
      <c r="JQ21" s="3"/>
      <c r="JR21" s="3"/>
      <c r="JS21" s="3"/>
      <c r="JT21" s="3">
        <v>1</v>
      </c>
      <c r="JU21" s="3"/>
      <c r="JV21" s="3">
        <v>1</v>
      </c>
      <c r="JW21" s="3"/>
      <c r="JX21" s="3"/>
      <c r="JY21" s="3"/>
      <c r="JZ21" s="3">
        <v>1</v>
      </c>
      <c r="KA21" s="3"/>
      <c r="KB21" s="3"/>
      <c r="KC21" s="3">
        <v>1</v>
      </c>
      <c r="KD21" s="3"/>
      <c r="KE21" s="3">
        <v>1</v>
      </c>
      <c r="KF21" s="3"/>
      <c r="KG21" s="3"/>
      <c r="KH21" s="29">
        <v>1</v>
      </c>
      <c r="KI21" s="3"/>
      <c r="KJ21" s="3"/>
      <c r="KK21" s="3">
        <v>1</v>
      </c>
      <c r="KL21" s="3"/>
      <c r="KM21" s="3"/>
      <c r="KN21" s="3">
        <v>1</v>
      </c>
      <c r="KO21" s="3"/>
      <c r="KP21" s="3"/>
      <c r="KQ21" s="3">
        <v>1</v>
      </c>
      <c r="KR21" s="3"/>
      <c r="KS21" s="3"/>
      <c r="KT21" s="3"/>
      <c r="KU21" s="3">
        <v>1</v>
      </c>
      <c r="KV21" s="3"/>
      <c r="KW21" s="3">
        <v>1</v>
      </c>
      <c r="KX21" s="3"/>
      <c r="KY21" s="3"/>
      <c r="KZ21" s="3">
        <v>1</v>
      </c>
      <c r="LA21" s="3"/>
      <c r="LB21" s="3"/>
      <c r="LC21" s="3"/>
      <c r="LD21" s="3"/>
      <c r="LE21" s="3">
        <v>1</v>
      </c>
      <c r="LF21" s="3">
        <v>1</v>
      </c>
      <c r="LG21" s="3"/>
      <c r="LH21" s="3"/>
      <c r="LI21" s="3"/>
      <c r="LJ21" s="3"/>
      <c r="LK21" s="3">
        <v>1</v>
      </c>
      <c r="LL21" s="3"/>
      <c r="LM21" s="3"/>
      <c r="LN21" s="3">
        <v>1</v>
      </c>
      <c r="LO21" s="3"/>
      <c r="LP21" s="3">
        <v>1</v>
      </c>
      <c r="LQ21" s="3"/>
      <c r="LR21" s="3">
        <v>1</v>
      </c>
      <c r="LS21" s="3"/>
      <c r="LT21" s="3"/>
      <c r="LU21" s="3"/>
      <c r="LV21" s="3">
        <v>1</v>
      </c>
      <c r="LW21" s="3"/>
      <c r="LX21" s="3">
        <v>1</v>
      </c>
      <c r="LY21" s="3"/>
      <c r="LZ21" s="3"/>
      <c r="MA21" s="3"/>
      <c r="MB21" s="3">
        <v>1</v>
      </c>
      <c r="MC21" s="3"/>
      <c r="MD21" s="3">
        <v>1</v>
      </c>
      <c r="ME21" s="3"/>
      <c r="MF21" s="3"/>
      <c r="MG21" s="3">
        <v>1</v>
      </c>
      <c r="MH21" s="3"/>
      <c r="MI21" s="3"/>
      <c r="MJ21" s="3">
        <v>1</v>
      </c>
      <c r="MK21" s="3"/>
      <c r="ML21" s="3"/>
      <c r="MM21" s="3">
        <v>1</v>
      </c>
      <c r="MN21" s="3"/>
      <c r="MO21" s="3"/>
      <c r="MP21" s="3">
        <v>1</v>
      </c>
      <c r="MQ21" s="3"/>
      <c r="MR21" s="3"/>
      <c r="MS21" s="3">
        <v>1</v>
      </c>
      <c r="MT21" s="3"/>
      <c r="MU21" s="3"/>
      <c r="MV21" s="3"/>
      <c r="MW21" s="3">
        <v>1</v>
      </c>
      <c r="MX21" s="3"/>
      <c r="MY21" s="3"/>
      <c r="MZ21" s="3">
        <v>1</v>
      </c>
      <c r="NA21" s="3"/>
      <c r="NB21" s="3"/>
      <c r="NC21" s="3">
        <v>1</v>
      </c>
      <c r="ND21" s="3"/>
      <c r="NE21" s="3">
        <v>1</v>
      </c>
      <c r="NF21" s="3"/>
      <c r="NG21" s="3"/>
      <c r="NH21" s="3"/>
      <c r="NI21" s="3">
        <v>1</v>
      </c>
      <c r="NJ21" s="3"/>
      <c r="NK21" s="3"/>
      <c r="NL21" s="3">
        <v>1</v>
      </c>
      <c r="NM21" s="3"/>
      <c r="NN21" s="3">
        <v>1</v>
      </c>
      <c r="NO21" s="3"/>
      <c r="NP21" s="3"/>
      <c r="NQ21" s="3"/>
      <c r="NR21" s="3">
        <v>1</v>
      </c>
      <c r="NS21" s="3"/>
      <c r="NT21" s="3">
        <v>1</v>
      </c>
      <c r="NU21" s="3"/>
      <c r="NV21" s="3"/>
      <c r="NW21" s="3"/>
      <c r="NX21" s="3"/>
      <c r="NY21" s="3">
        <v>1</v>
      </c>
      <c r="NZ21" s="3"/>
      <c r="OA21" s="3"/>
      <c r="OB21" s="3">
        <v>1</v>
      </c>
      <c r="OC21" s="3">
        <v>1</v>
      </c>
      <c r="OD21" s="3"/>
      <c r="OE21" s="3"/>
      <c r="OF21" s="3"/>
      <c r="OG21" s="3"/>
      <c r="OH21" s="3">
        <v>1</v>
      </c>
      <c r="OI21" s="3"/>
      <c r="OJ21" s="3"/>
      <c r="OK21" s="3">
        <v>1</v>
      </c>
      <c r="OL21" s="3">
        <v>1</v>
      </c>
      <c r="OM21" s="3"/>
      <c r="ON21" s="3"/>
      <c r="OO21" s="3"/>
      <c r="OP21" s="3">
        <v>1</v>
      </c>
      <c r="OQ21" s="3"/>
      <c r="OR21" s="3"/>
      <c r="OS21" s="3">
        <v>1</v>
      </c>
      <c r="OT21" s="3"/>
      <c r="OU21" s="3"/>
      <c r="OV21" s="3"/>
      <c r="OW21" s="3">
        <v>1</v>
      </c>
      <c r="OX21" s="3"/>
      <c r="OY21" s="3">
        <v>1</v>
      </c>
      <c r="OZ21" s="3"/>
      <c r="PA21" s="3">
        <v>1</v>
      </c>
      <c r="PB21" s="3"/>
      <c r="PC21" s="3"/>
      <c r="PD21" s="3">
        <v>1</v>
      </c>
      <c r="PE21" s="3"/>
      <c r="PF21" s="3"/>
      <c r="PG21" s="3"/>
      <c r="PH21" s="3">
        <v>1</v>
      </c>
      <c r="PI21" s="3"/>
      <c r="PJ21" s="3"/>
      <c r="PK21" s="3">
        <v>1</v>
      </c>
      <c r="PL21" s="3"/>
      <c r="PM21" s="3">
        <v>1</v>
      </c>
      <c r="PN21" s="3"/>
      <c r="PO21" s="3"/>
      <c r="PP21" s="3"/>
      <c r="PQ21" s="3"/>
      <c r="PR21" s="3">
        <v>1</v>
      </c>
      <c r="PS21" s="3"/>
      <c r="PT21" s="3"/>
      <c r="PU21" s="3">
        <v>1</v>
      </c>
      <c r="PV21" s="3"/>
      <c r="PW21" s="3">
        <v>1</v>
      </c>
      <c r="PX21" s="3"/>
      <c r="PY21" s="3"/>
      <c r="PZ21" s="3"/>
      <c r="QA21" s="3">
        <v>1</v>
      </c>
      <c r="QB21" s="3"/>
      <c r="QC21" s="3">
        <v>1</v>
      </c>
      <c r="QD21" s="3"/>
      <c r="QE21" s="3">
        <v>1</v>
      </c>
      <c r="QF21" s="3"/>
      <c r="QG21" s="3"/>
      <c r="QH21" s="3"/>
      <c r="QI21" s="3"/>
      <c r="QJ21" s="3">
        <v>1</v>
      </c>
      <c r="QK21" s="3">
        <v>1</v>
      </c>
      <c r="QL21" s="3"/>
      <c r="QM21" s="3"/>
      <c r="QN21" s="3"/>
      <c r="QO21" s="3">
        <v>1</v>
      </c>
      <c r="QP21" s="3"/>
      <c r="QQ21" s="3"/>
      <c r="QR21" s="3">
        <v>1</v>
      </c>
      <c r="QS21" s="3"/>
      <c r="QT21" s="3"/>
      <c r="QU21" s="3">
        <v>1</v>
      </c>
      <c r="QV21" s="3"/>
      <c r="QW21" s="3"/>
      <c r="QX21" s="3"/>
      <c r="QY21" s="3">
        <v>1</v>
      </c>
      <c r="QZ21" s="3">
        <v>1</v>
      </c>
      <c r="RA21" s="3"/>
      <c r="RB21" s="3"/>
      <c r="RC21" s="3"/>
      <c r="RD21" s="3">
        <v>1</v>
      </c>
      <c r="RE21" s="3"/>
      <c r="RF21" s="3"/>
      <c r="RG21" s="3"/>
      <c r="RH21" s="3">
        <v>1</v>
      </c>
      <c r="RI21" s="3"/>
      <c r="RJ21" s="3">
        <v>1</v>
      </c>
      <c r="RK21" s="3"/>
      <c r="RL21" s="3"/>
      <c r="RM21" s="3">
        <v>1</v>
      </c>
      <c r="RN21" s="3"/>
      <c r="RO21" s="3"/>
      <c r="RP21" s="3">
        <v>1</v>
      </c>
      <c r="RQ21" s="3"/>
      <c r="RR21" s="3">
        <v>1</v>
      </c>
      <c r="RS21" s="3"/>
      <c r="RT21" s="3"/>
      <c r="RU21" s="3"/>
      <c r="RV21" s="3">
        <v>1</v>
      </c>
      <c r="RW21" s="3"/>
      <c r="RX21" s="3">
        <v>1</v>
      </c>
      <c r="RY21" s="3"/>
      <c r="RZ21" s="3"/>
      <c r="SA21" s="3"/>
      <c r="SB21" s="3"/>
      <c r="SC21" s="3">
        <v>1</v>
      </c>
      <c r="SD21" s="3">
        <v>1</v>
      </c>
      <c r="SE21" s="3"/>
      <c r="SF21" s="3"/>
      <c r="SG21" s="3"/>
      <c r="SH21" s="3"/>
      <c r="SI21" s="3">
        <v>1</v>
      </c>
      <c r="SJ21" s="3">
        <v>1</v>
      </c>
      <c r="SK21" s="3"/>
      <c r="SL21" s="3"/>
      <c r="SM21" s="3">
        <v>1</v>
      </c>
      <c r="SN21" s="3"/>
      <c r="SO21" s="3"/>
      <c r="SP21" s="3"/>
      <c r="SQ21" s="3"/>
      <c r="SR21" s="3">
        <v>1</v>
      </c>
      <c r="SS21" s="3"/>
      <c r="ST21" s="3"/>
      <c r="SU21" s="3">
        <v>1</v>
      </c>
      <c r="SV21" s="3"/>
      <c r="SW21" s="3">
        <v>1</v>
      </c>
      <c r="SX21" s="3"/>
      <c r="SY21" s="3"/>
      <c r="SZ21" s="3"/>
      <c r="TA21" s="3">
        <v>1</v>
      </c>
      <c r="TB21" s="3">
        <v>1</v>
      </c>
      <c r="TC21" s="3"/>
      <c r="TD21" s="3"/>
      <c r="TE21" s="3"/>
      <c r="TF21" s="3">
        <v>1</v>
      </c>
      <c r="TG21" s="3"/>
      <c r="TH21" s="3">
        <v>1</v>
      </c>
      <c r="TI21" s="3"/>
      <c r="TJ21" s="3"/>
      <c r="TK21" s="3"/>
      <c r="TL21" s="3"/>
      <c r="TM21" s="3">
        <v>1</v>
      </c>
      <c r="TN21" s="3">
        <v>1</v>
      </c>
      <c r="TO21" s="3"/>
      <c r="TP21" s="3"/>
      <c r="TQ21" s="3">
        <v>1</v>
      </c>
      <c r="TR21" s="3"/>
      <c r="TS21" s="3"/>
      <c r="TT21" s="3">
        <v>1</v>
      </c>
      <c r="TU21" s="3"/>
      <c r="TV21" s="3"/>
      <c r="TW21" s="3"/>
      <c r="TX21" s="3">
        <v>1</v>
      </c>
      <c r="TY21" s="3"/>
      <c r="TZ21" s="3">
        <v>1</v>
      </c>
      <c r="UA21" s="3"/>
      <c r="UB21" s="3"/>
      <c r="UC21" s="3">
        <v>1</v>
      </c>
      <c r="UD21" s="3"/>
      <c r="UE21" s="3"/>
      <c r="UF21" s="3">
        <v>1</v>
      </c>
      <c r="UG21" s="3"/>
      <c r="UH21" s="3"/>
      <c r="UI21" s="3">
        <v>1</v>
      </c>
      <c r="UJ21" s="3"/>
      <c r="UK21" s="3"/>
      <c r="UL21" s="3"/>
      <c r="UM21" s="3">
        <v>1</v>
      </c>
      <c r="UN21" s="3"/>
      <c r="UO21" s="3">
        <v>1</v>
      </c>
      <c r="UP21" s="3"/>
      <c r="UQ21" s="3"/>
      <c r="UR21" s="3"/>
      <c r="US21" s="3">
        <v>1</v>
      </c>
      <c r="UT21" s="3"/>
      <c r="UU21" s="3"/>
      <c r="UV21" s="3">
        <v>1</v>
      </c>
      <c r="UW21" s="3"/>
      <c r="UX21" s="3"/>
      <c r="UY21" s="3">
        <v>1</v>
      </c>
      <c r="UZ21" s="3"/>
      <c r="VA21" s="3"/>
      <c r="VB21" s="3">
        <v>1</v>
      </c>
      <c r="VC21" s="3"/>
      <c r="VD21" s="3"/>
      <c r="VE21" s="3">
        <v>1</v>
      </c>
      <c r="VF21" s="3"/>
      <c r="VG21" s="3"/>
      <c r="VH21" s="3"/>
      <c r="VI21" s="3">
        <v>1</v>
      </c>
      <c r="VJ21" s="3"/>
      <c r="VK21" s="3">
        <v>1</v>
      </c>
      <c r="VL21" s="23"/>
      <c r="VM21" s="3">
        <v>1</v>
      </c>
      <c r="VN21" s="3"/>
      <c r="VO21" s="3"/>
      <c r="VP21" s="3"/>
      <c r="VQ21" s="3">
        <v>1</v>
      </c>
      <c r="VR21" s="3"/>
      <c r="VS21" s="3"/>
      <c r="VT21" s="3">
        <v>1</v>
      </c>
      <c r="VU21" s="23"/>
      <c r="VV21" s="3"/>
      <c r="VW21" s="3">
        <v>1</v>
      </c>
      <c r="VX21" s="23"/>
      <c r="VY21" s="3">
        <v>1</v>
      </c>
      <c r="VZ21" s="3"/>
      <c r="WA21" s="3"/>
      <c r="WB21" s="3"/>
      <c r="WC21" s="3">
        <v>1</v>
      </c>
      <c r="WD21" s="3"/>
      <c r="WE21" s="3"/>
      <c r="WF21" s="3">
        <v>1</v>
      </c>
      <c r="WG21" s="3"/>
      <c r="WH21" s="3">
        <v>1</v>
      </c>
      <c r="WI21" s="3"/>
      <c r="WJ21" s="3"/>
      <c r="WK21" s="3">
        <v>1</v>
      </c>
      <c r="WL21" s="3"/>
      <c r="WM21" s="3"/>
      <c r="WN21" s="3"/>
      <c r="WO21" s="3">
        <v>1</v>
      </c>
      <c r="WP21" s="3"/>
      <c r="WQ21" s="3">
        <v>1</v>
      </c>
      <c r="WR21" s="3"/>
      <c r="WS21" s="3"/>
      <c r="WT21" s="3">
        <v>1</v>
      </c>
      <c r="WU21" s="3"/>
      <c r="WV21" s="3"/>
      <c r="WW21" s="3">
        <v>1</v>
      </c>
      <c r="WX21" s="3"/>
      <c r="WY21" s="3"/>
      <c r="WZ21" s="3">
        <v>1</v>
      </c>
      <c r="XA21" s="3"/>
      <c r="XB21" s="3"/>
      <c r="XC21" s="3"/>
      <c r="XD21" s="3">
        <v>1</v>
      </c>
      <c r="XE21" s="3"/>
      <c r="XF21" s="3"/>
      <c r="XG21" s="3">
        <v>1</v>
      </c>
      <c r="XH21" s="3"/>
      <c r="XI21" s="3">
        <v>1</v>
      </c>
      <c r="XJ21" s="3"/>
      <c r="XK21" s="3"/>
      <c r="XL21" s="3">
        <v>1</v>
      </c>
      <c r="XM21" s="3"/>
      <c r="XN21" s="3"/>
      <c r="XO21" s="3"/>
      <c r="XP21" s="3"/>
      <c r="XQ21" s="3">
        <v>1</v>
      </c>
      <c r="XR21" s="3"/>
      <c r="XS21" s="3">
        <v>1</v>
      </c>
      <c r="XT21" s="3"/>
      <c r="XU21" s="3"/>
      <c r="XV21" s="3">
        <v>1</v>
      </c>
      <c r="XW21" s="3"/>
      <c r="XX21" s="3">
        <v>1</v>
      </c>
      <c r="XY21" s="3"/>
      <c r="XZ21" s="23"/>
      <c r="YA21" s="3">
        <v>1</v>
      </c>
      <c r="YB21" s="3"/>
      <c r="YC21" s="3"/>
      <c r="YD21" s="3">
        <v>1</v>
      </c>
      <c r="YE21" s="3"/>
      <c r="YF21" s="3"/>
      <c r="YG21" s="3">
        <v>1</v>
      </c>
      <c r="YH21" s="3"/>
      <c r="YI21" s="3"/>
      <c r="YJ21" s="3">
        <v>1</v>
      </c>
      <c r="YK21" s="3"/>
      <c r="YL21" s="3"/>
      <c r="YM21" s="3">
        <v>1</v>
      </c>
      <c r="YN21" s="3"/>
      <c r="YO21" s="3"/>
      <c r="YP21" s="3"/>
      <c r="YQ21" s="3">
        <v>1</v>
      </c>
      <c r="YR21" s="3"/>
      <c r="YS21" s="3">
        <v>1</v>
      </c>
      <c r="YT21" s="3"/>
      <c r="YU21" s="3"/>
      <c r="YV21" s="3">
        <v>1</v>
      </c>
      <c r="YW21" s="3"/>
      <c r="YX21" s="3"/>
      <c r="YY21" s="3"/>
      <c r="YZ21" s="3">
        <v>1</v>
      </c>
      <c r="ZA21" s="3"/>
      <c r="ZB21" s="3">
        <v>1</v>
      </c>
      <c r="ZC21" s="3"/>
      <c r="ZD21" s="3"/>
      <c r="ZE21" s="3"/>
      <c r="ZF21" s="3">
        <v>1</v>
      </c>
      <c r="ZG21" s="3"/>
      <c r="ZH21" s="3">
        <v>1</v>
      </c>
      <c r="ZI21" s="3"/>
      <c r="ZJ21" s="3"/>
      <c r="ZK21" s="3">
        <v>1</v>
      </c>
      <c r="ZL21" s="3"/>
      <c r="ZM21" s="3"/>
      <c r="ZN21" s="3">
        <v>1</v>
      </c>
      <c r="ZO21" s="3"/>
      <c r="ZP21" s="3"/>
    </row>
    <row r="22" spans="1:692">
      <c r="A22" s="62">
        <v>9</v>
      </c>
      <c r="B22" s="92" t="s">
        <v>3079</v>
      </c>
      <c r="C22" s="59">
        <v>1</v>
      </c>
      <c r="D22" s="59"/>
      <c r="E22" s="59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/>
      <c r="Y22" s="3">
        <v>1</v>
      </c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8"/>
      <c r="AJ22" s="3">
        <v>1</v>
      </c>
      <c r="AK22" s="3"/>
      <c r="AL22" s="3"/>
      <c r="AM22" s="3">
        <v>1</v>
      </c>
      <c r="AN22" s="3"/>
      <c r="AO22" s="3"/>
      <c r="AP22" s="3"/>
      <c r="AQ22" s="3">
        <v>1</v>
      </c>
      <c r="AR22" s="3"/>
      <c r="AS22" s="3">
        <v>1</v>
      </c>
      <c r="AT22" s="3"/>
      <c r="AU22" s="3"/>
      <c r="AV22" s="3">
        <v>1</v>
      </c>
      <c r="AW22" s="3"/>
      <c r="AX22" s="3"/>
      <c r="AY22" s="3"/>
      <c r="AZ22" s="3">
        <v>1</v>
      </c>
      <c r="BA22" s="3"/>
      <c r="BB22" s="3">
        <v>1</v>
      </c>
      <c r="BC22" s="3"/>
      <c r="BD22" s="3"/>
      <c r="BE22" s="3">
        <v>1</v>
      </c>
      <c r="BF22" s="3"/>
      <c r="BG22" s="3"/>
      <c r="BH22" s="3"/>
      <c r="BI22" s="3">
        <v>1</v>
      </c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/>
      <c r="BX22" s="3">
        <v>1</v>
      </c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89">
        <v>1</v>
      </c>
      <c r="CJ22" s="89"/>
      <c r="CK22" s="89"/>
      <c r="CL22" s="3">
        <v>1</v>
      </c>
      <c r="CM22" s="3"/>
      <c r="CN22" s="3"/>
      <c r="CO22" s="3"/>
      <c r="CP22" s="3"/>
      <c r="CQ22" s="3">
        <v>1</v>
      </c>
      <c r="CR22" s="3"/>
      <c r="CS22" s="3">
        <v>1</v>
      </c>
      <c r="CT22" s="3"/>
      <c r="CU22" s="3">
        <v>1</v>
      </c>
      <c r="CV22" s="3"/>
      <c r="CW22" s="3"/>
      <c r="CX22" s="3">
        <v>1</v>
      </c>
      <c r="CY22" s="3"/>
      <c r="CZ22" s="3"/>
      <c r="DA22" s="3"/>
      <c r="DB22" s="3">
        <v>1</v>
      </c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/>
      <c r="DZ22" s="3">
        <v>1</v>
      </c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/>
      <c r="FA22" s="3">
        <v>1</v>
      </c>
      <c r="FB22" s="3"/>
      <c r="FC22" s="3">
        <v>1</v>
      </c>
      <c r="FD22" s="3"/>
      <c r="FE22" s="3"/>
      <c r="FF22" s="3"/>
      <c r="FG22" s="3">
        <v>1</v>
      </c>
      <c r="FH22" s="23"/>
      <c r="FI22" s="3"/>
      <c r="FJ22" s="3">
        <v>1</v>
      </c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/>
      <c r="HC22" s="3">
        <v>1</v>
      </c>
      <c r="HD22" s="3"/>
      <c r="HE22" s="3">
        <v>1</v>
      </c>
      <c r="HF22" s="3"/>
      <c r="HG22" s="3"/>
      <c r="HH22" s="3"/>
      <c r="HI22" s="3">
        <v>1</v>
      </c>
      <c r="HJ22" s="3"/>
      <c r="HK22" s="3"/>
      <c r="HL22" s="3">
        <v>1</v>
      </c>
      <c r="HM22" s="3"/>
      <c r="HN22" s="3">
        <v>1</v>
      </c>
      <c r="HO22" s="3"/>
      <c r="HP22" s="3"/>
      <c r="HQ22" s="3">
        <v>1</v>
      </c>
      <c r="HR22" s="3"/>
      <c r="HS22" s="3"/>
      <c r="HT22" s="3"/>
      <c r="HU22" s="3">
        <v>1</v>
      </c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/>
      <c r="IJ22" s="3">
        <v>1</v>
      </c>
      <c r="IK22" s="3"/>
      <c r="IL22" s="3"/>
      <c r="IM22" s="3">
        <v>1</v>
      </c>
      <c r="IN22" s="3"/>
      <c r="IO22" s="3">
        <v>1</v>
      </c>
      <c r="IP22" s="3"/>
      <c r="IQ22" s="3"/>
      <c r="IR22" s="3">
        <v>1</v>
      </c>
      <c r="IS22" s="3"/>
      <c r="IT22" s="3"/>
      <c r="IU22" s="3">
        <v>1</v>
      </c>
      <c r="IV22" s="3"/>
      <c r="IW22" s="3"/>
      <c r="IX22" s="3">
        <v>1</v>
      </c>
      <c r="IY22" s="3"/>
      <c r="IZ22" s="3"/>
      <c r="JA22" s="3">
        <v>1</v>
      </c>
      <c r="JB22" s="3"/>
      <c r="JC22" s="3"/>
      <c r="JD22" s="3"/>
      <c r="JE22" s="3">
        <v>1</v>
      </c>
      <c r="JF22" s="3"/>
      <c r="JG22" s="3"/>
      <c r="JH22" s="3">
        <v>1</v>
      </c>
      <c r="JI22" s="3"/>
      <c r="JJ22" s="3"/>
      <c r="JK22" s="3">
        <v>1</v>
      </c>
      <c r="JL22" s="3"/>
      <c r="JM22" s="3">
        <v>1</v>
      </c>
      <c r="JN22" s="3"/>
      <c r="JO22" s="3"/>
      <c r="JP22" s="3">
        <v>1</v>
      </c>
      <c r="JQ22" s="3"/>
      <c r="JR22" s="3"/>
      <c r="JS22" s="3"/>
      <c r="JT22" s="3">
        <v>1</v>
      </c>
      <c r="JU22" s="3"/>
      <c r="JV22" s="3">
        <v>1</v>
      </c>
      <c r="JW22" s="3"/>
      <c r="JX22" s="3"/>
      <c r="JY22" s="3"/>
      <c r="JZ22" s="3">
        <v>1</v>
      </c>
      <c r="KA22" s="3"/>
      <c r="KB22" s="3"/>
      <c r="KC22" s="3">
        <v>1</v>
      </c>
      <c r="KD22" s="3"/>
      <c r="KE22" s="3">
        <v>1</v>
      </c>
      <c r="KF22" s="3"/>
      <c r="KG22" s="3"/>
      <c r="KH22" s="29">
        <v>1</v>
      </c>
      <c r="KI22" s="3"/>
      <c r="KJ22" s="3"/>
      <c r="KK22" s="3">
        <v>1</v>
      </c>
      <c r="KL22" s="3"/>
      <c r="KM22" s="3"/>
      <c r="KN22" s="3">
        <v>1</v>
      </c>
      <c r="KO22" s="3"/>
      <c r="KP22" s="3"/>
      <c r="KQ22" s="3">
        <v>1</v>
      </c>
      <c r="KR22" s="3"/>
      <c r="KS22" s="3"/>
      <c r="KT22" s="3"/>
      <c r="KU22" s="3">
        <v>1</v>
      </c>
      <c r="KV22" s="3"/>
      <c r="KW22" s="3">
        <v>1</v>
      </c>
      <c r="KX22" s="3"/>
      <c r="KY22" s="3"/>
      <c r="KZ22" s="3">
        <v>1</v>
      </c>
      <c r="LA22" s="3"/>
      <c r="LB22" s="3"/>
      <c r="LC22" s="3">
        <v>1</v>
      </c>
      <c r="LD22" s="3"/>
      <c r="LE22" s="3"/>
      <c r="LF22" s="3"/>
      <c r="LG22" s="3"/>
      <c r="LH22" s="3">
        <v>1</v>
      </c>
      <c r="LI22" s="3">
        <v>1</v>
      </c>
      <c r="LJ22" s="3"/>
      <c r="LK22" s="3"/>
      <c r="LL22" s="3"/>
      <c r="LM22" s="3">
        <v>1</v>
      </c>
      <c r="LN22" s="3"/>
      <c r="LO22" s="3"/>
      <c r="LP22" s="3"/>
      <c r="LQ22" s="3">
        <v>1</v>
      </c>
      <c r="LR22" s="3">
        <v>1</v>
      </c>
      <c r="LS22" s="3"/>
      <c r="LT22" s="3"/>
      <c r="LU22" s="3">
        <v>1</v>
      </c>
      <c r="LV22" s="3"/>
      <c r="LW22" s="3"/>
      <c r="LX22" s="3"/>
      <c r="LY22" s="3">
        <v>1</v>
      </c>
      <c r="LZ22" s="3"/>
      <c r="MA22" s="3"/>
      <c r="MB22" s="3">
        <v>1</v>
      </c>
      <c r="MC22" s="3"/>
      <c r="MD22" s="3">
        <v>1</v>
      </c>
      <c r="ME22" s="3"/>
      <c r="MF22" s="3"/>
      <c r="MG22" s="3">
        <v>1</v>
      </c>
      <c r="MH22" s="3"/>
      <c r="MI22" s="3"/>
      <c r="MJ22" s="3"/>
      <c r="MK22" s="3">
        <v>1</v>
      </c>
      <c r="ML22" s="3"/>
      <c r="MM22" s="3"/>
      <c r="MN22" s="3" t="s">
        <v>3080</v>
      </c>
      <c r="MO22" s="3"/>
      <c r="MP22" s="3">
        <v>1</v>
      </c>
      <c r="MQ22" s="3"/>
      <c r="MR22" s="3"/>
      <c r="MS22" s="3">
        <v>1</v>
      </c>
      <c r="MT22" s="3"/>
      <c r="MU22" s="3"/>
      <c r="MV22" s="3">
        <v>1</v>
      </c>
      <c r="MW22" s="3"/>
      <c r="MX22" s="3"/>
      <c r="MY22" s="3"/>
      <c r="MZ22" s="3">
        <v>1</v>
      </c>
      <c r="NA22" s="3"/>
      <c r="NB22" s="3"/>
      <c r="NC22" s="3">
        <v>1</v>
      </c>
      <c r="ND22" s="3"/>
      <c r="NE22" s="3">
        <v>1</v>
      </c>
      <c r="NF22" s="3"/>
      <c r="NG22" s="3"/>
      <c r="NH22" s="3"/>
      <c r="NI22" s="3"/>
      <c r="NJ22" s="3">
        <v>1</v>
      </c>
      <c r="NK22" s="3"/>
      <c r="NL22" s="3">
        <v>1</v>
      </c>
      <c r="NM22" s="3"/>
      <c r="NN22" s="3">
        <v>1</v>
      </c>
      <c r="NO22" s="3"/>
      <c r="NP22" s="3"/>
      <c r="NQ22" s="3"/>
      <c r="NR22" s="3">
        <v>1</v>
      </c>
      <c r="NS22" s="3"/>
      <c r="NT22" s="3">
        <v>1</v>
      </c>
      <c r="NU22" s="3"/>
      <c r="NV22" s="3"/>
      <c r="NW22" s="3"/>
      <c r="NX22" s="3"/>
      <c r="NY22" s="3">
        <v>1</v>
      </c>
      <c r="NZ22" s="3"/>
      <c r="OA22" s="3"/>
      <c r="OB22" s="3">
        <v>1</v>
      </c>
      <c r="OC22" s="3">
        <v>1</v>
      </c>
      <c r="OD22" s="3"/>
      <c r="OE22" s="3"/>
      <c r="OF22" s="3"/>
      <c r="OG22" s="3">
        <v>1</v>
      </c>
      <c r="OH22" s="3"/>
      <c r="OI22" s="3"/>
      <c r="OJ22" s="3"/>
      <c r="OK22" s="3">
        <v>1</v>
      </c>
      <c r="OL22" s="3"/>
      <c r="OM22" s="3">
        <v>1</v>
      </c>
      <c r="ON22" s="3"/>
      <c r="OO22" s="3"/>
      <c r="OP22" s="3"/>
      <c r="OQ22" s="3">
        <v>1</v>
      </c>
      <c r="OR22" s="3"/>
      <c r="OS22" s="3">
        <v>1</v>
      </c>
      <c r="OT22" s="3"/>
      <c r="OU22" s="3"/>
      <c r="OV22" s="3"/>
      <c r="OW22" s="3">
        <v>1</v>
      </c>
      <c r="OX22" s="3"/>
      <c r="OY22" s="3"/>
      <c r="OZ22" s="3">
        <v>1</v>
      </c>
      <c r="PA22" s="3">
        <v>1</v>
      </c>
      <c r="PB22" s="3"/>
      <c r="PC22" s="3"/>
      <c r="PD22" s="3">
        <v>1</v>
      </c>
      <c r="PE22" s="3"/>
      <c r="PF22" s="3"/>
      <c r="PG22" s="3"/>
      <c r="PH22" s="3">
        <v>1</v>
      </c>
      <c r="PI22" s="3"/>
      <c r="PJ22" s="3"/>
      <c r="PK22" s="3">
        <v>1</v>
      </c>
      <c r="PL22" s="3"/>
      <c r="PM22" s="3">
        <v>1</v>
      </c>
      <c r="PN22" s="3"/>
      <c r="PO22" s="3"/>
      <c r="PP22" s="3"/>
      <c r="PQ22" s="3">
        <v>1</v>
      </c>
      <c r="PR22" s="3"/>
      <c r="PS22" s="3"/>
      <c r="PT22" s="3">
        <v>1</v>
      </c>
      <c r="PU22" s="3"/>
      <c r="PV22" s="3"/>
      <c r="PW22" s="3">
        <v>1</v>
      </c>
      <c r="PX22" s="3"/>
      <c r="PY22" s="3"/>
      <c r="PZ22" s="3">
        <v>1</v>
      </c>
      <c r="QA22" s="3"/>
      <c r="QB22" s="3"/>
      <c r="QC22" s="3">
        <v>1</v>
      </c>
      <c r="QD22" s="3"/>
      <c r="QE22" s="3">
        <v>1</v>
      </c>
      <c r="QF22" s="3"/>
      <c r="QG22" s="3"/>
      <c r="QH22" s="3"/>
      <c r="QI22" s="3"/>
      <c r="QJ22" s="3">
        <v>1</v>
      </c>
      <c r="QK22" s="3">
        <v>1</v>
      </c>
      <c r="QL22" s="3"/>
      <c r="QM22" s="3"/>
      <c r="QN22" s="3">
        <v>1</v>
      </c>
      <c r="QO22" s="3"/>
      <c r="QP22" s="3"/>
      <c r="QQ22" s="3"/>
      <c r="QR22" s="3">
        <v>1</v>
      </c>
      <c r="QS22" s="3"/>
      <c r="QT22" s="3"/>
      <c r="QU22" s="3">
        <v>1</v>
      </c>
      <c r="QV22" s="3"/>
      <c r="QW22" s="3"/>
      <c r="QX22" s="3"/>
      <c r="QY22" s="3">
        <v>1</v>
      </c>
      <c r="QZ22" s="3">
        <v>1</v>
      </c>
      <c r="RA22" s="3"/>
      <c r="RB22" s="3"/>
      <c r="RC22" s="3"/>
      <c r="RD22" s="3">
        <v>1</v>
      </c>
      <c r="RE22" s="3"/>
      <c r="RF22" s="3"/>
      <c r="RG22" s="3">
        <v>1</v>
      </c>
      <c r="RH22" s="3"/>
      <c r="RI22" s="3"/>
      <c r="RJ22" s="3">
        <v>1</v>
      </c>
      <c r="RK22" s="3"/>
      <c r="RL22" s="3"/>
      <c r="RM22" s="3">
        <v>1</v>
      </c>
      <c r="RN22" s="3"/>
      <c r="RO22" s="3"/>
      <c r="RP22" s="3">
        <v>1</v>
      </c>
      <c r="RQ22" s="3"/>
      <c r="RR22" s="3">
        <v>1</v>
      </c>
      <c r="RS22" s="3"/>
      <c r="RT22" s="3"/>
      <c r="RU22" s="3"/>
      <c r="RV22" s="3">
        <v>1</v>
      </c>
      <c r="RW22" s="3"/>
      <c r="RX22" s="3">
        <v>1</v>
      </c>
      <c r="RY22" s="3"/>
      <c r="RZ22" s="3"/>
      <c r="SA22" s="3"/>
      <c r="SB22" s="3"/>
      <c r="SC22" s="3">
        <v>1</v>
      </c>
      <c r="SD22" s="3">
        <v>1</v>
      </c>
      <c r="SE22" s="3"/>
      <c r="SF22" s="3"/>
      <c r="SG22" s="3"/>
      <c r="SH22" s="3"/>
      <c r="SI22" s="3">
        <v>1</v>
      </c>
      <c r="SJ22" s="3">
        <v>1</v>
      </c>
      <c r="SK22" s="3"/>
      <c r="SL22" s="3"/>
      <c r="SM22" s="3">
        <v>1</v>
      </c>
      <c r="SN22" s="3"/>
      <c r="SO22" s="3"/>
      <c r="SP22" s="3"/>
      <c r="SQ22" s="3"/>
      <c r="SR22" s="3">
        <v>1</v>
      </c>
      <c r="SS22" s="3"/>
      <c r="ST22" s="3">
        <v>1</v>
      </c>
      <c r="SU22" s="3"/>
      <c r="SV22" s="3"/>
      <c r="SW22" s="3">
        <v>1</v>
      </c>
      <c r="SX22" s="3"/>
      <c r="SY22" s="3"/>
      <c r="SZ22" s="3">
        <v>1</v>
      </c>
      <c r="TA22" s="3"/>
      <c r="TB22" s="3">
        <v>1</v>
      </c>
      <c r="TC22" s="3"/>
      <c r="TD22" s="3"/>
      <c r="TE22" s="3"/>
      <c r="TF22" s="3">
        <v>1</v>
      </c>
      <c r="TG22" s="3"/>
      <c r="TH22" s="3">
        <v>1</v>
      </c>
      <c r="TI22" s="3"/>
      <c r="TJ22" s="3"/>
      <c r="TK22" s="3"/>
      <c r="TL22" s="3">
        <v>1</v>
      </c>
      <c r="TM22" s="3"/>
      <c r="TN22" s="3">
        <v>1</v>
      </c>
      <c r="TO22" s="3"/>
      <c r="TP22" s="3"/>
      <c r="TQ22" s="3">
        <v>1</v>
      </c>
      <c r="TR22" s="3"/>
      <c r="TS22" s="3"/>
      <c r="TT22" s="3">
        <v>1</v>
      </c>
      <c r="TU22" s="3"/>
      <c r="TV22" s="3"/>
      <c r="TW22" s="3">
        <v>1</v>
      </c>
      <c r="TX22" s="3"/>
      <c r="TY22" s="3"/>
      <c r="TZ22" s="3">
        <v>1</v>
      </c>
      <c r="UA22" s="3"/>
      <c r="UB22" s="3"/>
      <c r="UC22" s="3">
        <v>1</v>
      </c>
      <c r="UD22" s="3"/>
      <c r="UE22" s="3"/>
      <c r="UF22" s="3">
        <v>1</v>
      </c>
      <c r="UG22" s="3"/>
      <c r="UH22" s="3"/>
      <c r="UI22" s="3">
        <v>1</v>
      </c>
      <c r="UJ22" s="3"/>
      <c r="UK22" s="3"/>
      <c r="UL22" s="3"/>
      <c r="UM22" s="3">
        <v>1</v>
      </c>
      <c r="UN22" s="3"/>
      <c r="UO22" s="3">
        <v>1</v>
      </c>
      <c r="UP22" s="3"/>
      <c r="UQ22" s="3"/>
      <c r="UR22" s="3">
        <v>1</v>
      </c>
      <c r="US22" s="3"/>
      <c r="UT22" s="3"/>
      <c r="UU22" s="3">
        <v>1</v>
      </c>
      <c r="UV22" s="3"/>
      <c r="UW22" s="3"/>
      <c r="UX22" s="3"/>
      <c r="UY22" s="3">
        <v>1</v>
      </c>
      <c r="UZ22" s="3"/>
      <c r="VA22" s="3">
        <v>1</v>
      </c>
      <c r="VB22" s="3"/>
      <c r="VC22" s="3"/>
      <c r="VD22" s="3"/>
      <c r="VE22" s="3">
        <v>1</v>
      </c>
      <c r="VF22" s="3"/>
      <c r="VG22" s="3"/>
      <c r="VH22" s="3">
        <v>1</v>
      </c>
      <c r="VI22" s="3"/>
      <c r="VJ22" s="3">
        <v>1</v>
      </c>
      <c r="VK22" s="3"/>
      <c r="VL22" s="23"/>
      <c r="VM22" s="3">
        <v>1</v>
      </c>
      <c r="VN22" s="3"/>
      <c r="VO22" s="3"/>
      <c r="VP22" s="3"/>
      <c r="VQ22" s="3">
        <v>1</v>
      </c>
      <c r="VR22" s="3"/>
      <c r="VS22" s="3"/>
      <c r="VT22" s="3">
        <v>1</v>
      </c>
      <c r="VU22" s="23"/>
      <c r="VV22" s="3"/>
      <c r="VW22" s="3">
        <v>1</v>
      </c>
      <c r="VX22" s="23"/>
      <c r="VY22" s="3">
        <v>1</v>
      </c>
      <c r="VZ22" s="3"/>
      <c r="WA22" s="3"/>
      <c r="WB22" s="3"/>
      <c r="WC22" s="3">
        <v>1</v>
      </c>
      <c r="WD22" s="3"/>
      <c r="WE22" s="3">
        <v>1</v>
      </c>
      <c r="WF22" s="3"/>
      <c r="WG22" s="3"/>
      <c r="WH22" s="3">
        <v>1</v>
      </c>
      <c r="WI22" s="3"/>
      <c r="WJ22" s="3"/>
      <c r="WK22" s="3">
        <v>1</v>
      </c>
      <c r="WL22" s="3"/>
      <c r="WM22" s="3"/>
      <c r="WN22" s="3"/>
      <c r="WO22" s="3"/>
      <c r="WP22" s="3">
        <v>1</v>
      </c>
      <c r="WQ22" s="3">
        <v>1</v>
      </c>
      <c r="WR22" s="3"/>
      <c r="WS22" s="3"/>
      <c r="WT22" s="3">
        <v>1</v>
      </c>
      <c r="WU22" s="3"/>
      <c r="WV22" s="3"/>
      <c r="WW22" s="3"/>
      <c r="WX22" s="3">
        <v>1</v>
      </c>
      <c r="WY22" s="3"/>
      <c r="WZ22" s="3">
        <v>1</v>
      </c>
      <c r="XA22" s="3"/>
      <c r="XB22" s="3"/>
      <c r="XC22" s="3"/>
      <c r="XD22" s="3">
        <v>1</v>
      </c>
      <c r="XE22" s="3"/>
      <c r="XF22" s="3">
        <v>1</v>
      </c>
      <c r="XG22" s="3"/>
      <c r="XH22" s="3"/>
      <c r="XI22" s="3">
        <v>1</v>
      </c>
      <c r="XJ22" s="3"/>
      <c r="XK22" s="3"/>
      <c r="XL22" s="3">
        <v>1</v>
      </c>
      <c r="XM22" s="3"/>
      <c r="XN22" s="3"/>
      <c r="XO22" s="3"/>
      <c r="XP22" s="3"/>
      <c r="XQ22" s="3">
        <v>1</v>
      </c>
      <c r="XR22" s="3">
        <v>1</v>
      </c>
      <c r="XS22" s="3"/>
      <c r="XT22" s="3"/>
      <c r="XU22" s="3"/>
      <c r="XV22" s="3">
        <v>1</v>
      </c>
      <c r="XW22" s="3"/>
      <c r="XX22" s="3">
        <v>1</v>
      </c>
      <c r="XY22" s="3"/>
      <c r="XZ22" s="23"/>
      <c r="YA22" s="3">
        <v>1</v>
      </c>
      <c r="YB22" s="3"/>
      <c r="YC22" s="3"/>
      <c r="YD22" s="3">
        <v>1</v>
      </c>
      <c r="YE22" s="3"/>
      <c r="YF22" s="3"/>
      <c r="YG22" s="3">
        <v>1</v>
      </c>
      <c r="YH22" s="3"/>
      <c r="YI22" s="3"/>
      <c r="YJ22" s="3">
        <v>1</v>
      </c>
      <c r="YK22" s="3"/>
      <c r="YL22" s="3"/>
      <c r="YM22" s="3">
        <v>1</v>
      </c>
      <c r="YN22" s="3"/>
      <c r="YO22" s="3"/>
      <c r="YP22" s="3"/>
      <c r="YQ22" s="3">
        <v>1</v>
      </c>
      <c r="YR22" s="3"/>
      <c r="YS22" s="3">
        <v>1</v>
      </c>
      <c r="YT22" s="3"/>
      <c r="YU22" s="3"/>
      <c r="YV22" s="3">
        <v>1</v>
      </c>
      <c r="YW22" s="3"/>
      <c r="YX22" s="3"/>
      <c r="YY22" s="3"/>
      <c r="YZ22" s="3">
        <v>1</v>
      </c>
      <c r="ZA22" s="3"/>
      <c r="ZB22" s="3">
        <v>1</v>
      </c>
      <c r="ZC22" s="3"/>
      <c r="ZD22" s="3"/>
      <c r="ZE22" s="3"/>
      <c r="ZF22" s="3">
        <v>1</v>
      </c>
      <c r="ZG22" s="3"/>
      <c r="ZH22" s="3">
        <v>1</v>
      </c>
      <c r="ZI22" s="3"/>
      <c r="ZJ22" s="3"/>
      <c r="ZK22" s="3">
        <v>1</v>
      </c>
      <c r="ZL22" s="3"/>
      <c r="ZM22" s="3"/>
      <c r="ZN22" s="3">
        <v>1</v>
      </c>
      <c r="ZO22" s="3"/>
      <c r="ZP22" s="3"/>
    </row>
    <row r="23" spans="1:692">
      <c r="A23" s="62">
        <v>10</v>
      </c>
      <c r="B23" s="92" t="s">
        <v>3081</v>
      </c>
      <c r="C23" s="59"/>
      <c r="D23" s="59">
        <v>1</v>
      </c>
      <c r="E23" s="59"/>
      <c r="F23" s="3">
        <v>1</v>
      </c>
      <c r="G23" s="3"/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/>
      <c r="W23" s="3">
        <v>1</v>
      </c>
      <c r="X23" s="3">
        <v>1</v>
      </c>
      <c r="Y23" s="3"/>
      <c r="Z23" s="3"/>
      <c r="AA23" s="3"/>
      <c r="AB23" s="3">
        <v>1</v>
      </c>
      <c r="AC23" s="3"/>
      <c r="AD23" s="3">
        <v>1</v>
      </c>
      <c r="AE23" s="3"/>
      <c r="AF23" s="3"/>
      <c r="AG23" s="3"/>
      <c r="AH23" s="3">
        <v>1</v>
      </c>
      <c r="AI23" s="8"/>
      <c r="AJ23" s="3"/>
      <c r="AK23" s="3">
        <v>1</v>
      </c>
      <c r="AL23" s="3"/>
      <c r="AM23" s="3">
        <v>1</v>
      </c>
      <c r="AN23" s="3"/>
      <c r="AO23" s="3"/>
      <c r="AP23" s="3">
        <v>1</v>
      </c>
      <c r="AQ23" s="3"/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/>
      <c r="BA23" s="3">
        <v>1</v>
      </c>
      <c r="BB23" s="3"/>
      <c r="BC23" s="3">
        <v>1</v>
      </c>
      <c r="BD23" s="3"/>
      <c r="BE23" s="3"/>
      <c r="BF23" s="3"/>
      <c r="BG23" s="3">
        <v>1</v>
      </c>
      <c r="BH23" s="3"/>
      <c r="BI23" s="3"/>
      <c r="BJ23" s="3">
        <v>1</v>
      </c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/>
      <c r="BU23" s="3">
        <v>1</v>
      </c>
      <c r="BV23" s="3"/>
      <c r="BW23" s="3"/>
      <c r="BX23" s="3"/>
      <c r="BY23" s="3">
        <v>1</v>
      </c>
      <c r="BZ23" s="3"/>
      <c r="CA23" s="3">
        <v>1</v>
      </c>
      <c r="CB23" s="3"/>
      <c r="CC23" s="3"/>
      <c r="CD23" s="3">
        <v>1</v>
      </c>
      <c r="CE23" s="3"/>
      <c r="CF23" s="3"/>
      <c r="CG23" s="3"/>
      <c r="CH23" s="3">
        <v>1</v>
      </c>
      <c r="CI23" s="89"/>
      <c r="CJ23" s="89">
        <v>1</v>
      </c>
      <c r="CK23" s="89"/>
      <c r="CL23" s="3"/>
      <c r="CM23" s="3">
        <v>1</v>
      </c>
      <c r="CN23" s="3"/>
      <c r="CO23" s="3"/>
      <c r="CP23" s="3"/>
      <c r="CQ23" s="3">
        <v>1</v>
      </c>
      <c r="CR23" s="3"/>
      <c r="CS23" s="3"/>
      <c r="CT23" s="3"/>
      <c r="CU23" s="3"/>
      <c r="CV23" s="3"/>
      <c r="CW23" s="3"/>
      <c r="CX23" s="3"/>
      <c r="CY23" s="3">
        <v>1</v>
      </c>
      <c r="CZ23" s="3"/>
      <c r="DA23" s="3">
        <v>1</v>
      </c>
      <c r="DB23" s="3"/>
      <c r="DC23" s="3"/>
      <c r="DD23" s="3"/>
      <c r="DE23" s="3">
        <v>1</v>
      </c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/>
      <c r="DZ23" s="3">
        <v>1</v>
      </c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/>
      <c r="EX23" s="3">
        <v>1</v>
      </c>
      <c r="EY23" s="3"/>
      <c r="EZ23" s="3"/>
      <c r="FA23" s="3"/>
      <c r="FB23" s="3">
        <v>1</v>
      </c>
      <c r="FC23" s="3"/>
      <c r="FD23" s="3"/>
      <c r="FE23" s="3">
        <v>1</v>
      </c>
      <c r="FF23" s="3"/>
      <c r="FG23" s="3">
        <v>1</v>
      </c>
      <c r="FH23" s="23"/>
      <c r="FI23" s="3">
        <v>1</v>
      </c>
      <c r="FJ23" s="3"/>
      <c r="FK23" s="3"/>
      <c r="FL23" s="3"/>
      <c r="FM23" s="3">
        <v>1</v>
      </c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/>
      <c r="HC23" s="3">
        <v>1</v>
      </c>
      <c r="HD23" s="3"/>
      <c r="HE23" s="3">
        <v>1</v>
      </c>
      <c r="HF23" s="3"/>
      <c r="HG23" s="3"/>
      <c r="HH23" s="3"/>
      <c r="HI23" s="3">
        <v>1</v>
      </c>
      <c r="HJ23" s="3"/>
      <c r="HK23" s="3"/>
      <c r="HL23" s="3">
        <v>1</v>
      </c>
      <c r="HM23" s="3"/>
      <c r="HN23" s="3">
        <v>1</v>
      </c>
      <c r="HO23" s="3"/>
      <c r="HP23" s="3"/>
      <c r="HQ23" s="3">
        <v>1</v>
      </c>
      <c r="HR23" s="3"/>
      <c r="HS23" s="3"/>
      <c r="HT23" s="3"/>
      <c r="HU23" s="3">
        <v>1</v>
      </c>
      <c r="HV23" s="3"/>
      <c r="HW23" s="3">
        <v>1</v>
      </c>
      <c r="HX23" s="3"/>
      <c r="HY23" s="3"/>
      <c r="HZ23" s="3">
        <v>1</v>
      </c>
      <c r="IA23" s="3"/>
      <c r="IB23" s="3"/>
      <c r="IC23" s="3"/>
      <c r="ID23" s="3">
        <v>1</v>
      </c>
      <c r="IE23" s="3"/>
      <c r="IF23" s="3">
        <v>1</v>
      </c>
      <c r="IG23" s="3"/>
      <c r="IH23" s="3"/>
      <c r="II23" s="3"/>
      <c r="IJ23" s="3">
        <v>1</v>
      </c>
      <c r="IK23" s="3"/>
      <c r="IL23" s="3"/>
      <c r="IM23" s="3">
        <v>1</v>
      </c>
      <c r="IN23" s="3"/>
      <c r="IO23" s="3">
        <v>1</v>
      </c>
      <c r="IP23" s="3"/>
      <c r="IQ23" s="3"/>
      <c r="IR23" s="3">
        <v>1</v>
      </c>
      <c r="IS23" s="3"/>
      <c r="IT23" s="3"/>
      <c r="IU23" s="3">
        <v>1</v>
      </c>
      <c r="IV23" s="3"/>
      <c r="IW23" s="3"/>
      <c r="IX23" s="3">
        <v>1</v>
      </c>
      <c r="IY23" s="3"/>
      <c r="IZ23" s="3"/>
      <c r="JA23" s="3">
        <v>1</v>
      </c>
      <c r="JB23" s="3"/>
      <c r="JC23" s="3"/>
      <c r="JD23" s="3"/>
      <c r="JE23" s="3">
        <v>1</v>
      </c>
      <c r="JF23" s="3"/>
      <c r="JG23" s="3"/>
      <c r="JH23" s="3">
        <v>1</v>
      </c>
      <c r="JI23" s="3"/>
      <c r="JJ23" s="3"/>
      <c r="JK23" s="3">
        <v>1</v>
      </c>
      <c r="JL23" s="3"/>
      <c r="JM23" s="3">
        <v>1</v>
      </c>
      <c r="JN23" s="3"/>
      <c r="JO23" s="3"/>
      <c r="JP23" s="3">
        <v>1</v>
      </c>
      <c r="JQ23" s="3"/>
      <c r="JR23" s="3"/>
      <c r="JS23" s="3"/>
      <c r="JT23" s="3">
        <v>1</v>
      </c>
      <c r="JU23" s="3"/>
      <c r="JV23" s="3">
        <v>1</v>
      </c>
      <c r="JW23" s="3"/>
      <c r="JX23" s="3"/>
      <c r="JY23" s="3"/>
      <c r="JZ23" s="3">
        <v>1</v>
      </c>
      <c r="KA23" s="3"/>
      <c r="KB23" s="3"/>
      <c r="KC23" s="3">
        <v>1</v>
      </c>
      <c r="KD23" s="3"/>
      <c r="KE23" s="3">
        <v>1</v>
      </c>
      <c r="KF23" s="3"/>
      <c r="KG23" s="3"/>
      <c r="KH23" s="29">
        <v>1</v>
      </c>
      <c r="KI23" s="3"/>
      <c r="KJ23" s="3"/>
      <c r="KK23" s="3">
        <v>1</v>
      </c>
      <c r="KL23" s="3"/>
      <c r="KM23" s="3"/>
      <c r="KN23" s="3">
        <v>1</v>
      </c>
      <c r="KO23" s="3"/>
      <c r="KP23" s="3"/>
      <c r="KQ23" s="3">
        <v>1</v>
      </c>
      <c r="KR23" s="3"/>
      <c r="KS23" s="3"/>
      <c r="KT23" s="3"/>
      <c r="KU23" s="3">
        <v>1</v>
      </c>
      <c r="KV23" s="3"/>
      <c r="KW23" s="3">
        <v>1</v>
      </c>
      <c r="KX23" s="3"/>
      <c r="KY23" s="3"/>
      <c r="KZ23" s="3">
        <v>1</v>
      </c>
      <c r="LA23" s="3"/>
      <c r="LB23" s="3"/>
      <c r="LC23" s="3"/>
      <c r="LD23" s="3">
        <v>1</v>
      </c>
      <c r="LE23" s="3"/>
      <c r="LF23" s="3">
        <v>1</v>
      </c>
      <c r="LG23" s="3"/>
      <c r="LH23" s="3"/>
      <c r="LI23" s="3"/>
      <c r="LJ23" s="3">
        <v>1</v>
      </c>
      <c r="LK23" s="3"/>
      <c r="LL23" s="3">
        <v>1</v>
      </c>
      <c r="LM23" s="3">
        <v>1</v>
      </c>
      <c r="LN23" s="3"/>
      <c r="LO23" s="3"/>
      <c r="LP23" s="3">
        <v>1</v>
      </c>
      <c r="LQ23" s="3"/>
      <c r="LR23" s="3">
        <v>1</v>
      </c>
      <c r="LS23" s="3"/>
      <c r="LT23" s="3"/>
      <c r="LU23" s="3"/>
      <c r="LV23" s="3">
        <v>1</v>
      </c>
      <c r="LW23" s="3"/>
      <c r="LX23" s="3">
        <v>1</v>
      </c>
      <c r="LY23" s="3"/>
      <c r="LZ23" s="3"/>
      <c r="MA23" s="3"/>
      <c r="MB23" s="3">
        <v>1</v>
      </c>
      <c r="MC23" s="3"/>
      <c r="MD23" s="3">
        <v>1</v>
      </c>
      <c r="ME23" s="3"/>
      <c r="MF23" s="3"/>
      <c r="MG23" s="3"/>
      <c r="MH23" s="3">
        <v>1</v>
      </c>
      <c r="MI23" s="3"/>
      <c r="MJ23" s="3">
        <v>1</v>
      </c>
      <c r="MK23" s="3"/>
      <c r="ML23" s="3"/>
      <c r="MM23" s="3">
        <v>1</v>
      </c>
      <c r="MN23" s="3"/>
      <c r="MO23" s="3"/>
      <c r="MP23" s="3">
        <v>1</v>
      </c>
      <c r="MQ23" s="3"/>
      <c r="MR23" s="3"/>
      <c r="MS23" s="3">
        <v>1</v>
      </c>
      <c r="MT23" s="3"/>
      <c r="MU23" s="3"/>
      <c r="MV23" s="3">
        <v>1</v>
      </c>
      <c r="MW23" s="3"/>
      <c r="MX23" s="3"/>
      <c r="MY23" s="3"/>
      <c r="MZ23" s="3">
        <v>1</v>
      </c>
      <c r="NA23" s="3"/>
      <c r="NB23" s="3"/>
      <c r="NC23" s="3">
        <v>1</v>
      </c>
      <c r="ND23" s="3"/>
      <c r="NE23" s="3">
        <v>1</v>
      </c>
      <c r="NF23" s="3"/>
      <c r="NG23" s="3"/>
      <c r="NH23" s="3"/>
      <c r="NI23" s="3"/>
      <c r="NJ23" s="3">
        <v>1</v>
      </c>
      <c r="NK23" s="3"/>
      <c r="NL23" s="3">
        <v>1</v>
      </c>
      <c r="NM23" s="3"/>
      <c r="NN23" s="3">
        <v>1</v>
      </c>
      <c r="NO23" s="3"/>
      <c r="NP23" s="3"/>
      <c r="NQ23" s="3"/>
      <c r="NR23" s="3">
        <v>1</v>
      </c>
      <c r="NS23" s="3"/>
      <c r="NT23" s="3">
        <v>1</v>
      </c>
      <c r="NU23" s="3"/>
      <c r="NV23" s="3"/>
      <c r="NW23" s="3"/>
      <c r="NX23" s="3"/>
      <c r="NY23" s="3">
        <v>1</v>
      </c>
      <c r="NZ23" s="3"/>
      <c r="OA23" s="3"/>
      <c r="OB23" s="3">
        <v>1</v>
      </c>
      <c r="OC23" s="3">
        <v>1</v>
      </c>
      <c r="OD23" s="3"/>
      <c r="OE23" s="3"/>
      <c r="OF23" s="3"/>
      <c r="OG23" s="3">
        <v>1</v>
      </c>
      <c r="OH23" s="3"/>
      <c r="OI23" s="3"/>
      <c r="OJ23" s="3">
        <v>1</v>
      </c>
      <c r="OK23" s="3"/>
      <c r="OL23" s="3"/>
      <c r="OM23" s="3">
        <v>1</v>
      </c>
      <c r="ON23" s="3"/>
      <c r="OO23" s="3"/>
      <c r="OP23" s="3"/>
      <c r="OQ23" s="3">
        <v>1</v>
      </c>
      <c r="OR23" s="3">
        <v>1</v>
      </c>
      <c r="OS23" s="3"/>
      <c r="OT23" s="3"/>
      <c r="OU23" s="3"/>
      <c r="OV23" s="3"/>
      <c r="OW23" s="3">
        <v>1</v>
      </c>
      <c r="OX23" s="3"/>
      <c r="OY23" s="3"/>
      <c r="OZ23" s="3">
        <v>1</v>
      </c>
      <c r="PA23" s="3">
        <v>1</v>
      </c>
      <c r="PB23" s="3"/>
      <c r="PC23" s="3"/>
      <c r="PD23" s="3">
        <v>1</v>
      </c>
      <c r="PE23" s="3"/>
      <c r="PF23" s="3"/>
      <c r="PG23" s="3">
        <v>1</v>
      </c>
      <c r="PH23" s="3"/>
      <c r="PI23" s="3"/>
      <c r="PJ23" s="3">
        <v>1</v>
      </c>
      <c r="PK23" s="3"/>
      <c r="PL23" s="3"/>
      <c r="PM23" s="3">
        <v>1</v>
      </c>
      <c r="PN23" s="3"/>
      <c r="PO23" s="3"/>
      <c r="PP23" s="3"/>
      <c r="PQ23" s="3">
        <v>1</v>
      </c>
      <c r="PR23" s="3"/>
      <c r="PS23" s="3"/>
      <c r="PT23" s="3"/>
      <c r="PU23" s="3">
        <v>1</v>
      </c>
      <c r="PV23" s="3">
        <v>1</v>
      </c>
      <c r="PW23" s="3"/>
      <c r="PX23" s="3"/>
      <c r="PY23" s="3"/>
      <c r="PZ23" s="3">
        <v>1</v>
      </c>
      <c r="QA23" s="3"/>
      <c r="QB23" s="3"/>
      <c r="QC23" s="3">
        <v>1</v>
      </c>
      <c r="QD23" s="3"/>
      <c r="QE23" s="3">
        <v>1</v>
      </c>
      <c r="QF23" s="3"/>
      <c r="QG23" s="3"/>
      <c r="QH23" s="3"/>
      <c r="QI23" s="3"/>
      <c r="QJ23" s="3">
        <v>1</v>
      </c>
      <c r="QK23" s="3">
        <v>1</v>
      </c>
      <c r="QL23" s="3"/>
      <c r="QM23" s="3"/>
      <c r="QN23" s="3">
        <v>1</v>
      </c>
      <c r="QO23" s="3"/>
      <c r="QP23" s="3"/>
      <c r="QQ23" s="3">
        <v>1</v>
      </c>
      <c r="QR23" s="3"/>
      <c r="QS23" s="3"/>
      <c r="QT23" s="3">
        <v>1</v>
      </c>
      <c r="QU23" s="3"/>
      <c r="QV23" s="3"/>
      <c r="QW23" s="3"/>
      <c r="QX23" s="3"/>
      <c r="QY23" s="3">
        <v>1</v>
      </c>
      <c r="QZ23" s="3">
        <v>1</v>
      </c>
      <c r="RA23" s="3"/>
      <c r="RB23" s="3"/>
      <c r="RC23" s="3"/>
      <c r="RD23" s="3">
        <v>1</v>
      </c>
      <c r="RE23" s="3"/>
      <c r="RF23" s="3"/>
      <c r="RG23" s="3">
        <v>1</v>
      </c>
      <c r="RH23" s="3"/>
      <c r="RI23" s="3"/>
      <c r="RJ23" s="3"/>
      <c r="RK23" s="3">
        <v>1</v>
      </c>
      <c r="RL23" s="3"/>
      <c r="RM23" s="3">
        <v>1</v>
      </c>
      <c r="RN23" s="3"/>
      <c r="RO23" s="3"/>
      <c r="RP23" s="3">
        <v>1</v>
      </c>
      <c r="RQ23" s="3"/>
      <c r="RR23" s="3">
        <v>1</v>
      </c>
      <c r="RS23" s="3"/>
      <c r="RT23" s="3"/>
      <c r="RU23" s="3"/>
      <c r="RV23" s="3"/>
      <c r="RW23" s="3">
        <v>1</v>
      </c>
      <c r="RX23" s="3">
        <v>1</v>
      </c>
      <c r="RY23" s="3"/>
      <c r="RZ23" s="3"/>
      <c r="SA23" s="3"/>
      <c r="SB23" s="3">
        <v>1</v>
      </c>
      <c r="SC23" s="3"/>
      <c r="SD23" s="3">
        <v>1</v>
      </c>
      <c r="SE23" s="3"/>
      <c r="SF23" s="3"/>
      <c r="SG23" s="3"/>
      <c r="SH23" s="3"/>
      <c r="SI23" s="3">
        <v>1</v>
      </c>
      <c r="SJ23" s="3">
        <v>1</v>
      </c>
      <c r="SK23" s="3"/>
      <c r="SL23" s="3"/>
      <c r="SM23" s="3">
        <v>1</v>
      </c>
      <c r="SN23" s="3"/>
      <c r="SO23" s="3"/>
      <c r="SP23" s="3"/>
      <c r="SQ23" s="3"/>
      <c r="SR23" s="3">
        <v>1</v>
      </c>
      <c r="SS23" s="3"/>
      <c r="ST23" s="3">
        <v>1</v>
      </c>
      <c r="SU23" s="3"/>
      <c r="SV23" s="3">
        <v>1</v>
      </c>
      <c r="SW23" s="3"/>
      <c r="SX23" s="3"/>
      <c r="SY23" s="3"/>
      <c r="SZ23" s="3">
        <v>1</v>
      </c>
      <c r="TA23" s="3"/>
      <c r="TB23" s="3">
        <v>1</v>
      </c>
      <c r="TC23" s="3"/>
      <c r="TD23" s="3"/>
      <c r="TE23" s="3"/>
      <c r="TF23" s="3">
        <v>1</v>
      </c>
      <c r="TG23" s="3"/>
      <c r="TH23" s="3">
        <v>1</v>
      </c>
      <c r="TI23" s="3"/>
      <c r="TJ23" s="3"/>
      <c r="TK23" s="3"/>
      <c r="TL23" s="3">
        <v>1</v>
      </c>
      <c r="TM23" s="3"/>
      <c r="TN23" s="3">
        <v>1</v>
      </c>
      <c r="TO23" s="3"/>
      <c r="TP23" s="3"/>
      <c r="TQ23" s="3">
        <v>1</v>
      </c>
      <c r="TR23" s="3"/>
      <c r="TS23" s="3"/>
      <c r="TT23" s="3">
        <v>1</v>
      </c>
      <c r="TU23" s="3"/>
      <c r="TV23" s="3"/>
      <c r="TW23" s="3">
        <v>1</v>
      </c>
      <c r="TX23" s="3"/>
      <c r="TY23" s="3"/>
      <c r="TZ23" s="3">
        <v>1</v>
      </c>
      <c r="UA23" s="3"/>
      <c r="UB23" s="3"/>
      <c r="UC23" s="3"/>
      <c r="UD23" s="3">
        <v>1</v>
      </c>
      <c r="UE23" s="3"/>
      <c r="UF23" s="3">
        <v>1</v>
      </c>
      <c r="UG23" s="3"/>
      <c r="UH23" s="3"/>
      <c r="UI23" s="3">
        <v>1</v>
      </c>
      <c r="UJ23" s="3"/>
      <c r="UK23" s="3"/>
      <c r="UL23" s="3"/>
      <c r="UM23" s="3">
        <v>1</v>
      </c>
      <c r="UN23" s="3"/>
      <c r="UO23" s="3">
        <v>1</v>
      </c>
      <c r="UP23" s="3"/>
      <c r="UQ23" s="3"/>
      <c r="UR23" s="3">
        <v>1</v>
      </c>
      <c r="US23" s="3"/>
      <c r="UT23" s="3"/>
      <c r="UU23" s="3">
        <v>1</v>
      </c>
      <c r="UV23" s="3"/>
      <c r="UW23" s="3"/>
      <c r="UX23" s="3"/>
      <c r="UY23" s="3">
        <v>1</v>
      </c>
      <c r="UZ23" s="3"/>
      <c r="VA23" s="3">
        <v>1</v>
      </c>
      <c r="VB23" s="3"/>
      <c r="VC23" s="3"/>
      <c r="VD23" s="3"/>
      <c r="VE23" s="3">
        <v>1</v>
      </c>
      <c r="VF23" s="3"/>
      <c r="VG23" s="3"/>
      <c r="VH23" s="3">
        <v>1</v>
      </c>
      <c r="VI23" s="3"/>
      <c r="VJ23" s="3">
        <v>1</v>
      </c>
      <c r="VK23" s="3"/>
      <c r="VL23" s="23"/>
      <c r="VM23" s="3">
        <v>1</v>
      </c>
      <c r="VN23" s="3"/>
      <c r="VO23" s="3"/>
      <c r="VP23" s="3"/>
      <c r="VQ23" s="3">
        <v>1</v>
      </c>
      <c r="VR23" s="3"/>
      <c r="VS23" s="3"/>
      <c r="VT23" s="3">
        <v>1</v>
      </c>
      <c r="VU23" s="23"/>
      <c r="VV23" s="3"/>
      <c r="VW23" s="3">
        <v>1</v>
      </c>
      <c r="VX23" s="23"/>
      <c r="VY23" s="3">
        <v>1</v>
      </c>
      <c r="VZ23" s="3"/>
      <c r="WA23" s="3"/>
      <c r="WB23" s="3"/>
      <c r="WC23" s="3">
        <v>1</v>
      </c>
      <c r="WD23" s="3"/>
      <c r="WE23" s="3"/>
      <c r="WF23" s="3">
        <v>1</v>
      </c>
      <c r="WG23" s="3"/>
      <c r="WH23" s="3">
        <v>1</v>
      </c>
      <c r="WI23" s="3"/>
      <c r="WJ23" s="3"/>
      <c r="WK23" s="3">
        <v>1</v>
      </c>
      <c r="WL23" s="3"/>
      <c r="WM23" s="3"/>
      <c r="WN23" s="3"/>
      <c r="WO23" s="3"/>
      <c r="WP23" s="3">
        <v>1</v>
      </c>
      <c r="WQ23" s="3">
        <v>1</v>
      </c>
      <c r="WR23" s="3"/>
      <c r="WS23" s="3"/>
      <c r="WT23" s="3">
        <v>1</v>
      </c>
      <c r="WU23" s="3"/>
      <c r="WV23" s="3"/>
      <c r="WW23" s="3"/>
      <c r="WX23" s="3">
        <v>1</v>
      </c>
      <c r="WY23" s="3"/>
      <c r="WZ23" s="3">
        <v>1</v>
      </c>
      <c r="XA23" s="3"/>
      <c r="XB23" s="3"/>
      <c r="XC23" s="3"/>
      <c r="XD23" s="3">
        <v>1</v>
      </c>
      <c r="XE23" s="3"/>
      <c r="XF23" s="3">
        <v>1</v>
      </c>
      <c r="XG23" s="3"/>
      <c r="XH23" s="3"/>
      <c r="XI23" s="3"/>
      <c r="XJ23" s="3">
        <v>1</v>
      </c>
      <c r="XK23" s="3"/>
      <c r="XL23" s="3">
        <v>1</v>
      </c>
      <c r="XM23" s="3"/>
      <c r="XN23" s="3"/>
      <c r="XO23" s="3"/>
      <c r="XP23" s="3">
        <v>1</v>
      </c>
      <c r="XQ23" s="3"/>
      <c r="XR23" s="3">
        <v>1</v>
      </c>
      <c r="XS23" s="3"/>
      <c r="XT23" s="3"/>
      <c r="XU23" s="3"/>
      <c r="XV23" s="3">
        <v>1</v>
      </c>
      <c r="XW23" s="3"/>
      <c r="XX23" s="3">
        <v>1</v>
      </c>
      <c r="XY23" s="3"/>
      <c r="XZ23" s="23"/>
      <c r="YA23" s="3">
        <v>1</v>
      </c>
      <c r="YB23" s="3"/>
      <c r="YC23" s="3"/>
      <c r="YD23" s="3">
        <v>1</v>
      </c>
      <c r="YE23" s="3"/>
      <c r="YF23" s="3"/>
      <c r="YG23" s="3">
        <v>1</v>
      </c>
      <c r="YH23" s="3"/>
      <c r="YI23" s="3"/>
      <c r="YJ23" s="3">
        <v>1</v>
      </c>
      <c r="YK23" s="3"/>
      <c r="YL23" s="3"/>
      <c r="YM23" s="3">
        <v>1</v>
      </c>
      <c r="YN23" s="3"/>
      <c r="YO23" s="3"/>
      <c r="YP23" s="3"/>
      <c r="YQ23" s="3">
        <v>1</v>
      </c>
      <c r="YR23" s="3"/>
      <c r="YS23" s="3">
        <v>1</v>
      </c>
      <c r="YT23" s="3"/>
      <c r="YU23" s="3"/>
      <c r="YV23" s="3">
        <v>1</v>
      </c>
      <c r="YW23" s="3"/>
      <c r="YX23" s="3"/>
      <c r="YY23" s="3"/>
      <c r="YZ23" s="3">
        <v>1</v>
      </c>
      <c r="ZA23" s="3"/>
      <c r="ZB23" s="3"/>
      <c r="ZC23" s="3">
        <v>1</v>
      </c>
      <c r="ZD23" s="3"/>
      <c r="ZE23" s="3"/>
      <c r="ZF23" s="3"/>
      <c r="ZG23" s="3">
        <v>1</v>
      </c>
      <c r="ZH23" s="3">
        <v>1</v>
      </c>
      <c r="ZI23" s="3"/>
      <c r="ZJ23" s="3"/>
      <c r="ZK23" s="3">
        <v>1</v>
      </c>
      <c r="ZL23" s="3"/>
      <c r="ZM23" s="3"/>
      <c r="ZN23" s="3">
        <v>1</v>
      </c>
      <c r="ZO23" s="3"/>
      <c r="ZP23" s="3"/>
    </row>
    <row r="24" spans="1:692">
      <c r="A24" s="62">
        <v>11</v>
      </c>
      <c r="B24" s="92" t="s">
        <v>3082</v>
      </c>
      <c r="C24" s="59">
        <v>1</v>
      </c>
      <c r="D24" s="59"/>
      <c r="E24" s="59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/>
      <c r="S24" s="3">
        <v>1</v>
      </c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/>
      <c r="AH24" s="3">
        <v>1</v>
      </c>
      <c r="AI24" s="8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/>
      <c r="BX24" s="3">
        <v>1</v>
      </c>
      <c r="BY24" s="3"/>
      <c r="BZ24" s="3"/>
      <c r="CA24" s="3">
        <v>1</v>
      </c>
      <c r="CB24" s="3"/>
      <c r="CC24" s="3">
        <v>1</v>
      </c>
      <c r="CD24" s="3"/>
      <c r="CE24" s="3"/>
      <c r="CF24" s="3">
        <v>1</v>
      </c>
      <c r="CG24" s="3"/>
      <c r="CH24" s="3"/>
      <c r="CI24" s="89"/>
      <c r="CJ24" s="89">
        <v>1</v>
      </c>
      <c r="CK24" s="89"/>
      <c r="CL24" s="3"/>
      <c r="CM24" s="3"/>
      <c r="CN24" s="3"/>
      <c r="CO24" s="3"/>
      <c r="CP24" s="3">
        <v>1</v>
      </c>
      <c r="CQ24" s="3"/>
      <c r="CR24" s="3"/>
      <c r="CS24" s="3">
        <v>1</v>
      </c>
      <c r="CT24" s="3"/>
      <c r="CU24" s="3">
        <v>1</v>
      </c>
      <c r="CV24" s="3"/>
      <c r="CW24" s="3"/>
      <c r="CX24" s="3">
        <v>1</v>
      </c>
      <c r="CY24" s="3"/>
      <c r="CZ24" s="3"/>
      <c r="DA24" s="3"/>
      <c r="DB24" s="3">
        <v>1</v>
      </c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/>
      <c r="DZ24" s="3">
        <v>1</v>
      </c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/>
      <c r="FA24" s="3">
        <v>1</v>
      </c>
      <c r="FB24" s="3"/>
      <c r="FC24" s="3">
        <v>1</v>
      </c>
      <c r="FD24" s="3"/>
      <c r="FE24" s="3"/>
      <c r="FF24" s="3"/>
      <c r="FG24" s="3"/>
      <c r="FH24" s="23">
        <v>1</v>
      </c>
      <c r="FI24" s="3"/>
      <c r="FJ24" s="3">
        <v>1</v>
      </c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/>
      <c r="GQ24" s="3">
        <v>1</v>
      </c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/>
      <c r="HC24" s="3">
        <v>1</v>
      </c>
      <c r="HD24" s="3"/>
      <c r="HE24" s="3">
        <v>1</v>
      </c>
      <c r="HF24" s="3"/>
      <c r="HG24" s="3"/>
      <c r="HH24" s="3"/>
      <c r="HI24" s="3">
        <v>1</v>
      </c>
      <c r="HJ24" s="3"/>
      <c r="HK24" s="3"/>
      <c r="HL24" s="3">
        <v>1</v>
      </c>
      <c r="HM24" s="3"/>
      <c r="HN24" s="3">
        <v>1</v>
      </c>
      <c r="HO24" s="3"/>
      <c r="HP24" s="3"/>
      <c r="HQ24" s="3">
        <v>1</v>
      </c>
      <c r="HR24" s="3"/>
      <c r="HS24" s="3"/>
      <c r="HT24" s="3"/>
      <c r="HU24" s="3">
        <v>1</v>
      </c>
      <c r="HV24" s="3"/>
      <c r="HW24" s="3">
        <v>1</v>
      </c>
      <c r="HX24" s="3"/>
      <c r="HY24" s="3"/>
      <c r="HZ24" s="3">
        <v>1</v>
      </c>
      <c r="IA24" s="3"/>
      <c r="IB24" s="3"/>
      <c r="IC24" s="3"/>
      <c r="ID24" s="3">
        <v>1</v>
      </c>
      <c r="IE24" s="3"/>
      <c r="IF24" s="3">
        <v>1</v>
      </c>
      <c r="IG24" s="3"/>
      <c r="IH24" s="3"/>
      <c r="II24" s="3"/>
      <c r="IJ24" s="3">
        <v>1</v>
      </c>
      <c r="IK24" s="3"/>
      <c r="IL24" s="3"/>
      <c r="IM24" s="3">
        <v>1</v>
      </c>
      <c r="IN24" s="3"/>
      <c r="IO24" s="3">
        <v>1</v>
      </c>
      <c r="IP24" s="3"/>
      <c r="IQ24" s="3"/>
      <c r="IR24" s="3">
        <v>1</v>
      </c>
      <c r="IS24" s="3"/>
      <c r="IT24" s="3"/>
      <c r="IU24" s="3">
        <v>1</v>
      </c>
      <c r="IV24" s="3"/>
      <c r="IW24" s="3"/>
      <c r="IX24" s="3">
        <v>1</v>
      </c>
      <c r="IY24" s="3"/>
      <c r="IZ24" s="3"/>
      <c r="JA24" s="3">
        <v>1</v>
      </c>
      <c r="JB24" s="3"/>
      <c r="JC24" s="3"/>
      <c r="JD24" s="3"/>
      <c r="JE24" s="3">
        <v>1</v>
      </c>
      <c r="JF24" s="3"/>
      <c r="JG24" s="3"/>
      <c r="JH24" s="3">
        <v>1</v>
      </c>
      <c r="JI24" s="3"/>
      <c r="JJ24" s="3"/>
      <c r="JK24" s="3">
        <v>1</v>
      </c>
      <c r="JL24" s="3"/>
      <c r="JM24" s="3">
        <v>1</v>
      </c>
      <c r="JN24" s="3"/>
      <c r="JO24" s="3"/>
      <c r="JP24" s="3">
        <v>1</v>
      </c>
      <c r="JQ24" s="3"/>
      <c r="JR24" s="3"/>
      <c r="JS24" s="3"/>
      <c r="JT24" s="3">
        <v>1</v>
      </c>
      <c r="JU24" s="3"/>
      <c r="JV24" s="3">
        <v>1</v>
      </c>
      <c r="JW24" s="3"/>
      <c r="JX24" s="3"/>
      <c r="JY24" s="3"/>
      <c r="JZ24" s="3">
        <v>1</v>
      </c>
      <c r="KA24" s="3"/>
      <c r="KB24" s="3"/>
      <c r="KC24" s="3">
        <v>1</v>
      </c>
      <c r="KD24" s="3"/>
      <c r="KE24" s="3">
        <v>1</v>
      </c>
      <c r="KF24" s="3"/>
      <c r="KG24" s="3"/>
      <c r="KH24" s="29">
        <v>1</v>
      </c>
      <c r="KI24" s="3"/>
      <c r="KJ24" s="3"/>
      <c r="KK24" s="3">
        <v>1</v>
      </c>
      <c r="KL24" s="3"/>
      <c r="KM24" s="3"/>
      <c r="KN24" s="3">
        <v>1</v>
      </c>
      <c r="KO24" s="3"/>
      <c r="KP24" s="3"/>
      <c r="KQ24" s="3">
        <v>1</v>
      </c>
      <c r="KR24" s="3"/>
      <c r="KS24" s="3"/>
      <c r="KT24" s="3"/>
      <c r="KU24" s="3">
        <v>1</v>
      </c>
      <c r="KV24" s="3"/>
      <c r="KW24" s="3">
        <v>1</v>
      </c>
      <c r="KX24" s="3"/>
      <c r="KY24" s="3"/>
      <c r="KZ24" s="3">
        <v>1</v>
      </c>
      <c r="LA24" s="3"/>
      <c r="LB24" s="3"/>
      <c r="LC24" s="3">
        <v>1</v>
      </c>
      <c r="LD24" s="3"/>
      <c r="LE24" s="3"/>
      <c r="LF24" s="3"/>
      <c r="LG24" s="3">
        <v>1</v>
      </c>
      <c r="LH24" s="3"/>
      <c r="LI24" s="3">
        <v>1</v>
      </c>
      <c r="LJ24" s="3"/>
      <c r="LK24" s="3"/>
      <c r="LL24" s="3"/>
      <c r="LM24" s="3">
        <v>1</v>
      </c>
      <c r="LN24" s="3"/>
      <c r="LO24" s="3"/>
      <c r="LP24" s="3"/>
      <c r="LQ24" s="3">
        <v>1</v>
      </c>
      <c r="LR24" s="3">
        <v>1</v>
      </c>
      <c r="LS24" s="3"/>
      <c r="LT24" s="3"/>
      <c r="LU24" s="3">
        <v>1</v>
      </c>
      <c r="LV24" s="3"/>
      <c r="LW24" s="3"/>
      <c r="LX24" s="3"/>
      <c r="LY24" s="3">
        <v>1</v>
      </c>
      <c r="LZ24" s="3"/>
      <c r="MA24" s="3"/>
      <c r="MB24" s="3">
        <v>1</v>
      </c>
      <c r="MC24" s="3"/>
      <c r="MD24" s="3">
        <v>1</v>
      </c>
      <c r="ME24" s="3"/>
      <c r="MF24" s="3"/>
      <c r="MG24" s="3">
        <v>1</v>
      </c>
      <c r="MH24" s="3"/>
      <c r="MI24" s="3"/>
      <c r="MJ24" s="3"/>
      <c r="MK24" s="3">
        <v>1</v>
      </c>
      <c r="ML24" s="3"/>
      <c r="MM24" s="3"/>
      <c r="MN24" s="3" t="s">
        <v>3083</v>
      </c>
      <c r="MO24" s="3" t="s">
        <v>3084</v>
      </c>
      <c r="MP24" s="3">
        <v>1</v>
      </c>
      <c r="MQ24" s="3"/>
      <c r="MR24" s="3"/>
      <c r="MS24" s="3">
        <v>1</v>
      </c>
      <c r="MT24" s="3"/>
      <c r="MU24" s="3"/>
      <c r="MV24" s="3">
        <v>1</v>
      </c>
      <c r="MW24" s="3"/>
      <c r="MX24" s="3"/>
      <c r="MY24" s="3"/>
      <c r="MZ24" s="3">
        <v>1</v>
      </c>
      <c r="NA24" s="3"/>
      <c r="NB24" s="3"/>
      <c r="NC24" s="3">
        <v>1</v>
      </c>
      <c r="ND24" s="3"/>
      <c r="NE24" s="3"/>
      <c r="NF24" s="3"/>
      <c r="NG24" s="3">
        <v>1</v>
      </c>
      <c r="NH24" s="3"/>
      <c r="NI24" s="3"/>
      <c r="NJ24" s="3">
        <v>1</v>
      </c>
      <c r="NK24" s="3"/>
      <c r="NL24" s="3">
        <v>1</v>
      </c>
      <c r="NM24" s="3"/>
      <c r="NN24" s="3"/>
      <c r="NO24" s="3"/>
      <c r="NP24" s="3">
        <v>1</v>
      </c>
      <c r="NQ24" s="3"/>
      <c r="NR24" s="3">
        <v>1</v>
      </c>
      <c r="NS24" s="3"/>
      <c r="NT24" s="3">
        <v>1</v>
      </c>
      <c r="NU24" s="3"/>
      <c r="NV24" s="3"/>
      <c r="NW24" s="3"/>
      <c r="NX24" s="3"/>
      <c r="NY24" s="3">
        <v>1</v>
      </c>
      <c r="NZ24" s="3"/>
      <c r="OA24" s="3"/>
      <c r="OB24" s="3">
        <v>1</v>
      </c>
      <c r="OC24" s="3">
        <v>1</v>
      </c>
      <c r="OD24" s="3"/>
      <c r="OE24" s="3"/>
      <c r="OF24" s="3"/>
      <c r="OG24" s="3">
        <v>1</v>
      </c>
      <c r="OH24" s="3"/>
      <c r="OI24" s="3"/>
      <c r="OJ24" s="3">
        <v>1</v>
      </c>
      <c r="OK24" s="3"/>
      <c r="OL24" s="3"/>
      <c r="OM24" s="3"/>
      <c r="ON24" s="3">
        <v>1</v>
      </c>
      <c r="OO24" s="3"/>
      <c r="OP24" s="3"/>
      <c r="OQ24" s="3">
        <v>1</v>
      </c>
      <c r="OR24" s="3">
        <v>1</v>
      </c>
      <c r="OS24" s="3"/>
      <c r="OT24" s="3"/>
      <c r="OU24" s="3"/>
      <c r="OV24" s="3"/>
      <c r="OW24" s="3">
        <v>1</v>
      </c>
      <c r="OX24" s="3"/>
      <c r="OY24" s="3"/>
      <c r="OZ24" s="3">
        <v>1</v>
      </c>
      <c r="PA24" s="3">
        <v>1</v>
      </c>
      <c r="PB24" s="3"/>
      <c r="PC24" s="3"/>
      <c r="PD24" s="3">
        <v>1</v>
      </c>
      <c r="PE24" s="3"/>
      <c r="PF24" s="3"/>
      <c r="PG24" s="3">
        <v>1</v>
      </c>
      <c r="PH24" s="3"/>
      <c r="PI24" s="3"/>
      <c r="PJ24" s="3">
        <v>1</v>
      </c>
      <c r="PK24" s="3"/>
      <c r="PL24" s="3"/>
      <c r="PM24" s="3">
        <v>1</v>
      </c>
      <c r="PN24" s="3"/>
      <c r="PO24" s="3"/>
      <c r="PP24" s="3"/>
      <c r="PQ24" s="3">
        <v>1</v>
      </c>
      <c r="PR24" s="3"/>
      <c r="PS24" s="3"/>
      <c r="PT24" s="3">
        <v>1</v>
      </c>
      <c r="PU24" s="3"/>
      <c r="PV24" s="3">
        <v>1</v>
      </c>
      <c r="PW24" s="3"/>
      <c r="PX24" s="3"/>
      <c r="PY24" s="3"/>
      <c r="PZ24" s="3">
        <v>1</v>
      </c>
      <c r="QA24" s="3"/>
      <c r="QB24" s="3">
        <v>1</v>
      </c>
      <c r="QC24" s="3"/>
      <c r="QD24" s="3"/>
      <c r="QE24" s="3">
        <v>1</v>
      </c>
      <c r="QF24" s="3"/>
      <c r="QG24" s="3"/>
      <c r="QH24" s="3"/>
      <c r="QI24" s="3"/>
      <c r="QJ24" s="3">
        <v>1</v>
      </c>
      <c r="QK24" s="3">
        <v>1</v>
      </c>
      <c r="QL24" s="3"/>
      <c r="QM24" s="3"/>
      <c r="QN24" s="3">
        <v>1</v>
      </c>
      <c r="QO24" s="3"/>
      <c r="QP24" s="3"/>
      <c r="QQ24" s="3">
        <v>1</v>
      </c>
      <c r="QR24" s="3"/>
      <c r="QS24" s="3"/>
      <c r="QT24" s="3">
        <v>1</v>
      </c>
      <c r="QU24" s="3"/>
      <c r="QV24" s="3"/>
      <c r="QW24" s="3"/>
      <c r="QX24" s="3"/>
      <c r="QY24" s="3">
        <v>1</v>
      </c>
      <c r="QZ24" s="3">
        <v>1</v>
      </c>
      <c r="RA24" s="3"/>
      <c r="RB24" s="3"/>
      <c r="RC24" s="3">
        <v>1</v>
      </c>
      <c r="RD24" s="3"/>
      <c r="RE24" s="3"/>
      <c r="RF24" s="3"/>
      <c r="RG24" s="3">
        <v>1</v>
      </c>
      <c r="RH24" s="3"/>
      <c r="RI24" s="3"/>
      <c r="RJ24" s="3"/>
      <c r="RK24" s="3">
        <v>1</v>
      </c>
      <c r="RL24" s="3"/>
      <c r="RM24" s="3">
        <v>1</v>
      </c>
      <c r="RN24" s="3"/>
      <c r="RO24" s="3"/>
      <c r="RP24" s="3">
        <v>1</v>
      </c>
      <c r="RQ24" s="3"/>
      <c r="RR24" s="3"/>
      <c r="RS24" s="3">
        <v>1</v>
      </c>
      <c r="RT24" s="3"/>
      <c r="RU24" s="3"/>
      <c r="RV24" s="3"/>
      <c r="RW24" s="3">
        <v>1</v>
      </c>
      <c r="RX24" s="3">
        <v>1</v>
      </c>
      <c r="RY24" s="3"/>
      <c r="RZ24" s="3"/>
      <c r="SA24" s="3"/>
      <c r="SB24" s="3">
        <v>1</v>
      </c>
      <c r="SC24" s="3"/>
      <c r="SD24" s="3">
        <v>1</v>
      </c>
      <c r="SE24" s="3"/>
      <c r="SF24" s="3"/>
      <c r="SG24" s="3"/>
      <c r="SH24" s="3"/>
      <c r="SI24" s="3">
        <v>1</v>
      </c>
      <c r="SJ24" s="3"/>
      <c r="SK24" s="3">
        <v>1</v>
      </c>
      <c r="SL24" s="3"/>
      <c r="SM24" s="3">
        <v>1</v>
      </c>
      <c r="SN24" s="3"/>
      <c r="SO24" s="3"/>
      <c r="SP24" s="3"/>
      <c r="SQ24" s="3"/>
      <c r="SR24" s="3">
        <v>1</v>
      </c>
      <c r="SS24" s="3">
        <v>1</v>
      </c>
      <c r="ST24" s="3"/>
      <c r="SU24" s="3"/>
      <c r="SV24" s="3">
        <v>1</v>
      </c>
      <c r="SW24" s="3"/>
      <c r="SX24" s="3"/>
      <c r="SY24" s="3"/>
      <c r="SZ24" s="3">
        <v>1</v>
      </c>
      <c r="TA24" s="3"/>
      <c r="TB24" s="3"/>
      <c r="TC24" s="3">
        <v>1</v>
      </c>
      <c r="TD24" s="3"/>
      <c r="TE24" s="3"/>
      <c r="TF24" s="3">
        <v>1</v>
      </c>
      <c r="TG24" s="3"/>
      <c r="TH24" s="3">
        <v>1</v>
      </c>
      <c r="TI24" s="3"/>
      <c r="TJ24" s="3"/>
      <c r="TK24" s="3"/>
      <c r="TL24" s="3">
        <v>1</v>
      </c>
      <c r="TM24" s="3"/>
      <c r="TN24" s="3">
        <v>1</v>
      </c>
      <c r="TO24" s="3"/>
      <c r="TP24" s="3"/>
      <c r="TQ24" s="3">
        <v>1</v>
      </c>
      <c r="TR24" s="3"/>
      <c r="TS24" s="3"/>
      <c r="TT24" s="3">
        <v>1</v>
      </c>
      <c r="TU24" s="3"/>
      <c r="TV24" s="3"/>
      <c r="TW24" s="3">
        <v>1</v>
      </c>
      <c r="TX24" s="3"/>
      <c r="TY24" s="3"/>
      <c r="TZ24" s="3">
        <v>1</v>
      </c>
      <c r="UA24" s="3"/>
      <c r="UB24" s="3"/>
      <c r="UC24" s="3"/>
      <c r="UD24" s="3">
        <v>1</v>
      </c>
      <c r="UE24" s="3"/>
      <c r="UF24" s="3">
        <v>1</v>
      </c>
      <c r="UG24" s="3"/>
      <c r="UH24" s="3"/>
      <c r="UI24" s="3">
        <v>1</v>
      </c>
      <c r="UJ24" s="3"/>
      <c r="UK24" s="3"/>
      <c r="UL24" s="3"/>
      <c r="UM24" s="3">
        <v>1</v>
      </c>
      <c r="UN24" s="3"/>
      <c r="UO24" s="3">
        <v>1</v>
      </c>
      <c r="UP24" s="3"/>
      <c r="UQ24" s="3"/>
      <c r="UR24" s="3">
        <v>1</v>
      </c>
      <c r="US24" s="3"/>
      <c r="UT24" s="3"/>
      <c r="UU24" s="3">
        <v>1</v>
      </c>
      <c r="UV24" s="3"/>
      <c r="UW24" s="3"/>
      <c r="UX24" s="3"/>
      <c r="UY24" s="3">
        <v>1</v>
      </c>
      <c r="UZ24" s="3"/>
      <c r="VA24" s="3">
        <v>1</v>
      </c>
      <c r="VB24" s="3"/>
      <c r="VC24" s="3"/>
      <c r="VD24" s="3"/>
      <c r="VE24" s="3">
        <v>1</v>
      </c>
      <c r="VF24" s="3"/>
      <c r="VG24" s="3"/>
      <c r="VH24" s="3">
        <v>1</v>
      </c>
      <c r="VI24" s="3"/>
      <c r="VJ24" s="3">
        <v>1</v>
      </c>
      <c r="VK24" s="3"/>
      <c r="VL24" s="23"/>
      <c r="VM24" s="3">
        <v>1</v>
      </c>
      <c r="VN24" s="3"/>
      <c r="VO24" s="3"/>
      <c r="VP24" s="3">
        <v>1</v>
      </c>
      <c r="VQ24" s="3"/>
      <c r="VR24" s="3"/>
      <c r="VS24" s="3"/>
      <c r="VT24" s="3">
        <v>1</v>
      </c>
      <c r="VU24" s="23"/>
      <c r="VV24" s="3"/>
      <c r="VW24" s="3">
        <v>1</v>
      </c>
      <c r="VX24" s="23"/>
      <c r="VY24" s="3">
        <v>1</v>
      </c>
      <c r="VZ24" s="3"/>
      <c r="WA24" s="3"/>
      <c r="WB24" s="3"/>
      <c r="WC24" s="3">
        <v>1</v>
      </c>
      <c r="WD24" s="3"/>
      <c r="WE24" s="3">
        <v>1</v>
      </c>
      <c r="WF24" s="3"/>
      <c r="WG24" s="3"/>
      <c r="WH24" s="3">
        <v>1</v>
      </c>
      <c r="WI24" s="3"/>
      <c r="WJ24" s="3"/>
      <c r="WK24" s="3">
        <v>1</v>
      </c>
      <c r="WL24" s="3"/>
      <c r="WM24" s="3"/>
      <c r="WN24" s="3"/>
      <c r="WO24" s="3"/>
      <c r="WP24" s="3">
        <v>1</v>
      </c>
      <c r="WQ24" s="3">
        <v>1</v>
      </c>
      <c r="WR24" s="3"/>
      <c r="WS24" s="3"/>
      <c r="WT24" s="3">
        <v>1</v>
      </c>
      <c r="WU24" s="3"/>
      <c r="WV24" s="3"/>
      <c r="WW24" s="3"/>
      <c r="WX24" s="3">
        <v>1</v>
      </c>
      <c r="WY24" s="3"/>
      <c r="WZ24" s="3">
        <v>1</v>
      </c>
      <c r="XA24" s="3"/>
      <c r="XB24" s="3"/>
      <c r="XC24" s="3">
        <v>1</v>
      </c>
      <c r="XD24" s="3"/>
      <c r="XE24" s="3"/>
      <c r="XF24" s="3">
        <v>1</v>
      </c>
      <c r="XG24" s="3"/>
      <c r="XH24" s="3"/>
      <c r="XI24" s="3">
        <v>1</v>
      </c>
      <c r="XJ24" s="3"/>
      <c r="XK24" s="3"/>
      <c r="XL24" s="3">
        <v>1</v>
      </c>
      <c r="XM24" s="3"/>
      <c r="XN24" s="3"/>
      <c r="XO24" s="3"/>
      <c r="XP24" s="3">
        <v>1</v>
      </c>
      <c r="XQ24" s="3"/>
      <c r="XR24" s="3"/>
      <c r="XS24" s="3">
        <v>1</v>
      </c>
      <c r="XT24" s="3"/>
      <c r="XU24" s="3"/>
      <c r="XV24" s="3">
        <v>1</v>
      </c>
      <c r="XW24" s="3"/>
      <c r="XX24" s="3"/>
      <c r="XY24" s="3">
        <v>1</v>
      </c>
      <c r="XZ24" s="23"/>
      <c r="YA24" s="3">
        <v>1</v>
      </c>
      <c r="YB24" s="3"/>
      <c r="YC24" s="3"/>
      <c r="YD24" s="3">
        <v>1</v>
      </c>
      <c r="YE24" s="3"/>
      <c r="YF24" s="3"/>
      <c r="YG24" s="3"/>
      <c r="YH24" s="3">
        <v>1</v>
      </c>
      <c r="YI24" s="3"/>
      <c r="YJ24" s="3">
        <v>1</v>
      </c>
      <c r="YK24" s="3"/>
      <c r="YL24" s="3"/>
      <c r="YM24" s="3">
        <v>1</v>
      </c>
      <c r="YN24" s="3"/>
      <c r="YO24" s="3"/>
      <c r="YP24" s="3"/>
      <c r="YQ24" s="3">
        <v>1</v>
      </c>
      <c r="YR24" s="3"/>
      <c r="YS24" s="3">
        <v>1</v>
      </c>
      <c r="YT24" s="3"/>
      <c r="YU24" s="3"/>
      <c r="YV24" s="3"/>
      <c r="YW24" s="3">
        <v>1</v>
      </c>
      <c r="YX24" s="3"/>
      <c r="YY24" s="3"/>
      <c r="YZ24" s="3">
        <v>1</v>
      </c>
      <c r="ZA24" s="3"/>
      <c r="ZB24" s="3"/>
      <c r="ZC24" s="3">
        <v>1</v>
      </c>
      <c r="ZD24" s="3"/>
      <c r="ZE24" s="3"/>
      <c r="ZF24" s="3"/>
      <c r="ZG24" s="3">
        <v>1</v>
      </c>
      <c r="ZH24" s="3"/>
      <c r="ZI24" s="3">
        <v>1</v>
      </c>
      <c r="ZJ24" s="3"/>
      <c r="ZK24" s="3">
        <v>1</v>
      </c>
      <c r="ZL24" s="3"/>
      <c r="ZM24" s="3"/>
      <c r="ZN24" s="3"/>
      <c r="ZO24" s="3">
        <v>1</v>
      </c>
      <c r="ZP24" s="3"/>
    </row>
    <row r="25" spans="1:692">
      <c r="A25" s="62">
        <v>12</v>
      </c>
      <c r="B25" s="92" t="s">
        <v>3085</v>
      </c>
      <c r="C25" s="59"/>
      <c r="D25" s="59"/>
      <c r="E25" s="59">
        <v>1</v>
      </c>
      <c r="F25" s="3"/>
      <c r="G25" s="3"/>
      <c r="H25" s="3">
        <v>1</v>
      </c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>
        <v>1</v>
      </c>
      <c r="S25" s="3"/>
      <c r="T25" s="3"/>
      <c r="U25" s="3"/>
      <c r="V25" s="3">
        <v>1</v>
      </c>
      <c r="W25" s="3"/>
      <c r="X25" s="3"/>
      <c r="Y25" s="3"/>
      <c r="Z25" s="3">
        <v>1</v>
      </c>
      <c r="AA25" s="3"/>
      <c r="AB25" s="3">
        <v>1</v>
      </c>
      <c r="AC25" s="3"/>
      <c r="AD25" s="3"/>
      <c r="AE25" s="3"/>
      <c r="AF25" s="3">
        <v>1</v>
      </c>
      <c r="AG25" s="3"/>
      <c r="AH25" s="3"/>
      <c r="AI25" s="67">
        <v>1</v>
      </c>
      <c r="AJ25" s="3">
        <v>1</v>
      </c>
      <c r="AK25" s="3"/>
      <c r="AL25" s="3"/>
      <c r="AM25" s="3">
        <v>1</v>
      </c>
      <c r="AN25" s="3"/>
      <c r="AO25" s="3"/>
      <c r="AP25" s="3"/>
      <c r="AQ25" s="3"/>
      <c r="AR25" s="3">
        <v>1</v>
      </c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/>
      <c r="BU25" s="3">
        <v>1</v>
      </c>
      <c r="BV25" s="3"/>
      <c r="BW25" s="3"/>
      <c r="BX25" s="3"/>
      <c r="BY25" s="3">
        <v>1</v>
      </c>
      <c r="BZ25" s="3">
        <v>1</v>
      </c>
      <c r="CA25" s="3"/>
      <c r="CB25" s="3"/>
      <c r="CC25" s="3"/>
      <c r="CD25" s="3">
        <v>1</v>
      </c>
      <c r="CE25" s="3"/>
      <c r="CF25" s="3"/>
      <c r="CG25" s="3"/>
      <c r="CH25" s="3">
        <v>1</v>
      </c>
      <c r="CI25" s="89"/>
      <c r="CJ25" s="89"/>
      <c r="CK25" s="89">
        <v>1</v>
      </c>
      <c r="CL25" s="3"/>
      <c r="CM25" s="3">
        <v>1</v>
      </c>
      <c r="CN25" s="3"/>
      <c r="CO25" s="3"/>
      <c r="CP25" s="3"/>
      <c r="CQ25" s="3"/>
      <c r="CR25" s="3">
        <v>1</v>
      </c>
      <c r="CS25" s="3"/>
      <c r="CT25" s="3">
        <v>1</v>
      </c>
      <c r="CU25" s="3"/>
      <c r="CV25" s="3">
        <v>1</v>
      </c>
      <c r="CW25" s="3"/>
      <c r="CX25" s="3">
        <v>1</v>
      </c>
      <c r="CY25" s="3"/>
      <c r="CZ25" s="3"/>
      <c r="DA25" s="3">
        <v>1</v>
      </c>
      <c r="DB25" s="3"/>
      <c r="DC25" s="3"/>
      <c r="DD25" s="3"/>
      <c r="DE25" s="3"/>
      <c r="DF25" s="3">
        <v>1</v>
      </c>
      <c r="DG25" s="3"/>
      <c r="DH25" s="3"/>
      <c r="DI25" s="3">
        <v>1</v>
      </c>
      <c r="DJ25" s="3"/>
      <c r="DK25" s="3"/>
      <c r="DL25" s="3">
        <v>1</v>
      </c>
      <c r="DM25" s="3"/>
      <c r="DN25" s="3"/>
      <c r="DO25" s="3">
        <v>1</v>
      </c>
      <c r="DP25" s="3"/>
      <c r="DQ25" s="3"/>
      <c r="DR25" s="3">
        <v>1</v>
      </c>
      <c r="DS25" s="3">
        <v>1</v>
      </c>
      <c r="DT25" s="3"/>
      <c r="DU25" s="3"/>
      <c r="DV25" s="3">
        <v>1</v>
      </c>
      <c r="DW25" s="3"/>
      <c r="DX25" s="3"/>
      <c r="DY25" s="3"/>
      <c r="DZ25" s="3"/>
      <c r="EA25" s="3">
        <v>1</v>
      </c>
      <c r="EB25" s="3"/>
      <c r="EC25" s="3"/>
      <c r="ED25" s="3">
        <v>1</v>
      </c>
      <c r="EE25" s="3"/>
      <c r="EF25" s="3"/>
      <c r="EG25" s="3">
        <v>1</v>
      </c>
      <c r="EH25" s="3">
        <v>1</v>
      </c>
      <c r="EI25" s="3"/>
      <c r="EJ25" s="3"/>
      <c r="EK25" s="3"/>
      <c r="EL25" s="3"/>
      <c r="EM25" s="3">
        <v>1</v>
      </c>
      <c r="EN25" s="3"/>
      <c r="EO25" s="3"/>
      <c r="EP25" s="3">
        <v>1</v>
      </c>
      <c r="EQ25" s="3"/>
      <c r="ER25" s="3"/>
      <c r="ES25" s="3">
        <v>1</v>
      </c>
      <c r="ET25" s="3"/>
      <c r="EU25" s="3"/>
      <c r="EV25" s="3">
        <v>1</v>
      </c>
      <c r="EW25" s="3"/>
      <c r="EX25" s="3"/>
      <c r="EY25" s="3">
        <v>1</v>
      </c>
      <c r="EZ25" s="3"/>
      <c r="FA25" s="3"/>
      <c r="FB25" s="3">
        <v>1</v>
      </c>
      <c r="FC25" s="3"/>
      <c r="FD25" s="3">
        <v>1</v>
      </c>
      <c r="FE25" s="3"/>
      <c r="FF25" s="3"/>
      <c r="FG25" s="3"/>
      <c r="FH25" s="23">
        <v>1</v>
      </c>
      <c r="FI25" s="3"/>
      <c r="FJ25" s="3"/>
      <c r="FK25" s="3">
        <v>1</v>
      </c>
      <c r="FL25" s="3"/>
      <c r="FM25" s="3"/>
      <c r="FN25" s="3">
        <v>1</v>
      </c>
      <c r="FO25" s="3"/>
      <c r="FP25" s="3"/>
      <c r="FQ25" s="3">
        <v>1</v>
      </c>
      <c r="FR25" s="3"/>
      <c r="FS25" s="3"/>
      <c r="FT25" s="3">
        <v>1</v>
      </c>
      <c r="FU25" s="3">
        <v>1</v>
      </c>
      <c r="FV25" s="3"/>
      <c r="FW25" s="3"/>
      <c r="FX25" s="3"/>
      <c r="FY25" s="3"/>
      <c r="FZ25" s="3">
        <v>1</v>
      </c>
      <c r="GA25" s="3"/>
      <c r="GB25" s="3"/>
      <c r="GC25" s="3">
        <v>1</v>
      </c>
      <c r="GD25" s="3"/>
      <c r="GE25" s="3"/>
      <c r="GF25" s="3">
        <v>1</v>
      </c>
      <c r="GG25" s="3">
        <v>1</v>
      </c>
      <c r="GH25" s="3"/>
      <c r="GI25" s="3"/>
      <c r="GJ25" s="3"/>
      <c r="GK25" s="3">
        <v>1</v>
      </c>
      <c r="GL25" s="3"/>
      <c r="GM25" s="3"/>
      <c r="GN25" s="3"/>
      <c r="GO25" s="3">
        <v>1</v>
      </c>
      <c r="GP25" s="3"/>
      <c r="GQ25" s="3">
        <v>1</v>
      </c>
      <c r="GR25" s="3"/>
      <c r="GS25" s="3">
        <v>1</v>
      </c>
      <c r="GT25" s="3"/>
      <c r="GU25" s="3"/>
      <c r="GV25" s="3"/>
      <c r="GW25" s="3">
        <v>1</v>
      </c>
      <c r="GX25" s="3"/>
      <c r="GY25" s="3">
        <v>1</v>
      </c>
      <c r="GZ25" s="3"/>
      <c r="HA25" s="3"/>
      <c r="HB25" s="3"/>
      <c r="HC25" s="3"/>
      <c r="HD25" s="3"/>
      <c r="HE25" s="3"/>
      <c r="HF25" s="3"/>
      <c r="HG25" s="3">
        <v>1</v>
      </c>
      <c r="HH25" s="3"/>
      <c r="HI25" s="3"/>
      <c r="HJ25" s="3">
        <v>1</v>
      </c>
      <c r="HK25" s="3"/>
      <c r="HL25" s="3">
        <v>1</v>
      </c>
      <c r="HM25" s="3"/>
      <c r="HN25" s="3">
        <v>1</v>
      </c>
      <c r="HO25" s="3"/>
      <c r="HP25" s="3"/>
      <c r="HQ25" s="3">
        <v>1</v>
      </c>
      <c r="HR25" s="3"/>
      <c r="HS25" s="3"/>
      <c r="HT25" s="3"/>
      <c r="HU25" s="3"/>
      <c r="HV25" s="3">
        <v>1</v>
      </c>
      <c r="HW25" s="3">
        <v>1</v>
      </c>
      <c r="HX25" s="3"/>
      <c r="HY25" s="3"/>
      <c r="HZ25" s="3">
        <v>1</v>
      </c>
      <c r="IA25" s="3"/>
      <c r="IB25" s="3"/>
      <c r="IC25" s="3"/>
      <c r="ID25" s="3"/>
      <c r="IE25" s="3">
        <v>1</v>
      </c>
      <c r="IF25" s="3">
        <v>1</v>
      </c>
      <c r="IG25" s="3"/>
      <c r="IH25" s="3"/>
      <c r="II25" s="3"/>
      <c r="IJ25" s="3"/>
      <c r="IK25" s="3">
        <v>1</v>
      </c>
      <c r="IL25" s="3"/>
      <c r="IM25" s="3"/>
      <c r="IN25" s="3">
        <v>1</v>
      </c>
      <c r="IO25" s="3"/>
      <c r="IP25" s="3">
        <v>1</v>
      </c>
      <c r="IQ25" s="3"/>
      <c r="IR25" s="3">
        <v>1</v>
      </c>
      <c r="IS25" s="3"/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/>
      <c r="JE25" s="3"/>
      <c r="JF25" s="3">
        <v>1</v>
      </c>
      <c r="JG25" s="3"/>
      <c r="JH25" s="3"/>
      <c r="JI25" s="3">
        <v>1</v>
      </c>
      <c r="JJ25" s="3"/>
      <c r="JK25" s="3"/>
      <c r="JL25" s="3">
        <v>1</v>
      </c>
      <c r="JM25" s="3"/>
      <c r="JN25" s="3"/>
      <c r="JO25" s="3">
        <v>1</v>
      </c>
      <c r="JP25" s="3">
        <v>1</v>
      </c>
      <c r="JQ25" s="3"/>
      <c r="JR25" s="3"/>
      <c r="JS25" s="3"/>
      <c r="JT25" s="3"/>
      <c r="JU25" s="3">
        <v>1</v>
      </c>
      <c r="JV25" s="3">
        <v>1</v>
      </c>
      <c r="JW25" s="3"/>
      <c r="JX25" s="3"/>
      <c r="JY25" s="3"/>
      <c r="JZ25" s="3"/>
      <c r="KA25" s="3">
        <v>1</v>
      </c>
      <c r="KB25" s="3"/>
      <c r="KC25" s="3"/>
      <c r="KD25" s="3">
        <v>1</v>
      </c>
      <c r="KE25" s="3">
        <v>1</v>
      </c>
      <c r="KF25" s="3"/>
      <c r="KG25" s="3"/>
      <c r="KH25" s="29"/>
      <c r="KI25" s="3"/>
      <c r="KJ25" s="3">
        <v>1</v>
      </c>
      <c r="KK25" s="3"/>
      <c r="KL25" s="3"/>
      <c r="KM25" s="3">
        <v>1</v>
      </c>
      <c r="KN25" s="3">
        <v>1</v>
      </c>
      <c r="KO25" s="3"/>
      <c r="KP25" s="3"/>
      <c r="KQ25" s="3"/>
      <c r="KR25" s="3"/>
      <c r="KS25" s="3">
        <v>1</v>
      </c>
      <c r="KT25" s="3"/>
      <c r="KU25" s="3">
        <v>1</v>
      </c>
      <c r="KV25" s="3"/>
      <c r="KW25" s="3">
        <v>1</v>
      </c>
      <c r="KX25" s="3"/>
      <c r="KY25" s="3"/>
      <c r="KZ25" s="3">
        <v>1</v>
      </c>
      <c r="LA25" s="3"/>
      <c r="LB25" s="3"/>
      <c r="LC25" s="3"/>
      <c r="LD25" s="3"/>
      <c r="LE25" s="3">
        <v>1</v>
      </c>
      <c r="LF25" s="3">
        <v>1</v>
      </c>
      <c r="LG25" s="3"/>
      <c r="LH25" s="3"/>
      <c r="LI25" s="3"/>
      <c r="LJ25" s="3">
        <v>1</v>
      </c>
      <c r="LK25" s="3"/>
      <c r="LL25" s="3">
        <v>1</v>
      </c>
      <c r="LM25" s="3"/>
      <c r="LN25" s="3"/>
      <c r="LO25" s="3"/>
      <c r="LP25" s="3"/>
      <c r="LQ25" s="3">
        <v>1</v>
      </c>
      <c r="LR25" s="3">
        <v>1</v>
      </c>
      <c r="LS25" s="3"/>
      <c r="LT25" s="3"/>
      <c r="LU25" s="3"/>
      <c r="LV25" s="3">
        <v>1</v>
      </c>
      <c r="LW25" s="3"/>
      <c r="LX25" s="3">
        <v>1</v>
      </c>
      <c r="LY25" s="3"/>
      <c r="LZ25" s="3"/>
      <c r="MA25" s="3"/>
      <c r="MB25" s="3"/>
      <c r="MC25" s="3">
        <v>1</v>
      </c>
      <c r="MD25" s="3"/>
      <c r="ME25" s="3"/>
      <c r="MF25" s="3">
        <v>1</v>
      </c>
      <c r="MG25" s="3"/>
      <c r="MH25" s="3">
        <v>1</v>
      </c>
      <c r="MI25" s="3"/>
      <c r="MJ25" s="3">
        <v>1</v>
      </c>
      <c r="MK25" s="3"/>
      <c r="ML25" s="3"/>
      <c r="MM25" s="3"/>
      <c r="MN25" s="3">
        <v>1</v>
      </c>
      <c r="MO25" s="3">
        <v>1</v>
      </c>
      <c r="MP25" s="3">
        <v>1</v>
      </c>
      <c r="MQ25" s="3"/>
      <c r="MR25" s="3"/>
      <c r="MS25" s="3">
        <v>1</v>
      </c>
      <c r="MT25" s="3"/>
      <c r="MU25" s="3"/>
      <c r="MV25" s="3"/>
      <c r="MW25" s="3"/>
      <c r="MX25" s="3">
        <v>1</v>
      </c>
      <c r="MY25" s="3"/>
      <c r="MZ25" s="3"/>
      <c r="NA25" s="3">
        <v>1</v>
      </c>
      <c r="NB25" s="3"/>
      <c r="NC25" s="3"/>
      <c r="ND25" s="3">
        <v>1</v>
      </c>
      <c r="NE25" s="3"/>
      <c r="NF25" s="3"/>
      <c r="NG25" s="3">
        <v>1</v>
      </c>
      <c r="NH25" s="3"/>
      <c r="NI25" s="3">
        <v>1</v>
      </c>
      <c r="NJ25" s="3"/>
      <c r="NK25" s="3"/>
      <c r="NL25" s="3"/>
      <c r="NM25" s="3">
        <v>1</v>
      </c>
      <c r="NN25" s="3"/>
      <c r="NO25" s="3"/>
      <c r="NP25" s="3">
        <v>1</v>
      </c>
      <c r="NQ25" s="3"/>
      <c r="NR25" s="3"/>
      <c r="NS25" s="3">
        <v>1</v>
      </c>
      <c r="NT25" s="3"/>
      <c r="NU25" s="3">
        <v>1</v>
      </c>
      <c r="NV25" s="3"/>
      <c r="NW25" s="3"/>
      <c r="NX25" s="3"/>
      <c r="NY25" s="3">
        <v>1</v>
      </c>
      <c r="NZ25" s="3"/>
      <c r="OA25" s="3"/>
      <c r="OB25" s="3">
        <v>1</v>
      </c>
      <c r="OC25" s="3">
        <v>1</v>
      </c>
      <c r="OD25" s="3"/>
      <c r="OE25" s="3"/>
      <c r="OF25" s="3"/>
      <c r="OG25" s="3">
        <v>1</v>
      </c>
      <c r="OH25" s="3"/>
      <c r="OI25" s="3"/>
      <c r="OJ25" s="3"/>
      <c r="OK25" s="3">
        <v>1</v>
      </c>
      <c r="OL25" s="3"/>
      <c r="OM25" s="3"/>
      <c r="ON25" s="3">
        <v>1</v>
      </c>
      <c r="OO25" s="3"/>
      <c r="OP25" s="3"/>
      <c r="OQ25" s="3">
        <v>1</v>
      </c>
      <c r="OR25" s="3">
        <v>1</v>
      </c>
      <c r="OS25" s="3"/>
      <c r="OT25" s="3"/>
      <c r="OU25" s="3"/>
      <c r="OV25" s="3"/>
      <c r="OW25" s="3">
        <v>1</v>
      </c>
      <c r="OX25" s="3"/>
      <c r="OY25" s="3"/>
      <c r="OZ25" s="3">
        <v>1</v>
      </c>
      <c r="PA25" s="3">
        <v>1</v>
      </c>
      <c r="PB25" s="3"/>
      <c r="PC25" s="3"/>
      <c r="PD25" s="3"/>
      <c r="PE25" s="3"/>
      <c r="PF25" s="3">
        <v>1</v>
      </c>
      <c r="PG25" s="3"/>
      <c r="PH25" s="3"/>
      <c r="PI25" s="3">
        <v>1</v>
      </c>
      <c r="PJ25" s="3"/>
      <c r="PK25" s="3">
        <v>1</v>
      </c>
      <c r="PL25" s="3"/>
      <c r="PM25" s="3"/>
      <c r="PN25" s="3"/>
      <c r="PO25" s="3">
        <v>1</v>
      </c>
      <c r="PP25" s="3"/>
      <c r="PQ25" s="3"/>
      <c r="PR25" s="3">
        <v>1</v>
      </c>
      <c r="PS25" s="3"/>
      <c r="PT25" s="3"/>
      <c r="PU25" s="3">
        <v>1</v>
      </c>
      <c r="PV25" s="3"/>
      <c r="PW25" s="3">
        <v>1</v>
      </c>
      <c r="PX25" s="3"/>
      <c r="PY25" s="3"/>
      <c r="PZ25" s="3">
        <v>1</v>
      </c>
      <c r="QA25" s="3"/>
      <c r="QB25" s="3"/>
      <c r="QC25" s="3"/>
      <c r="QD25" s="3">
        <v>1</v>
      </c>
      <c r="QE25" s="3"/>
      <c r="QF25" s="3">
        <v>1</v>
      </c>
      <c r="QG25" s="3"/>
      <c r="QH25" s="3"/>
      <c r="QI25" s="3">
        <v>1</v>
      </c>
      <c r="QJ25" s="3"/>
      <c r="QK25" s="3">
        <v>1</v>
      </c>
      <c r="QL25" s="3"/>
      <c r="QM25" s="3"/>
      <c r="QN25" s="3"/>
      <c r="QO25" s="3">
        <v>1</v>
      </c>
      <c r="QP25" s="3"/>
      <c r="QQ25" s="3"/>
      <c r="QR25" s="3"/>
      <c r="QS25" s="3">
        <v>1</v>
      </c>
      <c r="QT25" s="3"/>
      <c r="QU25" s="3"/>
      <c r="QV25" s="3">
        <v>1</v>
      </c>
      <c r="QW25" s="3"/>
      <c r="QX25" s="3"/>
      <c r="QY25" s="3">
        <v>1</v>
      </c>
      <c r="QZ25" s="3">
        <v>1</v>
      </c>
      <c r="RA25" s="3"/>
      <c r="RB25" s="3"/>
      <c r="RC25" s="3">
        <v>1</v>
      </c>
      <c r="RD25" s="3"/>
      <c r="RE25" s="3"/>
      <c r="RF25" s="3"/>
      <c r="RG25" s="3">
        <v>1</v>
      </c>
      <c r="RH25" s="3"/>
      <c r="RI25" s="3"/>
      <c r="RJ25" s="3">
        <v>1</v>
      </c>
      <c r="RK25" s="3"/>
      <c r="RL25" s="3"/>
      <c r="RM25" s="3">
        <v>1</v>
      </c>
      <c r="RN25" s="3"/>
      <c r="RO25" s="3"/>
      <c r="RP25" s="3"/>
      <c r="RQ25" s="3">
        <v>1</v>
      </c>
      <c r="RR25" s="3"/>
      <c r="RS25" s="3">
        <v>1</v>
      </c>
      <c r="RT25" s="3"/>
      <c r="RU25" s="3"/>
      <c r="RV25" s="3"/>
      <c r="RW25" s="3">
        <v>1</v>
      </c>
      <c r="RX25" s="3">
        <v>1</v>
      </c>
      <c r="RY25" s="3"/>
      <c r="RZ25" s="3"/>
      <c r="SA25" s="3"/>
      <c r="SB25" s="3">
        <v>1</v>
      </c>
      <c r="SC25" s="3"/>
      <c r="SD25" s="3">
        <v>1</v>
      </c>
      <c r="SE25" s="3"/>
      <c r="SF25" s="3"/>
      <c r="SG25" s="3"/>
      <c r="SH25" s="3"/>
      <c r="SI25" s="3">
        <v>1</v>
      </c>
      <c r="SJ25" s="3"/>
      <c r="SK25" s="3"/>
      <c r="SL25" s="3">
        <v>1</v>
      </c>
      <c r="SM25" s="3"/>
      <c r="SN25" s="3"/>
      <c r="SO25" s="3">
        <v>1</v>
      </c>
      <c r="SP25" s="3"/>
      <c r="SQ25" s="3"/>
      <c r="SR25" s="3">
        <v>1</v>
      </c>
      <c r="SS25" s="3"/>
      <c r="ST25" s="3">
        <v>1</v>
      </c>
      <c r="SU25" s="3"/>
      <c r="SV25" s="3"/>
      <c r="SW25" s="3"/>
      <c r="SX25" s="3">
        <v>1</v>
      </c>
      <c r="SY25" s="3"/>
      <c r="SZ25" s="3">
        <v>1</v>
      </c>
      <c r="TA25" s="3"/>
      <c r="TB25" s="3"/>
      <c r="TC25" s="3">
        <v>1</v>
      </c>
      <c r="TD25" s="3"/>
      <c r="TE25" s="3"/>
      <c r="TF25" s="3"/>
      <c r="TG25" s="3">
        <v>1</v>
      </c>
      <c r="TH25" s="3">
        <v>1</v>
      </c>
      <c r="TI25" s="3"/>
      <c r="TJ25" s="3"/>
      <c r="TK25" s="3"/>
      <c r="TL25" s="3"/>
      <c r="TM25" s="3">
        <v>1</v>
      </c>
      <c r="TN25" s="3"/>
      <c r="TO25" s="3"/>
      <c r="TP25" s="3">
        <v>1</v>
      </c>
      <c r="TQ25" s="3"/>
      <c r="TR25" s="3"/>
      <c r="TS25" s="3">
        <v>1</v>
      </c>
      <c r="TT25" s="3"/>
      <c r="TU25" s="3"/>
      <c r="TV25" s="3">
        <v>1</v>
      </c>
      <c r="TW25" s="3">
        <v>1</v>
      </c>
      <c r="TX25" s="3"/>
      <c r="TY25" s="3"/>
      <c r="TZ25" s="3"/>
      <c r="UA25" s="3">
        <v>1</v>
      </c>
      <c r="UB25" s="3"/>
      <c r="UC25" s="3"/>
      <c r="UD25" s="3">
        <v>1</v>
      </c>
      <c r="UE25" s="3"/>
      <c r="UF25" s="3">
        <v>1</v>
      </c>
      <c r="UG25" s="3"/>
      <c r="UH25" s="3"/>
      <c r="UI25" s="3"/>
      <c r="UJ25" s="3"/>
      <c r="UK25" s="3">
        <v>1</v>
      </c>
      <c r="UL25" s="3"/>
      <c r="UM25" s="3">
        <v>1</v>
      </c>
      <c r="UN25" s="3"/>
      <c r="UO25" s="3">
        <v>1</v>
      </c>
      <c r="UP25" s="3"/>
      <c r="UQ25" s="3"/>
      <c r="UR25" s="3">
        <v>1</v>
      </c>
      <c r="US25" s="3"/>
      <c r="UT25" s="3"/>
      <c r="UU25" s="3"/>
      <c r="UV25" s="3"/>
      <c r="UW25" s="3">
        <v>1</v>
      </c>
      <c r="UX25" s="3"/>
      <c r="UY25" s="3">
        <v>1</v>
      </c>
      <c r="UZ25" s="3"/>
      <c r="VA25" s="3"/>
      <c r="VB25" s="3"/>
      <c r="VC25" s="3">
        <v>1</v>
      </c>
      <c r="VD25" s="3"/>
      <c r="VE25" s="3"/>
      <c r="VF25" s="3">
        <v>1</v>
      </c>
      <c r="VG25" s="3"/>
      <c r="VH25" s="3"/>
      <c r="VI25" s="3">
        <v>1</v>
      </c>
      <c r="VJ25" s="3"/>
      <c r="VK25" s="3"/>
      <c r="VL25" s="23">
        <v>1</v>
      </c>
      <c r="VM25" s="3">
        <v>1</v>
      </c>
      <c r="VN25" s="3"/>
      <c r="VO25" s="3"/>
      <c r="VP25" s="3">
        <v>1</v>
      </c>
      <c r="VQ25" s="3"/>
      <c r="VR25" s="3"/>
      <c r="VS25" s="3"/>
      <c r="VT25" s="3"/>
      <c r="VU25" s="23">
        <v>1</v>
      </c>
      <c r="VV25" s="3"/>
      <c r="VW25" s="3"/>
      <c r="VX25" s="23">
        <v>1</v>
      </c>
      <c r="VY25" s="3"/>
      <c r="VZ25" s="3"/>
      <c r="WA25" s="3">
        <v>1</v>
      </c>
      <c r="WB25" s="3"/>
      <c r="WC25" s="3"/>
      <c r="WD25" s="3">
        <v>1</v>
      </c>
      <c r="WE25" s="3"/>
      <c r="WF25" s="3"/>
      <c r="WG25" s="3">
        <v>1</v>
      </c>
      <c r="WH25" s="3">
        <v>1</v>
      </c>
      <c r="WI25" s="3"/>
      <c r="WJ25" s="3"/>
      <c r="WK25" s="3"/>
      <c r="WL25" s="3"/>
      <c r="WM25" s="3">
        <v>1</v>
      </c>
      <c r="WN25" s="3"/>
      <c r="WO25" s="3"/>
      <c r="WP25" s="3">
        <v>1</v>
      </c>
      <c r="WQ25" s="3"/>
      <c r="WR25" s="3"/>
      <c r="WS25" s="3">
        <v>1</v>
      </c>
      <c r="WT25" s="3"/>
      <c r="WU25" s="3"/>
      <c r="WV25" s="3">
        <v>1</v>
      </c>
      <c r="WW25" s="3"/>
      <c r="WX25" s="3"/>
      <c r="WY25" s="3">
        <v>1</v>
      </c>
      <c r="WZ25" s="3"/>
      <c r="XA25" s="3"/>
      <c r="XB25" s="3">
        <v>1</v>
      </c>
      <c r="XC25" s="3"/>
      <c r="XD25" s="3"/>
      <c r="XE25" s="3">
        <v>1</v>
      </c>
      <c r="XF25" s="3"/>
      <c r="XG25" s="3"/>
      <c r="XH25" s="3">
        <v>1</v>
      </c>
      <c r="XI25" s="3"/>
      <c r="XJ25" s="3"/>
      <c r="XK25" s="3">
        <v>1</v>
      </c>
      <c r="XL25" s="3">
        <v>1</v>
      </c>
      <c r="XM25" s="3"/>
      <c r="XN25" s="3"/>
      <c r="XO25" s="3"/>
      <c r="XP25" s="3">
        <v>1</v>
      </c>
      <c r="XQ25" s="3"/>
      <c r="XR25" s="3"/>
      <c r="XS25" s="3"/>
      <c r="XT25" s="3">
        <v>1</v>
      </c>
      <c r="XU25" s="3"/>
      <c r="XV25" s="3"/>
      <c r="XW25" s="3">
        <v>1</v>
      </c>
      <c r="XX25" s="3"/>
      <c r="XY25" s="3">
        <v>1</v>
      </c>
      <c r="XZ25" s="23"/>
      <c r="YA25" s="3"/>
      <c r="YB25" s="3"/>
      <c r="YC25" s="3">
        <v>1</v>
      </c>
      <c r="YD25" s="3"/>
      <c r="YE25" s="3"/>
      <c r="YF25" s="3">
        <v>1</v>
      </c>
      <c r="YG25" s="3"/>
      <c r="YH25" s="3"/>
      <c r="YI25" s="3">
        <v>1</v>
      </c>
      <c r="YJ25" s="3">
        <v>1</v>
      </c>
      <c r="YK25" s="3"/>
      <c r="YL25" s="3"/>
      <c r="YM25" s="3">
        <v>1</v>
      </c>
      <c r="YN25" s="3"/>
      <c r="YO25" s="3"/>
      <c r="YP25" s="3"/>
      <c r="YQ25" s="3"/>
      <c r="YR25" s="3">
        <v>1</v>
      </c>
      <c r="YS25" s="3"/>
      <c r="YT25" s="3"/>
      <c r="YU25" s="3">
        <v>1</v>
      </c>
      <c r="YV25" s="3"/>
      <c r="YW25" s="3"/>
      <c r="YX25" s="3">
        <v>1</v>
      </c>
      <c r="YY25" s="3"/>
      <c r="YZ25" s="3"/>
      <c r="ZA25" s="3">
        <v>1</v>
      </c>
      <c r="ZB25" s="3"/>
      <c r="ZC25" s="3"/>
      <c r="ZD25" s="3">
        <v>1</v>
      </c>
      <c r="ZE25" s="3"/>
      <c r="ZF25" s="3"/>
      <c r="ZG25" s="3">
        <v>1</v>
      </c>
      <c r="ZH25" s="3"/>
      <c r="ZI25" s="3"/>
      <c r="ZJ25" s="3">
        <v>1</v>
      </c>
      <c r="ZK25" s="3"/>
      <c r="ZL25" s="3"/>
      <c r="ZM25" s="3">
        <v>1</v>
      </c>
      <c r="ZN25" s="3"/>
      <c r="ZO25" s="3">
        <v>1</v>
      </c>
      <c r="ZP25" s="3"/>
    </row>
    <row r="26" spans="1:692">
      <c r="A26" s="62">
        <v>13</v>
      </c>
      <c r="B26" s="92" t="s">
        <v>3086</v>
      </c>
      <c r="C26" s="59"/>
      <c r="D26" s="59">
        <v>1</v>
      </c>
      <c r="E26" s="59"/>
      <c r="F26" s="3">
        <v>1</v>
      </c>
      <c r="G26" s="3"/>
      <c r="H26" s="3"/>
      <c r="I26" s="3"/>
      <c r="J26" s="3">
        <v>1</v>
      </c>
      <c r="K26" s="3"/>
      <c r="L26" s="3">
        <v>1</v>
      </c>
      <c r="M26" s="3"/>
      <c r="N26" s="3"/>
      <c r="O26" s="3">
        <v>1</v>
      </c>
      <c r="P26" s="3"/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8"/>
      <c r="AJ26" s="3"/>
      <c r="AK26" s="3">
        <v>1</v>
      </c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/>
      <c r="BX26" s="3">
        <v>1</v>
      </c>
      <c r="BY26" s="3"/>
      <c r="BZ26" s="3">
        <v>1</v>
      </c>
      <c r="CA26" s="3"/>
      <c r="CB26" s="3"/>
      <c r="CC26" s="3"/>
      <c r="CD26" s="3"/>
      <c r="CE26" s="3">
        <v>1</v>
      </c>
      <c r="CF26" s="3"/>
      <c r="CG26" s="3">
        <v>1</v>
      </c>
      <c r="CH26" s="3"/>
      <c r="CI26" s="89">
        <v>1</v>
      </c>
      <c r="CJ26" s="89"/>
      <c r="CK26" s="89"/>
      <c r="CL26" s="3"/>
      <c r="CM26" s="3"/>
      <c r="CN26" s="3">
        <v>1</v>
      </c>
      <c r="CO26" s="3"/>
      <c r="CP26" s="3">
        <v>1</v>
      </c>
      <c r="CQ26" s="3"/>
      <c r="CR26" s="3"/>
      <c r="CS26" s="3">
        <v>1</v>
      </c>
      <c r="CT26" s="3"/>
      <c r="CU26" s="3">
        <v>1</v>
      </c>
      <c r="CV26" s="3"/>
      <c r="CW26" s="3"/>
      <c r="CX26" s="3"/>
      <c r="CY26" s="3"/>
      <c r="CZ26" s="3">
        <v>1</v>
      </c>
      <c r="DA26" s="3"/>
      <c r="DB26" s="3"/>
      <c r="DC26" s="3">
        <v>1</v>
      </c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>
        <v>1</v>
      </c>
      <c r="DT26" s="3"/>
      <c r="DU26" s="3"/>
      <c r="DV26" s="3">
        <v>1</v>
      </c>
      <c r="DW26" s="3"/>
      <c r="DX26" s="3"/>
      <c r="DY26" s="3"/>
      <c r="DZ26" s="3">
        <v>1</v>
      </c>
      <c r="EA26" s="3"/>
      <c r="EB26" s="3">
        <v>1</v>
      </c>
      <c r="EC26" s="3"/>
      <c r="ED26" s="3"/>
      <c r="EE26" s="3"/>
      <c r="EF26" s="3">
        <v>1</v>
      </c>
      <c r="EG26" s="3"/>
      <c r="EH26" s="3">
        <v>1</v>
      </c>
      <c r="EI26" s="3"/>
      <c r="EJ26" s="3"/>
      <c r="EK26" s="3"/>
      <c r="EL26" s="3">
        <v>1</v>
      </c>
      <c r="EM26" s="3"/>
      <c r="EN26" s="3">
        <v>1</v>
      </c>
      <c r="EO26" s="3"/>
      <c r="EP26" s="3"/>
      <c r="EQ26" s="3">
        <v>1</v>
      </c>
      <c r="ER26" s="3"/>
      <c r="ES26" s="3"/>
      <c r="ET26" s="3"/>
      <c r="EU26" s="3">
        <v>1</v>
      </c>
      <c r="EV26" s="3"/>
      <c r="EW26" s="3">
        <v>1</v>
      </c>
      <c r="EX26" s="3"/>
      <c r="EY26" s="3"/>
      <c r="EZ26" s="3"/>
      <c r="FA26" s="3">
        <v>1</v>
      </c>
      <c r="FB26" s="3"/>
      <c r="FC26" s="3">
        <v>1</v>
      </c>
      <c r="FD26" s="3"/>
      <c r="FE26" s="3"/>
      <c r="FF26" s="3"/>
      <c r="FG26" s="3">
        <v>1</v>
      </c>
      <c r="FH26" s="23"/>
      <c r="FI26" s="3"/>
      <c r="FJ26" s="3">
        <v>1</v>
      </c>
      <c r="FK26" s="3"/>
      <c r="FL26" s="3">
        <v>1</v>
      </c>
      <c r="FM26" s="3"/>
      <c r="FN26" s="3"/>
      <c r="FO26" s="3"/>
      <c r="FP26" s="3">
        <v>1</v>
      </c>
      <c r="FQ26" s="3"/>
      <c r="FR26" s="3"/>
      <c r="FS26" s="3">
        <v>1</v>
      </c>
      <c r="FT26" s="3"/>
      <c r="FU26" s="3">
        <v>1</v>
      </c>
      <c r="FV26" s="3"/>
      <c r="FW26" s="3"/>
      <c r="FX26" s="3"/>
      <c r="FY26" s="3">
        <v>1</v>
      </c>
      <c r="FZ26" s="3"/>
      <c r="GA26" s="3">
        <v>1</v>
      </c>
      <c r="GB26" s="3"/>
      <c r="GC26" s="3"/>
      <c r="GD26" s="3"/>
      <c r="GE26" s="3">
        <v>1</v>
      </c>
      <c r="GF26" s="3"/>
      <c r="GG26" s="3">
        <v>1</v>
      </c>
      <c r="GH26" s="3"/>
      <c r="GI26" s="3"/>
      <c r="GJ26" s="3">
        <v>1</v>
      </c>
      <c r="GK26" s="3"/>
      <c r="GL26" s="3"/>
      <c r="GM26" s="3"/>
      <c r="GN26" s="3">
        <v>1</v>
      </c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/>
      <c r="HC26" s="3">
        <v>1</v>
      </c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>
        <v>1</v>
      </c>
      <c r="HO26" s="3"/>
      <c r="HP26" s="3"/>
      <c r="HQ26" s="3">
        <v>1</v>
      </c>
      <c r="HR26" s="3"/>
      <c r="HS26" s="3"/>
      <c r="HT26" s="3"/>
      <c r="HU26" s="3">
        <v>1</v>
      </c>
      <c r="HV26" s="3"/>
      <c r="HW26" s="3">
        <v>1</v>
      </c>
      <c r="HX26" s="3"/>
      <c r="HY26" s="3"/>
      <c r="HZ26" s="3">
        <v>1</v>
      </c>
      <c r="IA26" s="3"/>
      <c r="IB26" s="3"/>
      <c r="IC26" s="3"/>
      <c r="ID26" s="3">
        <v>1</v>
      </c>
      <c r="IE26" s="3"/>
      <c r="IF26" s="3">
        <v>1</v>
      </c>
      <c r="IG26" s="3"/>
      <c r="IH26" s="3"/>
      <c r="II26" s="3">
        <v>1</v>
      </c>
      <c r="IJ26" s="3"/>
      <c r="IK26" s="3"/>
      <c r="IL26" s="3"/>
      <c r="IM26" s="3">
        <v>1</v>
      </c>
      <c r="IN26" s="3"/>
      <c r="IO26" s="3">
        <v>1</v>
      </c>
      <c r="IP26" s="3"/>
      <c r="IQ26" s="3"/>
      <c r="IR26" s="3">
        <v>1</v>
      </c>
      <c r="IS26" s="3"/>
      <c r="IT26" s="3"/>
      <c r="IU26" s="3">
        <v>1</v>
      </c>
      <c r="IV26" s="3"/>
      <c r="IW26" s="3"/>
      <c r="IX26" s="3">
        <v>1</v>
      </c>
      <c r="IY26" s="3"/>
      <c r="IZ26" s="3"/>
      <c r="JA26" s="3"/>
      <c r="JB26" s="3">
        <v>1</v>
      </c>
      <c r="JC26" s="3"/>
      <c r="JD26" s="3">
        <v>1</v>
      </c>
      <c r="JE26" s="3"/>
      <c r="JF26" s="3"/>
      <c r="JG26" s="3">
        <v>1</v>
      </c>
      <c r="JH26" s="3"/>
      <c r="JI26" s="3"/>
      <c r="JJ26" s="3">
        <v>1</v>
      </c>
      <c r="JK26" s="3"/>
      <c r="JL26" s="3"/>
      <c r="JM26" s="3"/>
      <c r="JN26" s="3">
        <v>1</v>
      </c>
      <c r="JO26" s="3"/>
      <c r="JP26" s="3">
        <v>1</v>
      </c>
      <c r="JQ26" s="3"/>
      <c r="JR26" s="3"/>
      <c r="JS26" s="3">
        <v>1</v>
      </c>
      <c r="JT26" s="3"/>
      <c r="JU26" s="3"/>
      <c r="JV26" s="3">
        <v>1</v>
      </c>
      <c r="JW26" s="3"/>
      <c r="JX26" s="3"/>
      <c r="JY26" s="3">
        <v>1</v>
      </c>
      <c r="JZ26" s="3"/>
      <c r="KA26" s="3"/>
      <c r="KB26" s="3">
        <v>1</v>
      </c>
      <c r="KC26" s="3"/>
      <c r="KD26" s="3"/>
      <c r="KE26" s="3">
        <v>1</v>
      </c>
      <c r="KF26" s="3"/>
      <c r="KG26" s="3"/>
      <c r="KH26" s="29"/>
      <c r="KI26" s="3">
        <v>1</v>
      </c>
      <c r="KJ26" s="3"/>
      <c r="KK26" s="3">
        <v>1</v>
      </c>
      <c r="KL26" s="3"/>
      <c r="KM26" s="3"/>
      <c r="KN26" s="3">
        <v>1</v>
      </c>
      <c r="KO26" s="3"/>
      <c r="KP26" s="3"/>
      <c r="KQ26" s="3"/>
      <c r="KR26" s="3">
        <v>1</v>
      </c>
      <c r="KS26" s="3"/>
      <c r="KT26" s="3"/>
      <c r="KU26" s="3">
        <v>1</v>
      </c>
      <c r="KV26" s="3"/>
      <c r="KW26" s="3">
        <v>1</v>
      </c>
      <c r="KX26" s="3"/>
      <c r="KY26" s="3"/>
      <c r="KZ26" s="3">
        <v>1</v>
      </c>
      <c r="LA26" s="3"/>
      <c r="LB26" s="3"/>
      <c r="LC26" s="3">
        <v>1</v>
      </c>
      <c r="LD26" s="3"/>
      <c r="LE26" s="3"/>
      <c r="LF26" s="3"/>
      <c r="LG26" s="3"/>
      <c r="LH26" s="3">
        <v>1</v>
      </c>
      <c r="LI26" s="3">
        <v>1</v>
      </c>
      <c r="LJ26" s="3"/>
      <c r="LK26" s="3"/>
      <c r="LL26" s="3"/>
      <c r="LM26" s="3">
        <v>1</v>
      </c>
      <c r="LN26" s="3"/>
      <c r="LO26" s="3"/>
      <c r="LP26" s="3"/>
      <c r="LQ26" s="3">
        <v>1</v>
      </c>
      <c r="LR26" s="3">
        <v>1</v>
      </c>
      <c r="LS26" s="3"/>
      <c r="LT26" s="3"/>
      <c r="LU26" s="3">
        <v>1</v>
      </c>
      <c r="LV26" s="3"/>
      <c r="LW26" s="3"/>
      <c r="LX26" s="3"/>
      <c r="LY26" s="3">
        <v>1</v>
      </c>
      <c r="LZ26" s="3"/>
      <c r="MA26" s="3"/>
      <c r="MB26" s="3">
        <v>1</v>
      </c>
      <c r="MC26" s="3"/>
      <c r="MD26" s="3"/>
      <c r="ME26" s="3">
        <v>1</v>
      </c>
      <c r="MF26" s="3"/>
      <c r="MG26" s="3"/>
      <c r="MH26" s="3">
        <v>1</v>
      </c>
      <c r="MI26" s="3"/>
      <c r="MJ26" s="3"/>
      <c r="MK26" s="3"/>
      <c r="ML26" s="3">
        <v>1</v>
      </c>
      <c r="MM26" s="3">
        <v>1</v>
      </c>
      <c r="MN26" s="3"/>
      <c r="MO26" s="3"/>
      <c r="MP26" s="3">
        <v>1</v>
      </c>
      <c r="MQ26" s="3"/>
      <c r="MR26" s="3"/>
      <c r="MS26" s="3">
        <v>1</v>
      </c>
      <c r="MT26" s="3"/>
      <c r="MU26" s="3"/>
      <c r="MV26" s="3"/>
      <c r="MW26" s="3">
        <v>1</v>
      </c>
      <c r="MX26" s="3"/>
      <c r="MY26" s="3">
        <v>1</v>
      </c>
      <c r="MZ26" s="3"/>
      <c r="NA26" s="3"/>
      <c r="NB26" s="3"/>
      <c r="NC26" s="3"/>
      <c r="ND26" s="3">
        <v>1</v>
      </c>
      <c r="NE26" s="3"/>
      <c r="NF26" s="3">
        <v>1</v>
      </c>
      <c r="NG26" s="3"/>
      <c r="NH26" s="3"/>
      <c r="NI26" s="3">
        <v>1</v>
      </c>
      <c r="NJ26" s="3"/>
      <c r="NK26" s="3"/>
      <c r="NL26" s="3">
        <v>1</v>
      </c>
      <c r="NM26" s="3"/>
      <c r="NN26" s="3"/>
      <c r="NO26" s="3"/>
      <c r="NP26" s="3">
        <v>1</v>
      </c>
      <c r="NQ26" s="3">
        <v>1</v>
      </c>
      <c r="NR26" s="3"/>
      <c r="NS26" s="3"/>
      <c r="NT26" s="3">
        <v>1</v>
      </c>
      <c r="NU26" s="3"/>
      <c r="NV26" s="3"/>
      <c r="NW26" s="3"/>
      <c r="NX26" s="3">
        <v>1</v>
      </c>
      <c r="NY26" s="3"/>
      <c r="NZ26" s="3"/>
      <c r="OA26" s="3">
        <v>1</v>
      </c>
      <c r="OB26" s="3"/>
      <c r="OC26" s="3">
        <v>1</v>
      </c>
      <c r="OD26" s="3"/>
      <c r="OE26" s="3"/>
      <c r="OF26" s="3">
        <v>1</v>
      </c>
      <c r="OG26" s="3">
        <v>1</v>
      </c>
      <c r="OH26" s="3"/>
      <c r="OI26" s="3">
        <v>1</v>
      </c>
      <c r="OJ26" s="3"/>
      <c r="OK26" s="3"/>
      <c r="OL26" s="3"/>
      <c r="OM26" s="3">
        <v>1</v>
      </c>
      <c r="ON26" s="3"/>
      <c r="OO26" s="3"/>
      <c r="OP26" s="3">
        <v>1</v>
      </c>
      <c r="OQ26" s="3"/>
      <c r="OR26" s="3">
        <v>1</v>
      </c>
      <c r="OS26" s="3"/>
      <c r="OT26" s="3"/>
      <c r="OU26" s="3"/>
      <c r="OV26" s="3">
        <v>1</v>
      </c>
      <c r="OW26" s="3"/>
      <c r="OX26" s="3">
        <v>1</v>
      </c>
      <c r="OY26" s="3"/>
      <c r="OZ26" s="3"/>
      <c r="PA26" s="3">
        <v>1</v>
      </c>
      <c r="PB26" s="3"/>
      <c r="PC26" s="3"/>
      <c r="PD26" s="3"/>
      <c r="PE26" s="3">
        <v>1</v>
      </c>
      <c r="PF26" s="3"/>
      <c r="PG26" s="3"/>
      <c r="PH26" s="3"/>
      <c r="PI26" s="3">
        <v>1</v>
      </c>
      <c r="PJ26" s="3"/>
      <c r="PK26" s="3">
        <v>1</v>
      </c>
      <c r="PL26" s="3"/>
      <c r="PM26" s="3"/>
      <c r="PN26" s="3">
        <v>1</v>
      </c>
      <c r="PO26" s="3"/>
      <c r="PP26" s="3">
        <v>1</v>
      </c>
      <c r="PQ26" s="3"/>
      <c r="PR26" s="3"/>
      <c r="PS26" s="3">
        <v>1</v>
      </c>
      <c r="PT26" s="3"/>
      <c r="PU26" s="3"/>
      <c r="PV26" s="3">
        <v>1</v>
      </c>
      <c r="PW26" s="3"/>
      <c r="PX26" s="3"/>
      <c r="PY26" s="3">
        <v>1</v>
      </c>
      <c r="PZ26" s="3"/>
      <c r="QA26" s="3"/>
      <c r="QB26" s="3"/>
      <c r="QC26" s="3">
        <v>1</v>
      </c>
      <c r="QD26" s="3"/>
      <c r="QE26" s="3"/>
      <c r="QF26" s="3">
        <v>1</v>
      </c>
      <c r="QG26" s="3"/>
      <c r="QH26" s="3"/>
      <c r="QI26" s="3">
        <v>1</v>
      </c>
      <c r="QJ26" s="3"/>
      <c r="QK26" s="3">
        <v>1</v>
      </c>
      <c r="QL26" s="3"/>
      <c r="QM26" s="3"/>
      <c r="QN26" s="3"/>
      <c r="QO26" s="3">
        <v>1</v>
      </c>
      <c r="QP26" s="3"/>
      <c r="QQ26" s="3"/>
      <c r="QR26" s="3">
        <v>1</v>
      </c>
      <c r="QS26" s="3"/>
      <c r="QT26" s="3">
        <v>1</v>
      </c>
      <c r="QU26" s="3"/>
      <c r="QV26" s="3"/>
      <c r="QW26" s="3"/>
      <c r="QX26" s="3">
        <v>1</v>
      </c>
      <c r="QY26" s="3"/>
      <c r="QZ26" s="3">
        <v>1</v>
      </c>
      <c r="RA26" s="3"/>
      <c r="RB26" s="3"/>
      <c r="RC26" s="3">
        <v>1</v>
      </c>
      <c r="RD26" s="3"/>
      <c r="RE26" s="3"/>
      <c r="RF26" s="3"/>
      <c r="RG26" s="3">
        <v>1</v>
      </c>
      <c r="RH26" s="3"/>
      <c r="RI26" s="3"/>
      <c r="RJ26" s="3">
        <v>1</v>
      </c>
      <c r="RK26" s="3"/>
      <c r="RL26" s="3"/>
      <c r="RM26" s="3">
        <v>1</v>
      </c>
      <c r="RN26" s="3"/>
      <c r="RO26" s="3"/>
      <c r="RP26" s="3"/>
      <c r="RQ26" s="3">
        <v>1</v>
      </c>
      <c r="RR26" s="3"/>
      <c r="RS26" s="3">
        <v>1</v>
      </c>
      <c r="RT26" s="3"/>
      <c r="RU26" s="3"/>
      <c r="RV26" s="3">
        <v>1</v>
      </c>
      <c r="RW26" s="3"/>
      <c r="RX26" s="3">
        <v>1</v>
      </c>
      <c r="RY26" s="3"/>
      <c r="RZ26" s="3"/>
      <c r="SA26" s="3"/>
      <c r="SB26" s="3">
        <v>1</v>
      </c>
      <c r="SC26" s="3"/>
      <c r="SD26" s="3">
        <v>1</v>
      </c>
      <c r="SE26" s="3"/>
      <c r="SF26" s="3"/>
      <c r="SG26" s="3"/>
      <c r="SH26" s="3"/>
      <c r="SI26" s="3">
        <v>1</v>
      </c>
      <c r="SJ26" s="3"/>
      <c r="SK26" s="3"/>
      <c r="SL26" s="3">
        <v>1</v>
      </c>
      <c r="SM26" s="3"/>
      <c r="SN26" s="3"/>
      <c r="SO26" s="3">
        <v>1</v>
      </c>
      <c r="SP26" s="3"/>
      <c r="SQ26" s="3"/>
      <c r="SR26" s="3">
        <v>1</v>
      </c>
      <c r="SS26" s="3"/>
      <c r="ST26" s="3">
        <v>1</v>
      </c>
      <c r="SU26" s="3"/>
      <c r="SV26" s="3">
        <v>1</v>
      </c>
      <c r="SW26" s="3"/>
      <c r="SX26" s="3"/>
      <c r="SY26" s="3"/>
      <c r="SZ26" s="3">
        <v>1</v>
      </c>
      <c r="TA26" s="3"/>
      <c r="TB26" s="3">
        <v>1</v>
      </c>
      <c r="TC26" s="3"/>
      <c r="TD26" s="3"/>
      <c r="TE26" s="3">
        <v>1</v>
      </c>
      <c r="TF26" s="3"/>
      <c r="TG26" s="3"/>
      <c r="TH26" s="3">
        <v>1</v>
      </c>
      <c r="TI26" s="3"/>
      <c r="TJ26" s="3"/>
      <c r="TK26" s="3"/>
      <c r="TL26" s="3"/>
      <c r="TM26" s="3">
        <v>1</v>
      </c>
      <c r="TN26" s="3">
        <v>1</v>
      </c>
      <c r="TO26" s="3"/>
      <c r="TP26" s="3"/>
      <c r="TQ26" s="3"/>
      <c r="TR26" s="3">
        <v>1</v>
      </c>
      <c r="TS26" s="3"/>
      <c r="TT26" s="3"/>
      <c r="TU26" s="3"/>
      <c r="TV26" s="3">
        <v>1</v>
      </c>
      <c r="TW26" s="3">
        <v>1</v>
      </c>
      <c r="TX26" s="3"/>
      <c r="TY26" s="3"/>
      <c r="TZ26" s="3"/>
      <c r="UA26" s="3">
        <v>1</v>
      </c>
      <c r="UB26" s="3"/>
      <c r="UC26" s="3"/>
      <c r="UD26" s="3">
        <v>1</v>
      </c>
      <c r="UE26" s="3"/>
      <c r="UF26" s="3">
        <v>1</v>
      </c>
      <c r="UG26" s="3"/>
      <c r="UH26" s="3"/>
      <c r="UI26" s="3">
        <v>1</v>
      </c>
      <c r="UJ26" s="3"/>
      <c r="UK26" s="3"/>
      <c r="UL26" s="3">
        <v>1</v>
      </c>
      <c r="UM26" s="3"/>
      <c r="UN26" s="3"/>
      <c r="UO26" s="3">
        <v>1</v>
      </c>
      <c r="UP26" s="3"/>
      <c r="UQ26" s="3"/>
      <c r="UR26" s="3">
        <v>1</v>
      </c>
      <c r="US26" s="3"/>
      <c r="UT26" s="3"/>
      <c r="UU26" s="3">
        <v>1</v>
      </c>
      <c r="UV26" s="3"/>
      <c r="UW26" s="3"/>
      <c r="UX26" s="3"/>
      <c r="UY26" s="3">
        <v>1</v>
      </c>
      <c r="UZ26" s="3"/>
      <c r="VA26" s="3"/>
      <c r="VB26" s="3">
        <v>1</v>
      </c>
      <c r="VC26" s="3"/>
      <c r="VD26" s="3"/>
      <c r="VE26" s="3">
        <v>1</v>
      </c>
      <c r="VF26" s="3"/>
      <c r="VG26" s="3"/>
      <c r="VH26" s="3">
        <v>1</v>
      </c>
      <c r="VI26" s="3"/>
      <c r="VJ26" s="3">
        <v>1</v>
      </c>
      <c r="VK26" s="3"/>
      <c r="VL26" s="23"/>
      <c r="VM26" s="3"/>
      <c r="VN26" s="3">
        <v>1</v>
      </c>
      <c r="VO26" s="3"/>
      <c r="VP26" s="3">
        <v>1</v>
      </c>
      <c r="VQ26" s="3"/>
      <c r="VR26" s="3"/>
      <c r="VS26" s="3">
        <v>1</v>
      </c>
      <c r="VT26" s="3"/>
      <c r="VU26" s="23"/>
      <c r="VV26" s="3">
        <v>1</v>
      </c>
      <c r="VW26" s="3"/>
      <c r="VX26" s="23"/>
      <c r="VY26" s="3"/>
      <c r="VZ26" s="3">
        <v>1</v>
      </c>
      <c r="WA26" s="3"/>
      <c r="WB26" s="3">
        <v>1</v>
      </c>
      <c r="WC26" s="3"/>
      <c r="WD26" s="3"/>
      <c r="WE26" s="3"/>
      <c r="WF26" s="3"/>
      <c r="WG26" s="3">
        <v>1</v>
      </c>
      <c r="WH26" s="3">
        <v>1</v>
      </c>
      <c r="WI26" s="3"/>
      <c r="WJ26" s="3"/>
      <c r="WK26" s="3"/>
      <c r="WL26" s="3">
        <v>1</v>
      </c>
      <c r="WM26" s="3"/>
      <c r="WN26" s="3"/>
      <c r="WO26" s="3"/>
      <c r="WP26" s="3">
        <v>1</v>
      </c>
      <c r="WQ26" s="3"/>
      <c r="WR26" s="3">
        <v>1</v>
      </c>
      <c r="WS26" s="3"/>
      <c r="WT26" s="3">
        <v>1</v>
      </c>
      <c r="WU26" s="3"/>
      <c r="WV26" s="3"/>
      <c r="WW26" s="3"/>
      <c r="WX26" s="3"/>
      <c r="WY26" s="3">
        <v>1</v>
      </c>
      <c r="WZ26" s="3"/>
      <c r="XA26" s="3"/>
      <c r="XB26" s="3">
        <v>1</v>
      </c>
      <c r="XC26" s="3"/>
      <c r="XD26" s="3">
        <v>1</v>
      </c>
      <c r="XE26" s="3"/>
      <c r="XF26" s="3"/>
      <c r="XG26" s="3">
        <v>1</v>
      </c>
      <c r="XH26" s="3"/>
      <c r="XI26" s="3"/>
      <c r="XJ26" s="3"/>
      <c r="XK26" s="3">
        <v>1</v>
      </c>
      <c r="XL26" s="3">
        <v>1</v>
      </c>
      <c r="XM26" s="3"/>
      <c r="XN26" s="3"/>
      <c r="XO26" s="3"/>
      <c r="XP26" s="3">
        <v>1</v>
      </c>
      <c r="XQ26" s="3"/>
      <c r="XR26" s="3"/>
      <c r="XS26" s="3">
        <v>1</v>
      </c>
      <c r="XT26" s="3"/>
      <c r="XU26" s="3">
        <v>1</v>
      </c>
      <c r="XV26" s="3"/>
      <c r="XW26" s="3"/>
      <c r="XX26" s="3"/>
      <c r="XY26" s="3">
        <v>1</v>
      </c>
      <c r="XZ26" s="23"/>
      <c r="YA26" s="3"/>
      <c r="YB26" s="3">
        <v>1</v>
      </c>
      <c r="YC26" s="3"/>
      <c r="YD26" s="3"/>
      <c r="YE26" s="3"/>
      <c r="YF26" s="3">
        <v>1</v>
      </c>
      <c r="YG26" s="3"/>
      <c r="YH26" s="3">
        <v>1</v>
      </c>
      <c r="YI26" s="3"/>
      <c r="YJ26" s="3">
        <v>1</v>
      </c>
      <c r="YK26" s="3"/>
      <c r="YL26" s="3"/>
      <c r="YM26" s="3">
        <v>1</v>
      </c>
      <c r="YN26" s="3"/>
      <c r="YO26" s="3"/>
      <c r="YP26" s="3">
        <v>1</v>
      </c>
      <c r="YQ26" s="3"/>
      <c r="YR26" s="3"/>
      <c r="YS26" s="3"/>
      <c r="YT26" s="3">
        <v>1</v>
      </c>
      <c r="YU26" s="3"/>
      <c r="YV26" s="3"/>
      <c r="YW26" s="3">
        <v>1</v>
      </c>
      <c r="YX26" s="3"/>
      <c r="YY26" s="3">
        <v>1</v>
      </c>
      <c r="YZ26" s="3"/>
      <c r="ZA26" s="3"/>
      <c r="ZB26" s="3"/>
      <c r="ZC26" s="3">
        <v>1</v>
      </c>
      <c r="ZD26" s="3"/>
      <c r="ZE26" s="3"/>
      <c r="ZF26" s="3"/>
      <c r="ZG26" s="3">
        <v>1</v>
      </c>
      <c r="ZH26" s="3"/>
      <c r="ZI26" s="3">
        <v>1</v>
      </c>
      <c r="ZJ26" s="3"/>
      <c r="ZK26" s="3"/>
      <c r="ZL26" s="3">
        <v>1</v>
      </c>
      <c r="ZM26" s="3"/>
      <c r="ZN26" s="3">
        <v>1</v>
      </c>
      <c r="ZO26" s="3"/>
      <c r="ZP26" s="3"/>
    </row>
    <row r="27" spans="1:692">
      <c r="A27" s="62">
        <v>14</v>
      </c>
      <c r="B27" s="92" t="s">
        <v>3087</v>
      </c>
      <c r="C27" s="59">
        <v>1</v>
      </c>
      <c r="D27" s="59"/>
      <c r="E27" s="59"/>
      <c r="F27" s="3"/>
      <c r="G27" s="3"/>
      <c r="H27" s="3">
        <v>1</v>
      </c>
      <c r="I27" s="3"/>
      <c r="J27" s="3">
        <v>1</v>
      </c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/>
      <c r="V27" s="3">
        <v>1</v>
      </c>
      <c r="W27" s="3"/>
      <c r="X27" s="3">
        <v>1</v>
      </c>
      <c r="Y27" s="3"/>
      <c r="Z27" s="3"/>
      <c r="AA27" s="3"/>
      <c r="AB27" s="3">
        <v>1</v>
      </c>
      <c r="AC27" s="3"/>
      <c r="AD27" s="3">
        <v>1</v>
      </c>
      <c r="AE27" s="3"/>
      <c r="AF27" s="3"/>
      <c r="AG27" s="3">
        <v>1</v>
      </c>
      <c r="AH27" s="3"/>
      <c r="AI27" s="8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>
        <v>1</v>
      </c>
      <c r="CG27" s="3"/>
      <c r="CH27" s="3"/>
      <c r="CI27" s="89"/>
      <c r="CJ27" s="89">
        <v>1</v>
      </c>
      <c r="CK27" s="89"/>
      <c r="CL27" s="3"/>
      <c r="CM27" s="3">
        <v>1</v>
      </c>
      <c r="CN27" s="3"/>
      <c r="CO27" s="3"/>
      <c r="CP27" s="3"/>
      <c r="CQ27" s="3">
        <v>1</v>
      </c>
      <c r="CR27" s="3"/>
      <c r="CS27" s="3"/>
      <c r="CT27" s="3">
        <v>1</v>
      </c>
      <c r="CU27" s="3"/>
      <c r="CV27" s="3">
        <v>1</v>
      </c>
      <c r="CW27" s="3"/>
      <c r="CX27" s="3"/>
      <c r="CY27" s="3"/>
      <c r="CZ27" s="3">
        <v>1</v>
      </c>
      <c r="DA27" s="3">
        <v>1</v>
      </c>
      <c r="DB27" s="3"/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>
        <v>1</v>
      </c>
      <c r="DN27" s="3"/>
      <c r="DO27" s="3"/>
      <c r="DP27" s="3"/>
      <c r="DQ27" s="3">
        <v>1</v>
      </c>
      <c r="DR27" s="3"/>
      <c r="DS27" s="3">
        <v>1</v>
      </c>
      <c r="DT27" s="3"/>
      <c r="DU27" s="3"/>
      <c r="DV27" s="3">
        <v>1</v>
      </c>
      <c r="DW27" s="3"/>
      <c r="DX27" s="3"/>
      <c r="DY27" s="3"/>
      <c r="DZ27" s="3">
        <v>1</v>
      </c>
      <c r="EA27" s="3"/>
      <c r="EB27" s="3">
        <v>1</v>
      </c>
      <c r="EC27" s="3"/>
      <c r="ED27" s="3"/>
      <c r="EE27" s="3"/>
      <c r="EF27" s="3">
        <v>1</v>
      </c>
      <c r="EG27" s="3"/>
      <c r="EH27" s="3">
        <v>1</v>
      </c>
      <c r="EI27" s="3"/>
      <c r="EJ27" s="3"/>
      <c r="EK27" s="3"/>
      <c r="EL27" s="3">
        <v>1</v>
      </c>
      <c r="EM27" s="3"/>
      <c r="EN27" s="3">
        <v>1</v>
      </c>
      <c r="EO27" s="3"/>
      <c r="EP27" s="3"/>
      <c r="EQ27" s="3"/>
      <c r="ER27" s="3">
        <v>1</v>
      </c>
      <c r="ES27" s="3"/>
      <c r="ET27" s="3"/>
      <c r="EU27" s="3">
        <v>1</v>
      </c>
      <c r="EV27" s="3"/>
      <c r="EW27" s="3">
        <v>1</v>
      </c>
      <c r="EX27" s="3"/>
      <c r="EY27" s="3"/>
      <c r="EZ27" s="3">
        <v>1</v>
      </c>
      <c r="FA27" s="3"/>
      <c r="FB27" s="3"/>
      <c r="FC27" s="3"/>
      <c r="FD27" s="3">
        <v>1</v>
      </c>
      <c r="FE27" s="3"/>
      <c r="FF27" s="3"/>
      <c r="FG27" s="3"/>
      <c r="FH27" s="23">
        <v>1</v>
      </c>
      <c r="FI27" s="3">
        <v>1</v>
      </c>
      <c r="FJ27" s="3"/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/>
      <c r="GE27" s="3">
        <v>1</v>
      </c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/>
      <c r="HC27" s="3">
        <v>1</v>
      </c>
      <c r="HD27" s="3"/>
      <c r="HE27" s="3">
        <v>1</v>
      </c>
      <c r="HF27" s="3"/>
      <c r="HG27" s="3"/>
      <c r="HH27" s="3"/>
      <c r="HI27" s="3">
        <v>1</v>
      </c>
      <c r="HJ27" s="3"/>
      <c r="HK27" s="3"/>
      <c r="HL27" s="3">
        <v>1</v>
      </c>
      <c r="HM27" s="3"/>
      <c r="HN27" s="3">
        <v>1</v>
      </c>
      <c r="HO27" s="3"/>
      <c r="HP27" s="3"/>
      <c r="HQ27" s="3">
        <v>1</v>
      </c>
      <c r="HR27" s="3"/>
      <c r="HS27" s="3"/>
      <c r="HT27" s="3"/>
      <c r="HU27" s="3">
        <v>1</v>
      </c>
      <c r="HV27" s="3"/>
      <c r="HW27" s="3">
        <v>1</v>
      </c>
      <c r="HX27" s="3"/>
      <c r="HY27" s="3"/>
      <c r="HZ27" s="3">
        <v>1</v>
      </c>
      <c r="IA27" s="3"/>
      <c r="IB27" s="3"/>
      <c r="IC27" s="3"/>
      <c r="ID27" s="3">
        <v>1</v>
      </c>
      <c r="IE27" s="3"/>
      <c r="IF27" s="3">
        <v>1</v>
      </c>
      <c r="IG27" s="3"/>
      <c r="IH27" s="3"/>
      <c r="II27" s="3">
        <v>1</v>
      </c>
      <c r="IJ27" s="3"/>
      <c r="IK27" s="3"/>
      <c r="IL27" s="3"/>
      <c r="IM27" s="3">
        <v>1</v>
      </c>
      <c r="IN27" s="3"/>
      <c r="IO27" s="3">
        <v>1</v>
      </c>
      <c r="IP27" s="3"/>
      <c r="IQ27" s="3"/>
      <c r="IR27" s="3">
        <v>1</v>
      </c>
      <c r="IS27" s="3"/>
      <c r="IT27" s="3"/>
      <c r="IU27" s="3">
        <v>1</v>
      </c>
      <c r="IV27" s="3"/>
      <c r="IW27" s="3"/>
      <c r="IX27" s="3">
        <v>1</v>
      </c>
      <c r="IY27" s="3"/>
      <c r="IZ27" s="3"/>
      <c r="JA27" s="3"/>
      <c r="JB27" s="3">
        <v>1</v>
      </c>
      <c r="JC27" s="3"/>
      <c r="JD27" s="3">
        <v>1</v>
      </c>
      <c r="JE27" s="3"/>
      <c r="JF27" s="3"/>
      <c r="JG27" s="3">
        <v>1</v>
      </c>
      <c r="JH27" s="3"/>
      <c r="JI27" s="3"/>
      <c r="JJ27" s="3">
        <v>1</v>
      </c>
      <c r="JK27" s="3"/>
      <c r="JL27" s="3"/>
      <c r="JM27" s="3"/>
      <c r="JN27" s="3">
        <v>1</v>
      </c>
      <c r="JO27" s="3"/>
      <c r="JP27" s="3">
        <v>1</v>
      </c>
      <c r="JQ27" s="3"/>
      <c r="JR27" s="3"/>
      <c r="JS27" s="3">
        <v>1</v>
      </c>
      <c r="JT27" s="3"/>
      <c r="JU27" s="3"/>
      <c r="JV27" s="3">
        <v>1</v>
      </c>
      <c r="JW27" s="3"/>
      <c r="JX27" s="3"/>
      <c r="JY27" s="3">
        <v>1</v>
      </c>
      <c r="JZ27" s="3"/>
      <c r="KA27" s="3"/>
      <c r="KB27" s="3">
        <v>1</v>
      </c>
      <c r="KC27" s="3"/>
      <c r="KD27" s="3"/>
      <c r="KE27" s="3">
        <v>1</v>
      </c>
      <c r="KF27" s="3"/>
      <c r="KG27" s="3"/>
      <c r="KH27" s="29"/>
      <c r="KI27" s="3">
        <v>1</v>
      </c>
      <c r="KJ27" s="3"/>
      <c r="KK27" s="3">
        <v>1</v>
      </c>
      <c r="KL27" s="3"/>
      <c r="KM27" s="3"/>
      <c r="KN27" s="3">
        <v>1</v>
      </c>
      <c r="KO27" s="3"/>
      <c r="KP27" s="3"/>
      <c r="KQ27" s="3">
        <v>1</v>
      </c>
      <c r="KR27" s="3"/>
      <c r="KS27" s="3"/>
      <c r="KT27" s="3"/>
      <c r="KU27" s="3">
        <v>1</v>
      </c>
      <c r="KV27" s="3"/>
      <c r="KW27" s="3">
        <v>1</v>
      </c>
      <c r="KX27" s="3"/>
      <c r="KY27" s="3"/>
      <c r="KZ27" s="3">
        <v>1</v>
      </c>
      <c r="LA27" s="3"/>
      <c r="LB27" s="3"/>
      <c r="LC27" s="3"/>
      <c r="LD27" s="3"/>
      <c r="LE27" s="3">
        <v>1</v>
      </c>
      <c r="LF27" s="3">
        <v>1</v>
      </c>
      <c r="LG27" s="3"/>
      <c r="LH27" s="3"/>
      <c r="LI27" s="3"/>
      <c r="LJ27" s="3"/>
      <c r="LK27" s="3">
        <v>1</v>
      </c>
      <c r="LL27" s="3"/>
      <c r="LM27" s="3">
        <v>1</v>
      </c>
      <c r="LN27" s="3"/>
      <c r="LO27" s="3"/>
      <c r="LP27" s="3"/>
      <c r="LQ27" s="3"/>
      <c r="LR27" s="3">
        <v>1</v>
      </c>
      <c r="LS27" s="3"/>
      <c r="LT27" s="3"/>
      <c r="LU27" s="3"/>
      <c r="LV27" s="3">
        <v>1</v>
      </c>
      <c r="LW27" s="3"/>
      <c r="LX27" s="3">
        <v>1</v>
      </c>
      <c r="LY27" s="3"/>
      <c r="LZ27" s="3"/>
      <c r="MA27" s="3"/>
      <c r="MB27" s="3">
        <v>1</v>
      </c>
      <c r="MC27" s="3"/>
      <c r="MD27" s="3"/>
      <c r="ME27" s="3">
        <v>1</v>
      </c>
      <c r="MF27" s="3"/>
      <c r="MG27" s="3"/>
      <c r="MH27" s="3">
        <v>1</v>
      </c>
      <c r="MI27" s="3"/>
      <c r="MJ27" s="3">
        <v>1</v>
      </c>
      <c r="MK27" s="3"/>
      <c r="ML27" s="3"/>
      <c r="MM27" s="3"/>
      <c r="MN27" s="3">
        <v>1</v>
      </c>
      <c r="MO27" s="3"/>
      <c r="MP27" s="3">
        <v>1</v>
      </c>
      <c r="MQ27" s="3"/>
      <c r="MR27" s="3"/>
      <c r="MS27" s="3">
        <v>1</v>
      </c>
      <c r="MT27" s="3"/>
      <c r="MU27" s="3"/>
      <c r="MV27" s="3"/>
      <c r="MW27" s="3">
        <v>1</v>
      </c>
      <c r="MX27" s="3"/>
      <c r="MY27" s="3">
        <v>1</v>
      </c>
      <c r="MZ27" s="3"/>
      <c r="NA27" s="3"/>
      <c r="NB27" s="3"/>
      <c r="NC27" s="3"/>
      <c r="ND27" s="3">
        <v>1</v>
      </c>
      <c r="NE27" s="3"/>
      <c r="NF27" s="3">
        <v>1</v>
      </c>
      <c r="NG27" s="3"/>
      <c r="NH27" s="3"/>
      <c r="NI27" s="3">
        <v>1</v>
      </c>
      <c r="NJ27" s="3"/>
      <c r="NK27" s="3">
        <v>1</v>
      </c>
      <c r="NL27" s="3"/>
      <c r="NM27" s="3"/>
      <c r="NN27" s="3"/>
      <c r="NO27" s="3">
        <v>1</v>
      </c>
      <c r="NP27" s="3"/>
      <c r="NQ27" s="3">
        <v>1</v>
      </c>
      <c r="NR27" s="3"/>
      <c r="NS27" s="3"/>
      <c r="NT27" s="3">
        <v>1</v>
      </c>
      <c r="NU27" s="3"/>
      <c r="NV27" s="3"/>
      <c r="NW27" s="3"/>
      <c r="NX27" s="3">
        <v>1</v>
      </c>
      <c r="NY27" s="3"/>
      <c r="NZ27" s="3"/>
      <c r="OA27" s="3">
        <v>1</v>
      </c>
      <c r="OB27" s="3"/>
      <c r="OC27" s="3">
        <v>1</v>
      </c>
      <c r="OD27" s="3"/>
      <c r="OE27" s="3"/>
      <c r="OF27" s="3">
        <v>1</v>
      </c>
      <c r="OG27" s="3"/>
      <c r="OH27" s="3"/>
      <c r="OI27" s="3">
        <v>1</v>
      </c>
      <c r="OJ27" s="3"/>
      <c r="OK27" s="3"/>
      <c r="OL27" s="3"/>
      <c r="OM27" s="3">
        <v>1</v>
      </c>
      <c r="ON27" s="3"/>
      <c r="OO27" s="3"/>
      <c r="OP27" s="3">
        <v>1</v>
      </c>
      <c r="OQ27" s="3"/>
      <c r="OR27" s="3"/>
      <c r="OS27" s="3">
        <v>1</v>
      </c>
      <c r="OT27" s="3"/>
      <c r="OU27" s="3"/>
      <c r="OV27" s="3">
        <v>1</v>
      </c>
      <c r="OW27" s="3"/>
      <c r="OX27" s="3">
        <v>1</v>
      </c>
      <c r="OY27" s="3"/>
      <c r="OZ27" s="3"/>
      <c r="PA27" s="3">
        <v>1</v>
      </c>
      <c r="PB27" s="3"/>
      <c r="PC27" s="3"/>
      <c r="PD27" s="3"/>
      <c r="PE27" s="3">
        <v>1</v>
      </c>
      <c r="PF27" s="3"/>
      <c r="PG27" s="3"/>
      <c r="PH27" s="3">
        <v>1</v>
      </c>
      <c r="PI27" s="3"/>
      <c r="PJ27" s="3"/>
      <c r="PK27" s="3">
        <v>1</v>
      </c>
      <c r="PL27" s="3"/>
      <c r="PM27" s="3"/>
      <c r="PN27" s="3">
        <v>1</v>
      </c>
      <c r="PO27" s="3"/>
      <c r="PP27" s="3">
        <v>1</v>
      </c>
      <c r="PQ27" s="3"/>
      <c r="PR27" s="3"/>
      <c r="PS27" s="3">
        <v>1</v>
      </c>
      <c r="PT27" s="3"/>
      <c r="PU27" s="3"/>
      <c r="PV27" s="3"/>
      <c r="PW27" s="3">
        <v>1</v>
      </c>
      <c r="PX27" s="3"/>
      <c r="PY27" s="3">
        <v>1</v>
      </c>
      <c r="PZ27" s="3"/>
      <c r="QA27" s="3"/>
      <c r="QB27" s="3"/>
      <c r="QC27" s="3">
        <v>1</v>
      </c>
      <c r="QD27" s="3"/>
      <c r="QE27" s="3"/>
      <c r="QF27" s="3">
        <v>1</v>
      </c>
      <c r="QG27" s="3"/>
      <c r="QH27" s="3">
        <v>1</v>
      </c>
      <c r="QI27" s="3"/>
      <c r="QJ27" s="3"/>
      <c r="QK27" s="3">
        <v>1</v>
      </c>
      <c r="QL27" s="3"/>
      <c r="QM27" s="3"/>
      <c r="QN27" s="3"/>
      <c r="QO27" s="3">
        <v>1</v>
      </c>
      <c r="QP27" s="3"/>
      <c r="QQ27" s="3"/>
      <c r="QR27" s="3">
        <v>1</v>
      </c>
      <c r="QS27" s="3"/>
      <c r="QT27" s="3"/>
      <c r="QU27" s="3"/>
      <c r="QV27" s="3">
        <v>1</v>
      </c>
      <c r="QW27" s="3"/>
      <c r="QX27" s="3">
        <v>1</v>
      </c>
      <c r="QY27" s="3"/>
      <c r="QZ27" s="3">
        <v>1</v>
      </c>
      <c r="RA27" s="3"/>
      <c r="RB27" s="3"/>
      <c r="RC27" s="3">
        <v>1</v>
      </c>
      <c r="RD27" s="3"/>
      <c r="RE27" s="3"/>
      <c r="RF27" s="3"/>
      <c r="RG27" s="3">
        <v>1</v>
      </c>
      <c r="RH27" s="3"/>
      <c r="RI27" s="3"/>
      <c r="RJ27" s="3">
        <v>1</v>
      </c>
      <c r="RK27" s="3"/>
      <c r="RL27" s="3"/>
      <c r="RM27" s="3">
        <v>1</v>
      </c>
      <c r="RN27" s="3"/>
      <c r="RO27" s="3"/>
      <c r="RP27" s="3">
        <v>1</v>
      </c>
      <c r="RQ27" s="3"/>
      <c r="RR27" s="3"/>
      <c r="RS27" s="3"/>
      <c r="RT27" s="3">
        <v>1</v>
      </c>
      <c r="RU27" s="3"/>
      <c r="RV27" s="3">
        <v>1</v>
      </c>
      <c r="RW27" s="3"/>
      <c r="RX27" s="3">
        <v>1</v>
      </c>
      <c r="RY27" s="3"/>
      <c r="RZ27" s="3"/>
      <c r="SA27" s="3"/>
      <c r="SB27" s="3">
        <v>1</v>
      </c>
      <c r="SC27" s="3"/>
      <c r="SD27" s="3">
        <v>1</v>
      </c>
      <c r="SE27" s="3"/>
      <c r="SF27" s="3"/>
      <c r="SG27" s="3"/>
      <c r="SH27" s="3"/>
      <c r="SI27" s="3">
        <v>1</v>
      </c>
      <c r="SJ27" s="3"/>
      <c r="SK27" s="3">
        <v>1</v>
      </c>
      <c r="SL27" s="3"/>
      <c r="SM27" s="3"/>
      <c r="SN27" s="3">
        <v>1</v>
      </c>
      <c r="SO27" s="3"/>
      <c r="SP27" s="3"/>
      <c r="SQ27" s="3"/>
      <c r="SR27" s="3">
        <v>1</v>
      </c>
      <c r="SS27" s="3">
        <v>1</v>
      </c>
      <c r="ST27" s="3"/>
      <c r="SU27" s="3"/>
      <c r="SV27" s="3">
        <v>1</v>
      </c>
      <c r="SW27" s="3"/>
      <c r="SX27" s="3"/>
      <c r="SY27" s="3"/>
      <c r="SZ27" s="3">
        <v>1</v>
      </c>
      <c r="TA27" s="3"/>
      <c r="TB27" s="3">
        <v>1</v>
      </c>
      <c r="TC27" s="3"/>
      <c r="TD27" s="3"/>
      <c r="TE27" s="3">
        <v>1</v>
      </c>
      <c r="TF27" s="3"/>
      <c r="TG27" s="3"/>
      <c r="TH27" s="3">
        <v>1</v>
      </c>
      <c r="TI27" s="3"/>
      <c r="TJ27" s="3"/>
      <c r="TK27" s="3"/>
      <c r="TL27" s="3"/>
      <c r="TM27" s="3">
        <v>1</v>
      </c>
      <c r="TN27" s="3">
        <v>1</v>
      </c>
      <c r="TO27" s="3"/>
      <c r="TP27" s="3"/>
      <c r="TQ27" s="3"/>
      <c r="TR27" s="3">
        <v>1</v>
      </c>
      <c r="TS27" s="3"/>
      <c r="TT27" s="3">
        <v>1</v>
      </c>
      <c r="TU27" s="3"/>
      <c r="TV27" s="3"/>
      <c r="TW27" s="3"/>
      <c r="TX27" s="3">
        <v>1</v>
      </c>
      <c r="TY27" s="3"/>
      <c r="TZ27" s="3">
        <v>1</v>
      </c>
      <c r="UA27" s="3"/>
      <c r="UB27" s="3"/>
      <c r="UC27" s="3">
        <v>1</v>
      </c>
      <c r="UD27" s="3"/>
      <c r="UE27" s="3"/>
      <c r="UF27" s="3">
        <v>1</v>
      </c>
      <c r="UG27" s="3"/>
      <c r="UH27" s="3"/>
      <c r="UI27" s="3">
        <v>1</v>
      </c>
      <c r="UJ27" s="3"/>
      <c r="UK27" s="3"/>
      <c r="UL27" s="3">
        <v>1</v>
      </c>
      <c r="UM27" s="3"/>
      <c r="UN27" s="3"/>
      <c r="UO27" s="3">
        <v>1</v>
      </c>
      <c r="UP27" s="3"/>
      <c r="UQ27" s="3"/>
      <c r="UR27" s="3">
        <v>1</v>
      </c>
      <c r="US27" s="3"/>
      <c r="UT27" s="3"/>
      <c r="UU27" s="3">
        <v>1</v>
      </c>
      <c r="UV27" s="3"/>
      <c r="UW27" s="3"/>
      <c r="UX27" s="3"/>
      <c r="UY27" s="3">
        <v>1</v>
      </c>
      <c r="UZ27" s="3"/>
      <c r="VA27" s="3"/>
      <c r="VB27" s="3">
        <v>1</v>
      </c>
      <c r="VC27" s="3"/>
      <c r="VD27" s="3"/>
      <c r="VE27" s="3">
        <v>1</v>
      </c>
      <c r="VF27" s="3"/>
      <c r="VG27" s="3"/>
      <c r="VH27" s="3">
        <v>1</v>
      </c>
      <c r="VI27" s="3"/>
      <c r="VJ27" s="3">
        <v>1</v>
      </c>
      <c r="VK27" s="3"/>
      <c r="VL27" s="23"/>
      <c r="VM27" s="3"/>
      <c r="VN27" s="3">
        <v>1</v>
      </c>
      <c r="VO27" s="3"/>
      <c r="VP27" s="3">
        <v>1</v>
      </c>
      <c r="VQ27" s="3"/>
      <c r="VR27" s="3"/>
      <c r="VS27" s="3">
        <v>1</v>
      </c>
      <c r="VT27" s="3"/>
      <c r="VU27" s="23"/>
      <c r="VV27" s="3">
        <v>1</v>
      </c>
      <c r="VW27" s="3"/>
      <c r="VX27" s="23"/>
      <c r="VY27" s="3"/>
      <c r="VZ27" s="3">
        <v>1</v>
      </c>
      <c r="WA27" s="3"/>
      <c r="WB27" s="3">
        <v>1</v>
      </c>
      <c r="WC27" s="3"/>
      <c r="WD27" s="3"/>
      <c r="WE27" s="3"/>
      <c r="WF27" s="3">
        <v>1</v>
      </c>
      <c r="WG27" s="3"/>
      <c r="WH27" s="3">
        <v>1</v>
      </c>
      <c r="WI27" s="3"/>
      <c r="WJ27" s="3"/>
      <c r="WK27" s="3"/>
      <c r="WL27" s="3">
        <v>1</v>
      </c>
      <c r="WM27" s="3"/>
      <c r="WN27" s="3"/>
      <c r="WO27" s="3"/>
      <c r="WP27" s="3">
        <v>1</v>
      </c>
      <c r="WQ27" s="3"/>
      <c r="WR27" s="3">
        <v>1</v>
      </c>
      <c r="WS27" s="3"/>
      <c r="WT27" s="3">
        <v>1</v>
      </c>
      <c r="WU27" s="3"/>
      <c r="WV27" s="3"/>
      <c r="WW27" s="3"/>
      <c r="WX27" s="3"/>
      <c r="WY27" s="3">
        <v>1</v>
      </c>
      <c r="WZ27" s="3"/>
      <c r="XA27" s="3">
        <v>1</v>
      </c>
      <c r="XB27" s="3"/>
      <c r="XC27" s="3">
        <v>1</v>
      </c>
      <c r="XD27" s="3"/>
      <c r="XE27" s="3"/>
      <c r="XF27" s="3"/>
      <c r="XG27" s="3">
        <v>1</v>
      </c>
      <c r="XH27" s="3"/>
      <c r="XI27" s="3"/>
      <c r="XJ27" s="3">
        <v>1</v>
      </c>
      <c r="XK27" s="3"/>
      <c r="XL27" s="3">
        <v>1</v>
      </c>
      <c r="XM27" s="3"/>
      <c r="XN27" s="3"/>
      <c r="XO27" s="3"/>
      <c r="XP27" s="3">
        <v>1</v>
      </c>
      <c r="XQ27" s="3"/>
      <c r="XR27" s="3"/>
      <c r="XS27" s="3">
        <v>1</v>
      </c>
      <c r="XT27" s="3"/>
      <c r="XU27" s="3">
        <v>1</v>
      </c>
      <c r="XV27" s="3"/>
      <c r="XW27" s="3"/>
      <c r="XX27" s="3"/>
      <c r="XY27" s="3">
        <v>1</v>
      </c>
      <c r="XZ27" s="23"/>
      <c r="YA27" s="3">
        <v>1</v>
      </c>
      <c r="YB27" s="3"/>
      <c r="YC27" s="3"/>
      <c r="YD27" s="3"/>
      <c r="YE27" s="3">
        <v>1</v>
      </c>
      <c r="YF27" s="3"/>
      <c r="YG27" s="3"/>
      <c r="YH27" s="3">
        <v>1</v>
      </c>
      <c r="YI27" s="3"/>
      <c r="YJ27" s="3">
        <v>1</v>
      </c>
      <c r="YK27" s="3"/>
      <c r="YL27" s="3"/>
      <c r="YM27" s="3">
        <v>1</v>
      </c>
      <c r="YN27" s="3"/>
      <c r="YO27" s="3"/>
      <c r="YP27" s="3">
        <v>1</v>
      </c>
      <c r="YQ27" s="3"/>
      <c r="YR27" s="3"/>
      <c r="YS27" s="3"/>
      <c r="YT27" s="3">
        <v>1</v>
      </c>
      <c r="YU27" s="3"/>
      <c r="YV27" s="3"/>
      <c r="YW27" s="3">
        <v>1</v>
      </c>
      <c r="YX27" s="3"/>
      <c r="YY27" s="3">
        <v>1</v>
      </c>
      <c r="YZ27" s="3"/>
      <c r="ZA27" s="3"/>
      <c r="ZB27" s="3">
        <v>1</v>
      </c>
      <c r="ZC27" s="3"/>
      <c r="ZD27" s="3"/>
      <c r="ZE27" s="3"/>
      <c r="ZF27" s="3">
        <v>1</v>
      </c>
      <c r="ZG27" s="3"/>
      <c r="ZH27" s="3"/>
      <c r="ZI27" s="3">
        <v>1</v>
      </c>
      <c r="ZJ27" s="3"/>
      <c r="ZK27" s="3"/>
      <c r="ZL27" s="3">
        <v>1</v>
      </c>
      <c r="ZM27" s="3"/>
      <c r="ZN27" s="3">
        <v>1</v>
      </c>
      <c r="ZO27" s="3"/>
      <c r="ZP27" s="3"/>
    </row>
    <row r="28" spans="1:692">
      <c r="A28" s="62">
        <v>15</v>
      </c>
      <c r="B28" s="92" t="s">
        <v>3088</v>
      </c>
      <c r="C28" s="59">
        <v>1</v>
      </c>
      <c r="D28" s="59"/>
      <c r="E28" s="59"/>
      <c r="F28" s="3">
        <v>1</v>
      </c>
      <c r="G28" s="3"/>
      <c r="H28" s="3"/>
      <c r="I28" s="3"/>
      <c r="J28" s="3">
        <v>1</v>
      </c>
      <c r="K28" s="3"/>
      <c r="L28" s="3">
        <v>1</v>
      </c>
      <c r="M28" s="3"/>
      <c r="N28" s="3"/>
      <c r="O28" s="3"/>
      <c r="P28" s="3">
        <v>1</v>
      </c>
      <c r="Q28" s="3"/>
      <c r="R28" s="3"/>
      <c r="S28" s="3">
        <v>1</v>
      </c>
      <c r="T28" s="3"/>
      <c r="U28" s="3">
        <v>1</v>
      </c>
      <c r="V28" s="3"/>
      <c r="W28" s="3"/>
      <c r="X28" s="3"/>
      <c r="Y28" s="3"/>
      <c r="Z28" s="3">
        <v>1</v>
      </c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8"/>
      <c r="AJ28" s="3"/>
      <c r="AK28" s="3">
        <v>1</v>
      </c>
      <c r="AL28" s="3"/>
      <c r="AM28" s="3">
        <v>1</v>
      </c>
      <c r="AN28" s="3"/>
      <c r="AO28" s="3"/>
      <c r="AP28" s="3">
        <v>1</v>
      </c>
      <c r="AQ28" s="3"/>
      <c r="AR28" s="3"/>
      <c r="AS28" s="3"/>
      <c r="AT28" s="3">
        <v>1</v>
      </c>
      <c r="AU28" s="3"/>
      <c r="AV28" s="3">
        <v>1</v>
      </c>
      <c r="AW28" s="3"/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/>
      <c r="BX28" s="3">
        <v>1</v>
      </c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89">
        <v>1</v>
      </c>
      <c r="CJ28" s="89"/>
      <c r="CK28" s="89"/>
      <c r="CL28" s="3"/>
      <c r="CM28" s="3"/>
      <c r="CN28" s="3">
        <v>1</v>
      </c>
      <c r="CO28" s="3"/>
      <c r="CP28" s="3">
        <v>1</v>
      </c>
      <c r="CQ28" s="3"/>
      <c r="CR28" s="3"/>
      <c r="CS28" s="3">
        <v>1</v>
      </c>
      <c r="CT28" s="3"/>
      <c r="CU28" s="3">
        <v>1</v>
      </c>
      <c r="CV28" s="3"/>
      <c r="CW28" s="3"/>
      <c r="CX28" s="3">
        <v>1</v>
      </c>
      <c r="CY28" s="3"/>
      <c r="CZ28" s="3"/>
      <c r="DA28" s="3"/>
      <c r="DB28" s="3"/>
      <c r="DC28" s="3">
        <v>1</v>
      </c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>
        <v>1</v>
      </c>
      <c r="DN28" s="3"/>
      <c r="DO28" s="3"/>
      <c r="DP28" s="3"/>
      <c r="DQ28" s="3">
        <v>1</v>
      </c>
      <c r="DR28" s="3"/>
      <c r="DS28" s="3">
        <v>1</v>
      </c>
      <c r="DT28" s="3"/>
      <c r="DU28" s="3"/>
      <c r="DV28" s="3">
        <v>1</v>
      </c>
      <c r="DW28" s="3"/>
      <c r="DX28" s="3"/>
      <c r="DY28" s="3"/>
      <c r="DZ28" s="3">
        <v>1</v>
      </c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/>
      <c r="EL28" s="3">
        <v>1</v>
      </c>
      <c r="EM28" s="3"/>
      <c r="EN28" s="3"/>
      <c r="EO28" s="3">
        <v>1</v>
      </c>
      <c r="EP28" s="3"/>
      <c r="EQ28" s="3">
        <v>1</v>
      </c>
      <c r="ER28" s="3"/>
      <c r="ES28" s="3"/>
      <c r="ET28" s="3"/>
      <c r="EU28" s="3">
        <v>1</v>
      </c>
      <c r="EV28" s="3"/>
      <c r="EW28" s="3">
        <v>1</v>
      </c>
      <c r="EX28" s="3"/>
      <c r="EY28" s="3"/>
      <c r="EZ28" s="3"/>
      <c r="FA28" s="3">
        <v>1</v>
      </c>
      <c r="FB28" s="3"/>
      <c r="FC28" s="3">
        <v>1</v>
      </c>
      <c r="FD28" s="3"/>
      <c r="FE28" s="3"/>
      <c r="FF28" s="3">
        <v>1</v>
      </c>
      <c r="FG28" s="3"/>
      <c r="FH28" s="23"/>
      <c r="FI28" s="3"/>
      <c r="FJ28" s="3">
        <v>1</v>
      </c>
      <c r="FK28" s="3"/>
      <c r="FL28" s="3"/>
      <c r="FM28" s="3">
        <v>1</v>
      </c>
      <c r="FN28" s="3"/>
      <c r="FO28" s="3"/>
      <c r="FP28" s="3">
        <v>1</v>
      </c>
      <c r="FQ28" s="3"/>
      <c r="FR28" s="3"/>
      <c r="FS28" s="3">
        <v>1</v>
      </c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/>
      <c r="GE28" s="3">
        <v>1</v>
      </c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/>
      <c r="HC28" s="3">
        <v>1</v>
      </c>
      <c r="HD28" s="3"/>
      <c r="HE28" s="3">
        <v>1</v>
      </c>
      <c r="HF28" s="3"/>
      <c r="HG28" s="3"/>
      <c r="HH28" s="3"/>
      <c r="HI28" s="3">
        <v>1</v>
      </c>
      <c r="HJ28" s="3"/>
      <c r="HK28" s="3"/>
      <c r="HL28" s="3">
        <v>1</v>
      </c>
      <c r="HM28" s="3"/>
      <c r="HN28" s="3">
        <v>1</v>
      </c>
      <c r="HO28" s="3"/>
      <c r="HP28" s="3"/>
      <c r="HQ28" s="3">
        <v>1</v>
      </c>
      <c r="HR28" s="3"/>
      <c r="HS28" s="3"/>
      <c r="HT28" s="3"/>
      <c r="HU28" s="3">
        <v>1</v>
      </c>
      <c r="HV28" s="3"/>
      <c r="HW28" s="3">
        <v>1</v>
      </c>
      <c r="HX28" s="3"/>
      <c r="HY28" s="3"/>
      <c r="HZ28" s="3">
        <v>1</v>
      </c>
      <c r="IA28" s="3"/>
      <c r="IB28" s="3"/>
      <c r="IC28" s="3"/>
      <c r="ID28" s="3">
        <v>1</v>
      </c>
      <c r="IE28" s="3"/>
      <c r="IF28" s="3">
        <v>1</v>
      </c>
      <c r="IG28" s="3"/>
      <c r="IH28" s="3"/>
      <c r="II28" s="3">
        <v>1</v>
      </c>
      <c r="IJ28" s="3"/>
      <c r="IK28" s="3"/>
      <c r="IL28" s="3"/>
      <c r="IM28" s="3">
        <v>1</v>
      </c>
      <c r="IN28" s="3"/>
      <c r="IO28" s="3">
        <v>1</v>
      </c>
      <c r="IP28" s="3"/>
      <c r="IQ28" s="3"/>
      <c r="IR28" s="3">
        <v>1</v>
      </c>
      <c r="IS28" s="3"/>
      <c r="IT28" s="3"/>
      <c r="IU28" s="3">
        <v>1</v>
      </c>
      <c r="IV28" s="3"/>
      <c r="IW28" s="3"/>
      <c r="IX28" s="3">
        <v>1</v>
      </c>
      <c r="IY28" s="3"/>
      <c r="IZ28" s="3"/>
      <c r="JA28" s="3"/>
      <c r="JB28" s="3">
        <v>1</v>
      </c>
      <c r="JC28" s="3"/>
      <c r="JD28" s="3">
        <v>1</v>
      </c>
      <c r="JE28" s="3"/>
      <c r="JF28" s="3"/>
      <c r="JG28" s="3">
        <v>1</v>
      </c>
      <c r="JH28" s="3"/>
      <c r="JI28" s="3"/>
      <c r="JJ28" s="3">
        <v>1</v>
      </c>
      <c r="JK28" s="3"/>
      <c r="JL28" s="3"/>
      <c r="JM28" s="3"/>
      <c r="JN28" s="3">
        <v>1</v>
      </c>
      <c r="JO28" s="3"/>
      <c r="JP28" s="3">
        <v>1</v>
      </c>
      <c r="JQ28" s="3"/>
      <c r="JR28" s="3"/>
      <c r="JS28" s="3">
        <v>1</v>
      </c>
      <c r="JT28" s="3"/>
      <c r="JU28" s="3"/>
      <c r="JV28" s="3">
        <v>1</v>
      </c>
      <c r="JW28" s="3"/>
      <c r="JX28" s="3"/>
      <c r="JY28" s="3">
        <v>1</v>
      </c>
      <c r="JZ28" s="3"/>
      <c r="KA28" s="3"/>
      <c r="KB28" s="3">
        <v>1</v>
      </c>
      <c r="KC28" s="3"/>
      <c r="KD28" s="3"/>
      <c r="KE28" s="3">
        <v>1</v>
      </c>
      <c r="KF28" s="3"/>
      <c r="KG28" s="3"/>
      <c r="KH28" s="29"/>
      <c r="KI28" s="3">
        <v>1</v>
      </c>
      <c r="KJ28" s="3"/>
      <c r="KK28" s="3">
        <v>1</v>
      </c>
      <c r="KL28" s="3"/>
      <c r="KM28" s="3"/>
      <c r="KN28" s="3">
        <v>1</v>
      </c>
      <c r="KO28" s="3"/>
      <c r="KP28" s="3"/>
      <c r="KQ28" s="3">
        <v>1</v>
      </c>
      <c r="KR28" s="3"/>
      <c r="KS28" s="3"/>
      <c r="KT28" s="3"/>
      <c r="KU28" s="3">
        <v>1</v>
      </c>
      <c r="KV28" s="3"/>
      <c r="KW28" s="3">
        <v>1</v>
      </c>
      <c r="KX28" s="3"/>
      <c r="KY28" s="3"/>
      <c r="KZ28" s="3">
        <v>1</v>
      </c>
      <c r="LA28" s="3"/>
      <c r="LB28" s="3"/>
      <c r="LC28" s="3">
        <v>1</v>
      </c>
      <c r="LD28" s="3"/>
      <c r="LE28" s="3"/>
      <c r="LF28" s="3"/>
      <c r="LG28" s="3"/>
      <c r="LH28" s="3">
        <v>1</v>
      </c>
      <c r="LI28" s="3">
        <v>1</v>
      </c>
      <c r="LJ28" s="3"/>
      <c r="LK28" s="3"/>
      <c r="LL28" s="3">
        <v>1</v>
      </c>
      <c r="LM28" s="3"/>
      <c r="LN28" s="3"/>
      <c r="LO28" s="3"/>
      <c r="LP28" s="3">
        <v>1</v>
      </c>
      <c r="LQ28" s="3"/>
      <c r="LR28" s="3">
        <v>1</v>
      </c>
      <c r="LS28" s="3"/>
      <c r="LT28" s="3"/>
      <c r="LU28" s="3">
        <v>1</v>
      </c>
      <c r="LV28" s="3"/>
      <c r="LW28" s="3"/>
      <c r="LX28" s="3"/>
      <c r="LY28" s="3"/>
      <c r="LZ28" s="3">
        <v>1</v>
      </c>
      <c r="MA28" s="3"/>
      <c r="MB28" s="3">
        <v>1</v>
      </c>
      <c r="MC28" s="3"/>
      <c r="MD28" s="3"/>
      <c r="ME28" s="3">
        <v>1</v>
      </c>
      <c r="MF28" s="3"/>
      <c r="MG28" s="3"/>
      <c r="MH28" s="3">
        <v>1</v>
      </c>
      <c r="MI28" s="3"/>
      <c r="MJ28" s="3">
        <v>1</v>
      </c>
      <c r="MK28" s="3"/>
      <c r="ML28" s="3"/>
      <c r="MM28" s="3"/>
      <c r="MN28" s="3">
        <v>1</v>
      </c>
      <c r="MO28" s="3">
        <v>1</v>
      </c>
      <c r="MP28" s="3">
        <v>1</v>
      </c>
      <c r="MQ28" s="3"/>
      <c r="MR28" s="3"/>
      <c r="MS28" s="3">
        <v>1</v>
      </c>
      <c r="MT28" s="3"/>
      <c r="MU28" s="3"/>
      <c r="MV28" s="3"/>
      <c r="MW28" s="3">
        <v>1</v>
      </c>
      <c r="MX28" s="3"/>
      <c r="MY28" s="3">
        <v>1</v>
      </c>
      <c r="MZ28" s="3"/>
      <c r="NA28" s="3"/>
      <c r="NB28" s="3"/>
      <c r="NC28" s="3">
        <v>1</v>
      </c>
      <c r="ND28" s="3"/>
      <c r="NE28" s="3"/>
      <c r="NF28" s="3">
        <v>1</v>
      </c>
      <c r="NG28" s="3"/>
      <c r="NH28" s="3"/>
      <c r="NI28" s="3"/>
      <c r="NJ28" s="3">
        <v>1</v>
      </c>
      <c r="NK28" s="3">
        <v>1</v>
      </c>
      <c r="NL28" s="3"/>
      <c r="NM28" s="3"/>
      <c r="NN28" s="3"/>
      <c r="NO28" s="3">
        <v>1</v>
      </c>
      <c r="NP28" s="3"/>
      <c r="NQ28" s="3">
        <v>1</v>
      </c>
      <c r="NR28" s="3"/>
      <c r="NS28" s="3"/>
      <c r="NT28" s="3">
        <v>1</v>
      </c>
      <c r="NU28" s="3"/>
      <c r="NV28" s="3"/>
      <c r="NW28" s="3"/>
      <c r="NX28" s="3">
        <v>1</v>
      </c>
      <c r="NY28" s="3"/>
      <c r="NZ28" s="3">
        <v>1</v>
      </c>
      <c r="OA28" s="3"/>
      <c r="OB28" s="3"/>
      <c r="OC28" s="3">
        <v>1</v>
      </c>
      <c r="OD28" s="3"/>
      <c r="OE28" s="3"/>
      <c r="OF28" s="3">
        <v>1</v>
      </c>
      <c r="OG28" s="3"/>
      <c r="OH28" s="3"/>
      <c r="OI28" s="3">
        <v>1</v>
      </c>
      <c r="OJ28" s="3"/>
      <c r="OK28" s="3"/>
      <c r="OL28" s="3">
        <v>1</v>
      </c>
      <c r="OM28" s="3"/>
      <c r="ON28" s="3"/>
      <c r="OO28" s="3"/>
      <c r="OP28" s="3">
        <v>1</v>
      </c>
      <c r="OQ28" s="3"/>
      <c r="OR28" s="3"/>
      <c r="OS28" s="3">
        <v>1</v>
      </c>
      <c r="OT28" s="3"/>
      <c r="OU28" s="3"/>
      <c r="OV28" s="3">
        <v>1</v>
      </c>
      <c r="OW28" s="3"/>
      <c r="OX28" s="3">
        <v>1</v>
      </c>
      <c r="OY28" s="3"/>
      <c r="OZ28" s="3"/>
      <c r="PA28" s="3">
        <v>1</v>
      </c>
      <c r="PB28" s="3"/>
      <c r="PC28" s="3"/>
      <c r="PD28" s="3"/>
      <c r="PE28" s="3">
        <v>1</v>
      </c>
      <c r="PF28" s="3"/>
      <c r="PG28" s="3"/>
      <c r="PH28" s="3">
        <v>1</v>
      </c>
      <c r="PI28" s="3"/>
      <c r="PJ28" s="3"/>
      <c r="PK28" s="3">
        <v>1</v>
      </c>
      <c r="PL28" s="3"/>
      <c r="PM28" s="3"/>
      <c r="PN28" s="3">
        <v>1</v>
      </c>
      <c r="PO28" s="3"/>
      <c r="PP28" s="3">
        <v>1</v>
      </c>
      <c r="PQ28" s="3"/>
      <c r="PR28" s="3"/>
      <c r="PS28" s="3"/>
      <c r="PT28" s="3"/>
      <c r="PU28" s="3">
        <v>1</v>
      </c>
      <c r="PV28" s="3"/>
      <c r="PW28" s="3">
        <v>1</v>
      </c>
      <c r="PX28" s="3"/>
      <c r="PY28" s="3">
        <v>1</v>
      </c>
      <c r="PZ28" s="3"/>
      <c r="QA28" s="3"/>
      <c r="QB28" s="3"/>
      <c r="QC28" s="3">
        <v>1</v>
      </c>
      <c r="QD28" s="3"/>
      <c r="QE28" s="3"/>
      <c r="QF28" s="3">
        <v>1</v>
      </c>
      <c r="QG28" s="3"/>
      <c r="QH28" s="3">
        <v>1</v>
      </c>
      <c r="QI28" s="3"/>
      <c r="QJ28" s="3"/>
      <c r="QK28" s="3">
        <v>1</v>
      </c>
      <c r="QL28" s="3"/>
      <c r="QM28" s="3"/>
      <c r="QN28" s="3"/>
      <c r="QO28" s="3">
        <v>1</v>
      </c>
      <c r="QP28" s="3"/>
      <c r="QQ28" s="3"/>
      <c r="QR28" s="3">
        <v>1</v>
      </c>
      <c r="QS28" s="3"/>
      <c r="QT28" s="3"/>
      <c r="QU28" s="3">
        <v>1</v>
      </c>
      <c r="QV28" s="3"/>
      <c r="QW28" s="3"/>
      <c r="QX28" s="3">
        <v>1</v>
      </c>
      <c r="QY28" s="3"/>
      <c r="QZ28" s="3">
        <v>1</v>
      </c>
      <c r="RA28" s="3"/>
      <c r="RB28" s="3"/>
      <c r="RC28" s="3">
        <v>1</v>
      </c>
      <c r="RD28" s="3"/>
      <c r="RE28" s="3"/>
      <c r="RF28" s="3">
        <v>1</v>
      </c>
      <c r="RG28" s="3"/>
      <c r="RH28" s="3"/>
      <c r="RI28" s="3"/>
      <c r="RJ28" s="3">
        <v>1</v>
      </c>
      <c r="RK28" s="3"/>
      <c r="RL28" s="3"/>
      <c r="RM28" s="3">
        <v>1</v>
      </c>
      <c r="RN28" s="3"/>
      <c r="RO28" s="3"/>
      <c r="RP28" s="3">
        <v>1</v>
      </c>
      <c r="RQ28" s="3"/>
      <c r="RR28" s="3"/>
      <c r="RS28" s="3"/>
      <c r="RT28" s="3">
        <v>1</v>
      </c>
      <c r="RU28" s="3"/>
      <c r="RV28" s="3">
        <v>1</v>
      </c>
      <c r="RW28" s="3"/>
      <c r="RX28" s="3">
        <v>1</v>
      </c>
      <c r="RY28" s="3"/>
      <c r="RZ28" s="3"/>
      <c r="SA28" s="3">
        <v>1</v>
      </c>
      <c r="SB28" s="3"/>
      <c r="SC28" s="3"/>
      <c r="SD28" s="3">
        <v>1</v>
      </c>
      <c r="SE28" s="3"/>
      <c r="SF28" s="3"/>
      <c r="SG28" s="3"/>
      <c r="SH28" s="3"/>
      <c r="SI28" s="3">
        <v>1</v>
      </c>
      <c r="SJ28" s="3"/>
      <c r="SK28" s="3">
        <v>1</v>
      </c>
      <c r="SL28" s="3"/>
      <c r="SM28" s="3"/>
      <c r="SN28" s="3">
        <v>1</v>
      </c>
      <c r="SO28" s="3"/>
      <c r="SP28" s="3"/>
      <c r="SQ28" s="3"/>
      <c r="SR28" s="3">
        <v>1</v>
      </c>
      <c r="SS28" s="3"/>
      <c r="ST28" s="3"/>
      <c r="SU28" s="3">
        <v>1</v>
      </c>
      <c r="SV28" s="3"/>
      <c r="SW28" s="3">
        <v>1</v>
      </c>
      <c r="SX28" s="3"/>
      <c r="SY28" s="3"/>
      <c r="SZ28" s="3">
        <v>1</v>
      </c>
      <c r="TA28" s="3"/>
      <c r="TB28" s="3">
        <v>1</v>
      </c>
      <c r="TC28" s="3"/>
      <c r="TD28" s="3"/>
      <c r="TE28" s="3">
        <v>1</v>
      </c>
      <c r="TF28" s="3"/>
      <c r="TG28" s="3"/>
      <c r="TH28" s="3">
        <v>1</v>
      </c>
      <c r="TI28" s="3"/>
      <c r="TJ28" s="3"/>
      <c r="TK28" s="3"/>
      <c r="TL28" s="3"/>
      <c r="TM28" s="3">
        <v>1</v>
      </c>
      <c r="TN28" s="3">
        <v>1</v>
      </c>
      <c r="TO28" s="3"/>
      <c r="TP28" s="3"/>
      <c r="TQ28" s="3"/>
      <c r="TR28" s="3">
        <v>1</v>
      </c>
      <c r="TS28" s="3"/>
      <c r="TT28" s="3"/>
      <c r="TU28" s="3">
        <v>1</v>
      </c>
      <c r="TV28" s="3"/>
      <c r="TW28" s="3"/>
      <c r="TX28" s="3"/>
      <c r="TY28" s="3">
        <v>1</v>
      </c>
      <c r="TZ28" s="3">
        <v>1</v>
      </c>
      <c r="UA28" s="3"/>
      <c r="UB28" s="3"/>
      <c r="UC28" s="3">
        <v>1</v>
      </c>
      <c r="UD28" s="3"/>
      <c r="UE28" s="3"/>
      <c r="UF28" s="3">
        <v>1</v>
      </c>
      <c r="UG28" s="3"/>
      <c r="UH28" s="3"/>
      <c r="UI28" s="3">
        <v>1</v>
      </c>
      <c r="UJ28" s="3"/>
      <c r="UK28" s="3"/>
      <c r="UL28" s="3">
        <v>1</v>
      </c>
      <c r="UM28" s="3"/>
      <c r="UN28" s="3"/>
      <c r="UO28" s="3">
        <v>1</v>
      </c>
      <c r="UP28" s="3"/>
      <c r="UQ28" s="3"/>
      <c r="UR28" s="3">
        <v>1</v>
      </c>
      <c r="US28" s="3"/>
      <c r="UT28" s="3"/>
      <c r="UU28" s="3">
        <v>1</v>
      </c>
      <c r="UV28" s="3"/>
      <c r="UW28" s="3"/>
      <c r="UX28" s="3"/>
      <c r="UY28" s="3">
        <v>1</v>
      </c>
      <c r="UZ28" s="3"/>
      <c r="VA28" s="3"/>
      <c r="VB28" s="3">
        <v>1</v>
      </c>
      <c r="VC28" s="3"/>
      <c r="VD28" s="3"/>
      <c r="VE28" s="3"/>
      <c r="VF28" s="3">
        <v>1</v>
      </c>
      <c r="VG28" s="3"/>
      <c r="VH28" s="3"/>
      <c r="VI28" s="3">
        <v>1</v>
      </c>
      <c r="VJ28" s="3"/>
      <c r="VK28" s="3"/>
      <c r="VL28" s="23">
        <v>1</v>
      </c>
      <c r="VM28" s="3"/>
      <c r="VN28" s="3">
        <v>1</v>
      </c>
      <c r="VO28" s="3"/>
      <c r="VP28" s="3"/>
      <c r="VQ28" s="3">
        <v>1</v>
      </c>
      <c r="VR28" s="3"/>
      <c r="VS28" s="3">
        <v>1</v>
      </c>
      <c r="VT28" s="3"/>
      <c r="VU28" s="23"/>
      <c r="VV28" s="3">
        <v>1</v>
      </c>
      <c r="VW28" s="3"/>
      <c r="VX28" s="23"/>
      <c r="VY28" s="3"/>
      <c r="VZ28" s="3">
        <v>1</v>
      </c>
      <c r="WA28" s="3"/>
      <c r="WB28" s="3">
        <v>1</v>
      </c>
      <c r="WC28" s="3"/>
      <c r="WD28" s="3"/>
      <c r="WE28" s="3"/>
      <c r="WF28" s="3">
        <v>1</v>
      </c>
      <c r="WG28" s="3"/>
      <c r="WH28" s="3">
        <v>1</v>
      </c>
      <c r="WI28" s="3"/>
      <c r="WJ28" s="3"/>
      <c r="WK28" s="3">
        <v>1</v>
      </c>
      <c r="WL28" s="3"/>
      <c r="WM28" s="3"/>
      <c r="WN28" s="3"/>
      <c r="WO28" s="3">
        <v>1</v>
      </c>
      <c r="WP28" s="3"/>
      <c r="WQ28" s="3"/>
      <c r="WR28" s="3">
        <v>1</v>
      </c>
      <c r="WS28" s="3"/>
      <c r="WT28" s="3">
        <v>1</v>
      </c>
      <c r="WU28" s="3"/>
      <c r="WV28" s="3"/>
      <c r="WW28" s="3"/>
      <c r="WX28" s="3"/>
      <c r="WY28" s="3">
        <v>1</v>
      </c>
      <c r="WZ28" s="3"/>
      <c r="XA28" s="3">
        <v>1</v>
      </c>
      <c r="XB28" s="3"/>
      <c r="XC28" s="3">
        <v>1</v>
      </c>
      <c r="XD28" s="3"/>
      <c r="XE28" s="3"/>
      <c r="XF28" s="3"/>
      <c r="XG28" s="3">
        <v>1</v>
      </c>
      <c r="XH28" s="3"/>
      <c r="XI28" s="3"/>
      <c r="XJ28" s="3">
        <v>1</v>
      </c>
      <c r="XK28" s="3"/>
      <c r="XL28" s="3">
        <v>1</v>
      </c>
      <c r="XM28" s="3"/>
      <c r="XN28" s="3"/>
      <c r="XO28" s="3"/>
      <c r="XP28" s="3">
        <v>1</v>
      </c>
      <c r="XQ28" s="3"/>
      <c r="XR28" s="3"/>
      <c r="XS28" s="3">
        <v>1</v>
      </c>
      <c r="XT28" s="3"/>
      <c r="XU28" s="3">
        <v>1</v>
      </c>
      <c r="XV28" s="3"/>
      <c r="XW28" s="3"/>
      <c r="XX28" s="3"/>
      <c r="XY28" s="3">
        <v>1</v>
      </c>
      <c r="XZ28" s="23"/>
      <c r="YA28" s="3">
        <v>1</v>
      </c>
      <c r="YB28" s="3"/>
      <c r="YC28" s="3"/>
      <c r="YD28" s="3"/>
      <c r="YE28" s="3">
        <v>1</v>
      </c>
      <c r="YF28" s="3"/>
      <c r="YG28" s="3"/>
      <c r="YH28" s="3">
        <v>1</v>
      </c>
      <c r="YI28" s="3"/>
      <c r="YJ28" s="3">
        <v>1</v>
      </c>
      <c r="YK28" s="3"/>
      <c r="YL28" s="3"/>
      <c r="YM28" s="3">
        <v>1</v>
      </c>
      <c r="YN28" s="3"/>
      <c r="YO28" s="3"/>
      <c r="YP28" s="3">
        <v>1</v>
      </c>
      <c r="YQ28" s="3"/>
      <c r="YR28" s="3"/>
      <c r="YS28" s="3"/>
      <c r="YT28" s="3">
        <v>1</v>
      </c>
      <c r="YU28" s="3"/>
      <c r="YV28" s="3">
        <v>1</v>
      </c>
      <c r="YW28" s="3"/>
      <c r="YX28" s="3"/>
      <c r="YY28" s="3">
        <v>1</v>
      </c>
      <c r="YZ28" s="3"/>
      <c r="ZA28" s="3"/>
      <c r="ZB28" s="3">
        <v>1</v>
      </c>
      <c r="ZC28" s="3"/>
      <c r="ZD28" s="3"/>
      <c r="ZE28" s="3"/>
      <c r="ZF28" s="3"/>
      <c r="ZG28" s="3">
        <v>1</v>
      </c>
      <c r="ZH28" s="3"/>
      <c r="ZI28" s="3">
        <v>1</v>
      </c>
      <c r="ZJ28" s="3"/>
      <c r="ZK28" s="3"/>
      <c r="ZL28" s="3">
        <v>1</v>
      </c>
      <c r="ZM28" s="3"/>
      <c r="ZN28" s="3">
        <v>1</v>
      </c>
      <c r="ZO28" s="3"/>
      <c r="ZP28" s="3"/>
    </row>
    <row r="29" spans="1:692">
      <c r="A29" s="62">
        <v>16</v>
      </c>
      <c r="B29" s="92" t="s">
        <v>3089</v>
      </c>
      <c r="C29" s="59"/>
      <c r="D29" s="59"/>
      <c r="E29" s="59">
        <v>1</v>
      </c>
      <c r="F29" s="3"/>
      <c r="G29" s="3">
        <v>1</v>
      </c>
      <c r="H29" s="3"/>
      <c r="I29" s="3"/>
      <c r="J29" s="3"/>
      <c r="K29" s="3">
        <v>1</v>
      </c>
      <c r="L29" s="3">
        <v>1</v>
      </c>
      <c r="M29" s="3"/>
      <c r="N29" s="3"/>
      <c r="O29" s="3"/>
      <c r="P29" s="3">
        <v>1</v>
      </c>
      <c r="Q29" s="3"/>
      <c r="R29" s="3">
        <v>1</v>
      </c>
      <c r="S29" s="3"/>
      <c r="T29" s="3"/>
      <c r="U29" s="3">
        <v>1</v>
      </c>
      <c r="V29" s="3"/>
      <c r="W29" s="3"/>
      <c r="X29" s="3">
        <v>1</v>
      </c>
      <c r="Y29" s="3"/>
      <c r="Z29" s="3"/>
      <c r="AA29" s="3"/>
      <c r="AB29" s="3"/>
      <c r="AC29" s="3">
        <v>1</v>
      </c>
      <c r="AD29" s="3"/>
      <c r="AE29" s="3"/>
      <c r="AF29" s="3">
        <v>1</v>
      </c>
      <c r="AG29" s="3"/>
      <c r="AH29" s="3"/>
      <c r="AI29" s="67">
        <v>1</v>
      </c>
      <c r="AJ29" s="3"/>
      <c r="AK29" s="3"/>
      <c r="AL29" s="3">
        <v>1</v>
      </c>
      <c r="AM29" s="3">
        <v>1</v>
      </c>
      <c r="AN29" s="3"/>
      <c r="AO29" s="3"/>
      <c r="AP29" s="3">
        <v>1</v>
      </c>
      <c r="AQ29" s="3"/>
      <c r="AR29" s="3"/>
      <c r="AS29" s="3">
        <v>1</v>
      </c>
      <c r="AT29" s="3"/>
      <c r="AU29" s="3"/>
      <c r="AV29" s="3"/>
      <c r="AW29" s="3">
        <v>1</v>
      </c>
      <c r="AX29" s="3"/>
      <c r="AY29" s="3"/>
      <c r="AZ29" s="3"/>
      <c r="BA29" s="3">
        <v>1</v>
      </c>
      <c r="BB29" s="3"/>
      <c r="BC29" s="3"/>
      <c r="BD29" s="3">
        <v>1</v>
      </c>
      <c r="BE29" s="3"/>
      <c r="BF29" s="3">
        <v>1</v>
      </c>
      <c r="BG29" s="3"/>
      <c r="BH29" s="3"/>
      <c r="BI29" s="3"/>
      <c r="BJ29" s="3">
        <v>1</v>
      </c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/>
      <c r="BX29" s="3"/>
      <c r="BY29" s="3">
        <v>1</v>
      </c>
      <c r="BZ29" s="3"/>
      <c r="CA29" s="3"/>
      <c r="CB29" s="3">
        <v>1</v>
      </c>
      <c r="CC29" s="3"/>
      <c r="CD29" s="3">
        <v>1</v>
      </c>
      <c r="CE29" s="3"/>
      <c r="CF29" s="3"/>
      <c r="CG29" s="3">
        <v>1</v>
      </c>
      <c r="CH29" s="3"/>
      <c r="CI29" s="89"/>
      <c r="CJ29" s="89"/>
      <c r="CK29" s="89">
        <v>1</v>
      </c>
      <c r="CL29" s="3"/>
      <c r="CM29" s="3">
        <v>1</v>
      </c>
      <c r="CN29" s="3"/>
      <c r="CO29" s="3"/>
      <c r="CP29" s="3"/>
      <c r="CQ29" s="3"/>
      <c r="CR29" s="3">
        <v>1</v>
      </c>
      <c r="CS29" s="3"/>
      <c r="CT29" s="3">
        <v>1</v>
      </c>
      <c r="CU29" s="3"/>
      <c r="CV29" s="3"/>
      <c r="CW29" s="3"/>
      <c r="CX29" s="3"/>
      <c r="CY29" s="3">
        <v>1</v>
      </c>
      <c r="CZ29" s="3"/>
      <c r="DA29" s="3">
        <v>1</v>
      </c>
      <c r="DB29" s="3"/>
      <c r="DC29" s="3"/>
      <c r="DD29" s="3"/>
      <c r="DE29" s="3">
        <v>1</v>
      </c>
      <c r="DF29" s="3"/>
      <c r="DG29" s="3">
        <v>1</v>
      </c>
      <c r="DH29" s="3"/>
      <c r="DI29" s="3"/>
      <c r="DJ29" s="3"/>
      <c r="DK29" s="3">
        <v>1</v>
      </c>
      <c r="DL29" s="3"/>
      <c r="DM29" s="3">
        <v>1</v>
      </c>
      <c r="DN29" s="3"/>
      <c r="DO29" s="3"/>
      <c r="DP29" s="3"/>
      <c r="DQ29" s="3">
        <v>1</v>
      </c>
      <c r="DR29" s="3"/>
      <c r="DS29" s="3">
        <v>1</v>
      </c>
      <c r="DT29" s="3"/>
      <c r="DU29" s="3"/>
      <c r="DV29" s="3">
        <v>1</v>
      </c>
      <c r="DW29" s="3"/>
      <c r="DX29" s="3"/>
      <c r="DY29" s="3"/>
      <c r="DZ29" s="3">
        <v>1</v>
      </c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/>
      <c r="EL29" s="3">
        <v>1</v>
      </c>
      <c r="EM29" s="3"/>
      <c r="EN29" s="3"/>
      <c r="EO29" s="3">
        <v>1</v>
      </c>
      <c r="EP29" s="3"/>
      <c r="EQ29" s="3">
        <v>1</v>
      </c>
      <c r="ER29" s="3"/>
      <c r="ES29" s="3"/>
      <c r="ET29" s="3"/>
      <c r="EU29" s="3"/>
      <c r="EV29" s="3">
        <v>1</v>
      </c>
      <c r="EW29" s="3"/>
      <c r="EX29" s="3"/>
      <c r="EY29" s="3">
        <v>1</v>
      </c>
      <c r="EZ29" s="3"/>
      <c r="FA29" s="3"/>
      <c r="FB29" s="3"/>
      <c r="FC29" s="3">
        <v>1</v>
      </c>
      <c r="FD29" s="3"/>
      <c r="FE29" s="3"/>
      <c r="FF29" s="3"/>
      <c r="FG29" s="3"/>
      <c r="FH29" s="23">
        <v>1</v>
      </c>
      <c r="FI29" s="3">
        <v>1</v>
      </c>
      <c r="FJ29" s="3"/>
      <c r="FK29" s="3"/>
      <c r="FL29" s="3"/>
      <c r="FM29" s="3"/>
      <c r="FN29" s="3">
        <v>1</v>
      </c>
      <c r="FO29" s="3"/>
      <c r="FP29" s="3"/>
      <c r="FQ29" s="3">
        <v>1</v>
      </c>
      <c r="FR29" s="3"/>
      <c r="FS29" s="3">
        <v>1</v>
      </c>
      <c r="FT29" s="3"/>
      <c r="FU29" s="3"/>
      <c r="FV29" s="3"/>
      <c r="FW29" s="3">
        <v>1</v>
      </c>
      <c r="FX29" s="3">
        <v>1</v>
      </c>
      <c r="FY29" s="3"/>
      <c r="FZ29" s="3"/>
      <c r="GA29" s="3"/>
      <c r="GB29" s="3"/>
      <c r="GC29" s="3">
        <v>1</v>
      </c>
      <c r="GD29" s="3"/>
      <c r="GE29" s="3"/>
      <c r="GF29" s="3">
        <v>1</v>
      </c>
      <c r="GG29" s="3">
        <v>1</v>
      </c>
      <c r="GH29" s="3"/>
      <c r="GI29" s="3"/>
      <c r="GJ29" s="3">
        <v>1</v>
      </c>
      <c r="GK29" s="3"/>
      <c r="GL29" s="3"/>
      <c r="GM29" s="3"/>
      <c r="GN29" s="3"/>
      <c r="GO29" s="3">
        <v>1</v>
      </c>
      <c r="GP29" s="3"/>
      <c r="GQ29" s="3">
        <v>1</v>
      </c>
      <c r="GR29" s="3"/>
      <c r="GS29" s="3">
        <v>1</v>
      </c>
      <c r="GT29" s="3"/>
      <c r="GU29" s="3"/>
      <c r="GV29" s="3"/>
      <c r="GW29" s="3">
        <v>1</v>
      </c>
      <c r="GX29" s="3"/>
      <c r="GY29" s="3">
        <v>1</v>
      </c>
      <c r="GZ29" s="3"/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>
        <v>1</v>
      </c>
      <c r="HO29" s="3"/>
      <c r="HP29" s="3"/>
      <c r="HQ29" s="3">
        <v>1</v>
      </c>
      <c r="HR29" s="3"/>
      <c r="HS29" s="3"/>
      <c r="HT29" s="3"/>
      <c r="HU29" s="3">
        <v>1</v>
      </c>
      <c r="HV29" s="3"/>
      <c r="HW29" s="3">
        <v>1</v>
      </c>
      <c r="HX29" s="3"/>
      <c r="HY29" s="3"/>
      <c r="HZ29" s="3">
        <v>1</v>
      </c>
      <c r="IA29" s="3"/>
      <c r="IB29" s="3"/>
      <c r="IC29" s="3"/>
      <c r="ID29" s="3">
        <v>1</v>
      </c>
      <c r="IE29" s="3"/>
      <c r="IF29" s="3">
        <v>1</v>
      </c>
      <c r="IG29" s="3"/>
      <c r="IH29" s="3"/>
      <c r="II29" s="3">
        <v>1</v>
      </c>
      <c r="IJ29" s="3"/>
      <c r="IK29" s="3"/>
      <c r="IL29" s="3"/>
      <c r="IM29" s="3">
        <v>1</v>
      </c>
      <c r="IN29" s="3"/>
      <c r="IO29" s="3"/>
      <c r="IP29" s="3">
        <v>1</v>
      </c>
      <c r="IQ29" s="3"/>
      <c r="IR29" s="3">
        <v>1</v>
      </c>
      <c r="IS29" s="3"/>
      <c r="IT29" s="3"/>
      <c r="IU29" s="3">
        <v>1</v>
      </c>
      <c r="IV29" s="3"/>
      <c r="IW29" s="3"/>
      <c r="IX29" s="3">
        <v>1</v>
      </c>
      <c r="IY29" s="3"/>
      <c r="IZ29" s="3"/>
      <c r="JA29" s="3"/>
      <c r="JB29" s="3">
        <v>1</v>
      </c>
      <c r="JC29" s="3"/>
      <c r="JD29" s="3">
        <v>1</v>
      </c>
      <c r="JE29" s="3"/>
      <c r="JF29" s="3"/>
      <c r="JG29" s="3">
        <v>1</v>
      </c>
      <c r="JH29" s="3"/>
      <c r="JI29" s="3"/>
      <c r="JJ29" s="3"/>
      <c r="JK29" s="3">
        <v>1</v>
      </c>
      <c r="JL29" s="3"/>
      <c r="JM29" s="3"/>
      <c r="JN29" s="3">
        <v>1</v>
      </c>
      <c r="JO29" s="3"/>
      <c r="JP29" s="3">
        <v>1</v>
      </c>
      <c r="JQ29" s="3"/>
      <c r="JR29" s="3"/>
      <c r="JS29" s="3">
        <v>1</v>
      </c>
      <c r="JT29" s="3"/>
      <c r="JU29" s="3"/>
      <c r="JV29" s="3">
        <v>1</v>
      </c>
      <c r="JW29" s="3"/>
      <c r="JX29" s="3"/>
      <c r="JY29" s="3">
        <v>1</v>
      </c>
      <c r="JZ29" s="3"/>
      <c r="KA29" s="3"/>
      <c r="KB29" s="3">
        <v>1</v>
      </c>
      <c r="KC29" s="3"/>
      <c r="KD29" s="3"/>
      <c r="KE29" s="3">
        <v>1</v>
      </c>
      <c r="KF29" s="3"/>
      <c r="KG29" s="3"/>
      <c r="KH29" s="29"/>
      <c r="KI29" s="3"/>
      <c r="KJ29" s="3">
        <v>1</v>
      </c>
      <c r="KK29" s="3"/>
      <c r="KL29" s="3"/>
      <c r="KM29" s="3">
        <v>1</v>
      </c>
      <c r="KN29" s="3">
        <v>1</v>
      </c>
      <c r="KO29" s="3"/>
      <c r="KP29" s="3"/>
      <c r="KQ29" s="3"/>
      <c r="KR29" s="3"/>
      <c r="KS29" s="3">
        <v>1</v>
      </c>
      <c r="KT29" s="3"/>
      <c r="KU29" s="3">
        <v>1</v>
      </c>
      <c r="KV29" s="3"/>
      <c r="KW29" s="3">
        <v>1</v>
      </c>
      <c r="KX29" s="3"/>
      <c r="KY29" s="3"/>
      <c r="KZ29" s="3">
        <v>1</v>
      </c>
      <c r="LA29" s="3"/>
      <c r="LB29" s="3"/>
      <c r="LC29" s="3"/>
      <c r="LD29" s="3">
        <v>1</v>
      </c>
      <c r="LE29" s="3"/>
      <c r="LF29" s="3"/>
      <c r="LG29" s="3"/>
      <c r="LH29" s="3">
        <v>1</v>
      </c>
      <c r="LI29" s="3"/>
      <c r="LJ29" s="3"/>
      <c r="LK29" s="3">
        <v>1</v>
      </c>
      <c r="LL29" s="3"/>
      <c r="LM29" s="3">
        <v>1</v>
      </c>
      <c r="LN29" s="3"/>
      <c r="LO29" s="3"/>
      <c r="LP29" s="3"/>
      <c r="LQ29" s="3">
        <v>1</v>
      </c>
      <c r="LR29" s="3">
        <v>1</v>
      </c>
      <c r="LS29" s="3"/>
      <c r="LT29" s="3"/>
      <c r="LU29" s="3"/>
      <c r="LV29" s="3">
        <v>1</v>
      </c>
      <c r="LW29" s="3"/>
      <c r="LX29" s="3"/>
      <c r="LY29" s="3"/>
      <c r="LZ29" s="3">
        <v>1</v>
      </c>
      <c r="MA29" s="3"/>
      <c r="MB29" s="3"/>
      <c r="MC29" s="3">
        <v>1</v>
      </c>
      <c r="MD29" s="3"/>
      <c r="ME29" s="3"/>
      <c r="MF29" s="3">
        <v>1</v>
      </c>
      <c r="MG29" s="3"/>
      <c r="MH29" s="3"/>
      <c r="MI29" s="3">
        <v>1</v>
      </c>
      <c r="MJ29" s="3"/>
      <c r="MK29" s="3"/>
      <c r="ML29" s="3">
        <v>1</v>
      </c>
      <c r="MM29" s="3"/>
      <c r="MN29" s="3"/>
      <c r="MO29" s="3">
        <v>1</v>
      </c>
      <c r="MP29" s="3">
        <v>1</v>
      </c>
      <c r="MQ29" s="3"/>
      <c r="MR29" s="3"/>
      <c r="MS29" s="3">
        <v>1</v>
      </c>
      <c r="MT29" s="3"/>
      <c r="MU29" s="3"/>
      <c r="MV29" s="3"/>
      <c r="MW29" s="3">
        <v>1</v>
      </c>
      <c r="MX29" s="3"/>
      <c r="MY29" s="3"/>
      <c r="MZ29" s="3"/>
      <c r="NA29" s="3">
        <v>1</v>
      </c>
      <c r="NB29" s="3"/>
      <c r="NC29" s="3"/>
      <c r="ND29" s="3">
        <v>1</v>
      </c>
      <c r="NE29" s="3"/>
      <c r="NF29" s="3"/>
      <c r="NG29" s="3">
        <v>1</v>
      </c>
      <c r="NH29" s="3">
        <v>1</v>
      </c>
      <c r="NI29" s="3"/>
      <c r="NJ29" s="3"/>
      <c r="NK29" s="3"/>
      <c r="NL29" s="3"/>
      <c r="NM29" s="3">
        <v>1</v>
      </c>
      <c r="NN29" s="3"/>
      <c r="NO29" s="3"/>
      <c r="NP29" s="3">
        <v>1</v>
      </c>
      <c r="NQ29" s="3"/>
      <c r="NR29" s="3">
        <v>1</v>
      </c>
      <c r="NS29" s="3"/>
      <c r="NT29" s="3"/>
      <c r="NU29" s="3">
        <v>1</v>
      </c>
      <c r="NV29" s="3"/>
      <c r="NW29" s="3"/>
      <c r="NX29" s="3">
        <v>1</v>
      </c>
      <c r="NY29" s="3"/>
      <c r="NZ29" s="3">
        <v>1</v>
      </c>
      <c r="OA29" s="3"/>
      <c r="OB29" s="3"/>
      <c r="OC29" s="3">
        <v>1</v>
      </c>
      <c r="OD29" s="3"/>
      <c r="OE29" s="3"/>
      <c r="OF29" s="3">
        <v>1</v>
      </c>
      <c r="OG29" s="3"/>
      <c r="OH29" s="3"/>
      <c r="OI29" s="3"/>
      <c r="OJ29" s="3"/>
      <c r="OK29" s="3">
        <v>1</v>
      </c>
      <c r="OL29" s="3">
        <v>1</v>
      </c>
      <c r="OM29" s="3"/>
      <c r="ON29" s="3"/>
      <c r="OO29" s="3"/>
      <c r="OP29" s="3"/>
      <c r="OQ29" s="3">
        <v>1</v>
      </c>
      <c r="OR29" s="3"/>
      <c r="OS29" s="3"/>
      <c r="OT29" s="3">
        <v>1</v>
      </c>
      <c r="OU29" s="3"/>
      <c r="OV29" s="3">
        <v>1</v>
      </c>
      <c r="OW29" s="3"/>
      <c r="OX29" s="3"/>
      <c r="OY29" s="3"/>
      <c r="OZ29" s="3">
        <v>1</v>
      </c>
      <c r="PA29" s="3">
        <v>1</v>
      </c>
      <c r="PB29" s="3"/>
      <c r="PC29" s="3"/>
      <c r="PD29" s="3"/>
      <c r="PE29" s="3"/>
      <c r="PF29" s="3">
        <v>1</v>
      </c>
      <c r="PG29" s="3"/>
      <c r="PH29" s="3">
        <v>1</v>
      </c>
      <c r="PI29" s="3"/>
      <c r="PJ29" s="3"/>
      <c r="PK29" s="3">
        <v>1</v>
      </c>
      <c r="PL29" s="3"/>
      <c r="PM29" s="3"/>
      <c r="PN29" s="3"/>
      <c r="PO29" s="3">
        <v>1</v>
      </c>
      <c r="PP29" s="3"/>
      <c r="PQ29" s="3"/>
      <c r="PR29" s="3">
        <v>1</v>
      </c>
      <c r="PS29" s="3">
        <v>1</v>
      </c>
      <c r="PT29" s="3"/>
      <c r="PU29" s="3"/>
      <c r="PV29" s="3"/>
      <c r="PW29" s="3"/>
      <c r="PX29" s="3">
        <v>1</v>
      </c>
      <c r="PY29" s="3">
        <v>1</v>
      </c>
      <c r="PZ29" s="3"/>
      <c r="QA29" s="3"/>
      <c r="QB29" s="3"/>
      <c r="QC29" s="3"/>
      <c r="QD29" s="3">
        <v>1</v>
      </c>
      <c r="QE29" s="3"/>
      <c r="QF29" s="3"/>
      <c r="QG29" s="3">
        <v>1</v>
      </c>
      <c r="QH29" s="3"/>
      <c r="QI29" s="3">
        <v>1</v>
      </c>
      <c r="QJ29" s="3"/>
      <c r="QK29" s="3">
        <v>1</v>
      </c>
      <c r="QL29" s="3"/>
      <c r="QM29" s="3"/>
      <c r="QN29" s="3"/>
      <c r="QO29" s="3">
        <v>1</v>
      </c>
      <c r="QP29" s="3"/>
      <c r="QQ29" s="3"/>
      <c r="QR29" s="3"/>
      <c r="QS29" s="3">
        <v>1</v>
      </c>
      <c r="QT29" s="3">
        <v>1</v>
      </c>
      <c r="QU29" s="3"/>
      <c r="QV29" s="3"/>
      <c r="QW29" s="3">
        <v>1</v>
      </c>
      <c r="QX29" s="3"/>
      <c r="QY29" s="3"/>
      <c r="QZ29" s="3">
        <v>1</v>
      </c>
      <c r="RA29" s="3"/>
      <c r="RB29" s="3"/>
      <c r="RC29" s="3">
        <v>1</v>
      </c>
      <c r="RD29" s="3"/>
      <c r="RE29" s="3"/>
      <c r="RF29" s="3">
        <v>1</v>
      </c>
      <c r="RG29" s="3"/>
      <c r="RH29" s="3"/>
      <c r="RI29" s="3"/>
      <c r="RJ29" s="3"/>
      <c r="RK29" s="3">
        <v>1</v>
      </c>
      <c r="RL29" s="3"/>
      <c r="RM29" s="3">
        <v>1</v>
      </c>
      <c r="RN29" s="3"/>
      <c r="RO29" s="3"/>
      <c r="RP29" s="3"/>
      <c r="RQ29" s="3">
        <v>1</v>
      </c>
      <c r="RR29" s="3"/>
      <c r="RS29" s="3"/>
      <c r="RT29" s="3">
        <v>1</v>
      </c>
      <c r="RU29" s="3"/>
      <c r="RV29" s="3">
        <v>1</v>
      </c>
      <c r="RW29" s="3"/>
      <c r="RX29" s="3">
        <v>1</v>
      </c>
      <c r="RY29" s="3"/>
      <c r="RZ29" s="3"/>
      <c r="SA29" s="3">
        <v>1</v>
      </c>
      <c r="SB29" s="3"/>
      <c r="SC29" s="3"/>
      <c r="SD29" s="3">
        <v>1</v>
      </c>
      <c r="SE29" s="3"/>
      <c r="SF29" s="3"/>
      <c r="SG29" s="3"/>
      <c r="SH29" s="3"/>
      <c r="SI29" s="3">
        <v>1</v>
      </c>
      <c r="SJ29" s="3"/>
      <c r="SK29" s="3">
        <v>1</v>
      </c>
      <c r="SL29" s="3"/>
      <c r="SM29" s="3"/>
      <c r="SN29" s="3">
        <v>1</v>
      </c>
      <c r="SO29" s="3"/>
      <c r="SP29" s="3"/>
      <c r="SQ29" s="3"/>
      <c r="SR29" s="3">
        <v>1</v>
      </c>
      <c r="SS29" s="3"/>
      <c r="ST29" s="3"/>
      <c r="SU29" s="3">
        <v>1</v>
      </c>
      <c r="SV29" s="3"/>
      <c r="SW29" s="3">
        <v>1</v>
      </c>
      <c r="SX29" s="3"/>
      <c r="SY29" s="3"/>
      <c r="SZ29" s="3">
        <v>1</v>
      </c>
      <c r="TA29" s="3"/>
      <c r="TB29" s="3"/>
      <c r="TC29" s="3"/>
      <c r="TD29" s="3">
        <v>1</v>
      </c>
      <c r="TE29" s="3">
        <v>1</v>
      </c>
      <c r="TF29" s="3"/>
      <c r="TG29" s="3"/>
      <c r="TH29" s="3">
        <v>1</v>
      </c>
      <c r="TI29" s="3"/>
      <c r="TJ29" s="3"/>
      <c r="TK29" s="3"/>
      <c r="TL29" s="3">
        <v>1</v>
      </c>
      <c r="TM29" s="3"/>
      <c r="TN29" s="3"/>
      <c r="TO29" s="3">
        <v>1</v>
      </c>
      <c r="TP29" s="3"/>
      <c r="TQ29" s="3"/>
      <c r="TR29" s="3"/>
      <c r="TS29" s="3">
        <v>1</v>
      </c>
      <c r="TT29" s="3"/>
      <c r="TU29" s="3">
        <v>1</v>
      </c>
      <c r="TV29" s="3"/>
      <c r="TW29" s="3"/>
      <c r="TX29" s="3">
        <v>1</v>
      </c>
      <c r="TY29" s="3"/>
      <c r="TZ29" s="3"/>
      <c r="UA29" s="3">
        <v>1</v>
      </c>
      <c r="UB29" s="3"/>
      <c r="UC29" s="3">
        <v>1</v>
      </c>
      <c r="UD29" s="3"/>
      <c r="UE29" s="3"/>
      <c r="UF29" s="3">
        <v>1</v>
      </c>
      <c r="UG29" s="3"/>
      <c r="UH29" s="3"/>
      <c r="UI29" s="3"/>
      <c r="UJ29" s="3"/>
      <c r="UK29" s="3">
        <v>1</v>
      </c>
      <c r="UL29" s="3">
        <v>1</v>
      </c>
      <c r="UM29" s="3"/>
      <c r="UN29" s="3"/>
      <c r="UO29" s="3">
        <v>1</v>
      </c>
      <c r="UP29" s="3"/>
      <c r="UQ29" s="3"/>
      <c r="UR29" s="3">
        <v>1</v>
      </c>
      <c r="US29" s="3"/>
      <c r="UT29" s="3"/>
      <c r="UU29" s="3">
        <v>1</v>
      </c>
      <c r="UV29" s="3"/>
      <c r="UW29" s="3"/>
      <c r="UX29" s="3"/>
      <c r="UY29" s="3">
        <v>1</v>
      </c>
      <c r="UZ29" s="3"/>
      <c r="VA29" s="3">
        <v>1</v>
      </c>
      <c r="VB29" s="3"/>
      <c r="VC29" s="3"/>
      <c r="VD29" s="3"/>
      <c r="VE29" s="3"/>
      <c r="VF29" s="3">
        <v>1</v>
      </c>
      <c r="VG29" s="3">
        <v>1</v>
      </c>
      <c r="VH29" s="3"/>
      <c r="VI29" s="3"/>
      <c r="VJ29" s="3"/>
      <c r="VK29" s="3"/>
      <c r="VL29" s="23">
        <v>1</v>
      </c>
      <c r="VM29" s="3"/>
      <c r="VN29" s="3"/>
      <c r="VO29" s="3">
        <v>1</v>
      </c>
      <c r="VP29" s="3"/>
      <c r="VQ29" s="3"/>
      <c r="VR29" s="3">
        <v>1</v>
      </c>
      <c r="VS29" s="3">
        <v>1</v>
      </c>
      <c r="VT29" s="3"/>
      <c r="VU29" s="23"/>
      <c r="VV29" s="3">
        <v>1</v>
      </c>
      <c r="VW29" s="3"/>
      <c r="VX29" s="23"/>
      <c r="VY29" s="3"/>
      <c r="VZ29" s="3">
        <v>1</v>
      </c>
      <c r="WA29" s="3"/>
      <c r="WB29" s="3">
        <v>1</v>
      </c>
      <c r="WC29" s="3"/>
      <c r="WD29" s="3"/>
      <c r="WE29" s="3"/>
      <c r="WF29" s="3"/>
      <c r="WG29" s="3">
        <v>1</v>
      </c>
      <c r="WH29" s="3">
        <v>1</v>
      </c>
      <c r="WI29" s="3"/>
      <c r="WJ29" s="3"/>
      <c r="WK29" s="3">
        <v>1</v>
      </c>
      <c r="WL29" s="3"/>
      <c r="WM29" s="3"/>
      <c r="WN29" s="3"/>
      <c r="WO29" s="3">
        <v>1</v>
      </c>
      <c r="WP29" s="3"/>
      <c r="WQ29" s="3"/>
      <c r="WR29" s="3">
        <v>1</v>
      </c>
      <c r="WS29" s="3"/>
      <c r="WT29" s="3"/>
      <c r="WU29" s="3"/>
      <c r="WV29" s="3">
        <v>1</v>
      </c>
      <c r="WW29" s="3"/>
      <c r="WX29" s="3">
        <v>1</v>
      </c>
      <c r="WY29" s="3"/>
      <c r="WZ29" s="3">
        <v>1</v>
      </c>
      <c r="XA29" s="3"/>
      <c r="XB29" s="3"/>
      <c r="XC29" s="3"/>
      <c r="XD29" s="3"/>
      <c r="XE29" s="3">
        <v>1</v>
      </c>
      <c r="XF29" s="3">
        <v>1</v>
      </c>
      <c r="XG29" s="3"/>
      <c r="XH29" s="3"/>
      <c r="XI29" s="3">
        <v>1</v>
      </c>
      <c r="XJ29" s="3"/>
      <c r="XK29" s="3"/>
      <c r="XL29" s="3">
        <v>1</v>
      </c>
      <c r="XM29" s="3"/>
      <c r="XN29" s="3"/>
      <c r="XO29" s="3"/>
      <c r="XP29" s="3">
        <v>1</v>
      </c>
      <c r="XQ29" s="3"/>
      <c r="XR29" s="3"/>
      <c r="XS29" s="3"/>
      <c r="XT29" s="3">
        <v>1</v>
      </c>
      <c r="XU29" s="3">
        <v>1</v>
      </c>
      <c r="XV29" s="3"/>
      <c r="XW29" s="3"/>
      <c r="XX29" s="3"/>
      <c r="XY29" s="3">
        <v>1</v>
      </c>
      <c r="XZ29" s="23"/>
      <c r="YA29" s="3"/>
      <c r="YB29" s="3"/>
      <c r="YC29" s="3">
        <v>1</v>
      </c>
      <c r="YD29" s="3"/>
      <c r="YE29" s="3">
        <v>1</v>
      </c>
      <c r="YF29" s="3"/>
      <c r="YG29" s="3"/>
      <c r="YH29" s="3">
        <v>1</v>
      </c>
      <c r="YI29" s="3"/>
      <c r="YJ29" s="3">
        <v>1</v>
      </c>
      <c r="YK29" s="3"/>
      <c r="YL29" s="3"/>
      <c r="YM29" s="3">
        <v>1</v>
      </c>
      <c r="YN29" s="3"/>
      <c r="YO29" s="3"/>
      <c r="YP29" s="3">
        <v>1</v>
      </c>
      <c r="YQ29" s="3"/>
      <c r="YR29" s="3"/>
      <c r="YS29" s="3">
        <v>1</v>
      </c>
      <c r="YT29" s="3"/>
      <c r="YU29" s="3"/>
      <c r="YV29" s="3">
        <v>1</v>
      </c>
      <c r="YW29" s="3"/>
      <c r="YX29" s="3"/>
      <c r="YY29" s="3"/>
      <c r="YZ29" s="3">
        <v>1</v>
      </c>
      <c r="ZA29" s="3"/>
      <c r="ZB29" s="3">
        <v>1</v>
      </c>
      <c r="ZC29" s="3"/>
      <c r="ZD29" s="3"/>
      <c r="ZE29" s="3"/>
      <c r="ZF29" s="3"/>
      <c r="ZG29" s="3">
        <v>1</v>
      </c>
      <c r="ZH29" s="3"/>
      <c r="ZI29" s="3"/>
      <c r="ZJ29" s="3">
        <v>1</v>
      </c>
      <c r="ZK29" s="3"/>
      <c r="ZL29" s="3">
        <v>1</v>
      </c>
      <c r="ZM29" s="3"/>
      <c r="ZN29" s="3">
        <v>1</v>
      </c>
      <c r="ZO29" s="3"/>
      <c r="ZP29" s="3"/>
    </row>
    <row r="30" spans="1:692">
      <c r="A30" s="62">
        <v>17</v>
      </c>
      <c r="B30" s="92" t="s">
        <v>3090</v>
      </c>
      <c r="C30" s="59">
        <v>1</v>
      </c>
      <c r="D30" s="59"/>
      <c r="E30" s="59"/>
      <c r="F30" s="3">
        <v>1</v>
      </c>
      <c r="G30" s="3"/>
      <c r="H30" s="3"/>
      <c r="I30" s="3"/>
      <c r="J30" s="3">
        <v>1</v>
      </c>
      <c r="K30" s="3"/>
      <c r="L30" s="3">
        <v>1</v>
      </c>
      <c r="M30" s="3"/>
      <c r="N30" s="3"/>
      <c r="O30" s="3">
        <v>1</v>
      </c>
      <c r="P30" s="3"/>
      <c r="Q30" s="3"/>
      <c r="R30" s="3"/>
      <c r="S30" s="3"/>
      <c r="T30" s="3">
        <v>1</v>
      </c>
      <c r="U30" s="3"/>
      <c r="V30" s="3">
        <v>1</v>
      </c>
      <c r="W30" s="3"/>
      <c r="X30" s="3"/>
      <c r="Y30" s="3">
        <v>1</v>
      </c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8"/>
      <c r="AJ30" s="3"/>
      <c r="AK30" s="3">
        <v>1</v>
      </c>
      <c r="AL30" s="3"/>
      <c r="AM30" s="3">
        <v>1</v>
      </c>
      <c r="AN30" s="3"/>
      <c r="AO30" s="3"/>
      <c r="AP30" s="3">
        <v>1</v>
      </c>
      <c r="AQ30" s="3"/>
      <c r="AR30" s="3"/>
      <c r="AS30" s="3"/>
      <c r="AT30" s="3">
        <v>1</v>
      </c>
      <c r="AU30" s="3"/>
      <c r="AV30" s="3">
        <v>1</v>
      </c>
      <c r="AW30" s="3"/>
      <c r="AX30" s="3"/>
      <c r="AY30" s="3"/>
      <c r="AZ30" s="3">
        <v>1</v>
      </c>
      <c r="BA30" s="3"/>
      <c r="BB30" s="3"/>
      <c r="BC30" s="3"/>
      <c r="BD30" s="3">
        <v>1</v>
      </c>
      <c r="BE30" s="3"/>
      <c r="BF30" s="3">
        <v>1</v>
      </c>
      <c r="BG30" s="3"/>
      <c r="BH30" s="3">
        <v>1</v>
      </c>
      <c r="BI30" s="3"/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/>
      <c r="BX30" s="3"/>
      <c r="BY30" s="3">
        <v>1</v>
      </c>
      <c r="BZ30" s="3">
        <v>1</v>
      </c>
      <c r="CA30" s="3"/>
      <c r="CB30" s="3"/>
      <c r="CC30" s="3"/>
      <c r="CD30" s="3"/>
      <c r="CE30" s="3">
        <v>1</v>
      </c>
      <c r="CF30" s="3">
        <v>1</v>
      </c>
      <c r="CG30" s="3"/>
      <c r="CH30" s="3"/>
      <c r="CI30" s="89">
        <v>1</v>
      </c>
      <c r="CJ30" s="89"/>
      <c r="CK30" s="89"/>
      <c r="CL30" s="3"/>
      <c r="CM30" s="3"/>
      <c r="CN30" s="3">
        <v>1</v>
      </c>
      <c r="CO30" s="3"/>
      <c r="CP30" s="3">
        <v>1</v>
      </c>
      <c r="CQ30" s="3"/>
      <c r="CR30" s="3"/>
      <c r="CS30" s="3">
        <v>1</v>
      </c>
      <c r="CT30" s="3"/>
      <c r="CU30" s="3">
        <v>1</v>
      </c>
      <c r="CV30" s="3"/>
      <c r="CW30" s="3"/>
      <c r="CX30" s="3">
        <v>1</v>
      </c>
      <c r="CY30" s="3"/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/>
      <c r="DK30" s="3">
        <v>1</v>
      </c>
      <c r="DL30" s="3"/>
      <c r="DM30" s="3">
        <v>1</v>
      </c>
      <c r="DN30" s="3"/>
      <c r="DO30" s="3"/>
      <c r="DP30" s="3"/>
      <c r="DQ30" s="3">
        <v>1</v>
      </c>
      <c r="DR30" s="3"/>
      <c r="DS30" s="3">
        <v>1</v>
      </c>
      <c r="DT30" s="3"/>
      <c r="DU30" s="3"/>
      <c r="DV30" s="3">
        <v>1</v>
      </c>
      <c r="DW30" s="3"/>
      <c r="DX30" s="3"/>
      <c r="DY30" s="3"/>
      <c r="DZ30" s="3">
        <v>1</v>
      </c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/>
      <c r="EL30" s="3">
        <v>1</v>
      </c>
      <c r="EM30" s="3"/>
      <c r="EN30" s="3">
        <v>1</v>
      </c>
      <c r="EO30" s="3"/>
      <c r="EP30" s="3"/>
      <c r="EQ30" s="3">
        <v>1</v>
      </c>
      <c r="ER30" s="3"/>
      <c r="ES30" s="3"/>
      <c r="ET30" s="3"/>
      <c r="EU30" s="3">
        <v>1</v>
      </c>
      <c r="EV30" s="3"/>
      <c r="EW30" s="3"/>
      <c r="EX30" s="3">
        <v>1</v>
      </c>
      <c r="EY30" s="3"/>
      <c r="EZ30" s="3"/>
      <c r="FA30" s="3">
        <v>1</v>
      </c>
      <c r="FB30" s="3"/>
      <c r="FC30" s="3"/>
      <c r="FD30" s="3"/>
      <c r="FE30" s="3">
        <v>1</v>
      </c>
      <c r="FF30" s="3">
        <v>1</v>
      </c>
      <c r="FG30" s="3"/>
      <c r="FH30" s="23"/>
      <c r="FI30" s="3"/>
      <c r="FJ30" s="3">
        <v>1</v>
      </c>
      <c r="FK30" s="3"/>
      <c r="FL30" s="3"/>
      <c r="FM30" s="3">
        <v>1</v>
      </c>
      <c r="FN30" s="3"/>
      <c r="FO30" s="3">
        <v>1</v>
      </c>
      <c r="FP30" s="3"/>
      <c r="FQ30" s="3"/>
      <c r="FR30" s="3"/>
      <c r="FS30" s="3">
        <v>1</v>
      </c>
      <c r="FT30" s="3"/>
      <c r="FU30" s="3">
        <v>1</v>
      </c>
      <c r="FV30" s="3"/>
      <c r="FW30" s="3"/>
      <c r="FX30" s="3">
        <v>1</v>
      </c>
      <c r="FY30" s="3"/>
      <c r="FZ30" s="3"/>
      <c r="GA30" s="3">
        <v>1</v>
      </c>
      <c r="GB30" s="3"/>
      <c r="GC30" s="3"/>
      <c r="GD30" s="3">
        <v>1</v>
      </c>
      <c r="GE30" s="3"/>
      <c r="GF30" s="3"/>
      <c r="GG30" s="3">
        <v>1</v>
      </c>
      <c r="GH30" s="3"/>
      <c r="GI30" s="3"/>
      <c r="GJ30" s="3">
        <v>1</v>
      </c>
      <c r="GK30" s="3"/>
      <c r="GL30" s="3"/>
      <c r="GM30" s="3">
        <v>1</v>
      </c>
      <c r="GN30" s="3"/>
      <c r="GO30" s="3"/>
      <c r="GP30" s="3">
        <v>1</v>
      </c>
      <c r="GQ30" s="3"/>
      <c r="GR30" s="3"/>
      <c r="GS30" s="3">
        <v>1</v>
      </c>
      <c r="GT30" s="3"/>
      <c r="GU30" s="3"/>
      <c r="GV30" s="3">
        <v>1</v>
      </c>
      <c r="GW30" s="3"/>
      <c r="GX30" s="3"/>
      <c r="GY30" s="3">
        <v>1</v>
      </c>
      <c r="GZ30" s="3"/>
      <c r="HA30" s="3"/>
      <c r="HB30" s="3"/>
      <c r="HC30" s="3">
        <v>1</v>
      </c>
      <c r="HD30" s="3"/>
      <c r="HE30" s="3">
        <v>1</v>
      </c>
      <c r="HF30" s="3"/>
      <c r="HG30" s="3"/>
      <c r="HH30" s="3"/>
      <c r="HI30" s="3">
        <v>1</v>
      </c>
      <c r="HJ30" s="3"/>
      <c r="HK30" s="3"/>
      <c r="HL30" s="3">
        <v>1</v>
      </c>
      <c r="HM30" s="3"/>
      <c r="HN30" s="3">
        <v>1</v>
      </c>
      <c r="HO30" s="3"/>
      <c r="HP30" s="3"/>
      <c r="HQ30" s="3">
        <v>1</v>
      </c>
      <c r="HR30" s="3"/>
      <c r="HS30" s="3"/>
      <c r="HT30" s="3"/>
      <c r="HU30" s="3">
        <v>1</v>
      </c>
      <c r="HV30" s="3"/>
      <c r="HW30" s="3">
        <v>1</v>
      </c>
      <c r="HX30" s="3"/>
      <c r="HY30" s="3"/>
      <c r="HZ30" s="3">
        <v>1</v>
      </c>
      <c r="IA30" s="3"/>
      <c r="IB30" s="3"/>
      <c r="IC30" s="3">
        <v>1</v>
      </c>
      <c r="ID30" s="3"/>
      <c r="IE30" s="3"/>
      <c r="IF30" s="3">
        <v>1</v>
      </c>
      <c r="IG30" s="3"/>
      <c r="IH30" s="3"/>
      <c r="II30" s="3">
        <v>1</v>
      </c>
      <c r="IJ30" s="3"/>
      <c r="IK30" s="3"/>
      <c r="IL30" s="3">
        <v>1</v>
      </c>
      <c r="IM30" s="3"/>
      <c r="IN30" s="3"/>
      <c r="IO30" s="3">
        <v>1</v>
      </c>
      <c r="IP30" s="3"/>
      <c r="IQ30" s="3"/>
      <c r="IR30" s="3">
        <v>1</v>
      </c>
      <c r="IS30" s="3"/>
      <c r="IT30" s="3"/>
      <c r="IU30" s="3">
        <v>1</v>
      </c>
      <c r="IV30" s="3"/>
      <c r="IW30" s="3"/>
      <c r="IX30" s="3">
        <v>1</v>
      </c>
      <c r="IY30" s="3"/>
      <c r="IZ30" s="3"/>
      <c r="JA30" s="3">
        <v>1</v>
      </c>
      <c r="JB30" s="3"/>
      <c r="JC30" s="3"/>
      <c r="JD30" s="3">
        <v>1</v>
      </c>
      <c r="JE30" s="3"/>
      <c r="JF30" s="3"/>
      <c r="JG30" s="3">
        <v>1</v>
      </c>
      <c r="JH30" s="3"/>
      <c r="JI30" s="3"/>
      <c r="JJ30" s="3">
        <v>1</v>
      </c>
      <c r="JK30" s="3"/>
      <c r="JL30" s="3"/>
      <c r="JM30" s="3"/>
      <c r="JN30" s="3">
        <v>1</v>
      </c>
      <c r="JO30" s="3"/>
      <c r="JP30" s="3">
        <v>1</v>
      </c>
      <c r="JQ30" s="3"/>
      <c r="JR30" s="3"/>
      <c r="JS30" s="3">
        <v>1</v>
      </c>
      <c r="JT30" s="3"/>
      <c r="JU30" s="3"/>
      <c r="JV30" s="3">
        <v>1</v>
      </c>
      <c r="JW30" s="3"/>
      <c r="JX30" s="3"/>
      <c r="JY30" s="3">
        <v>1</v>
      </c>
      <c r="JZ30" s="3"/>
      <c r="KA30" s="3"/>
      <c r="KB30" s="3">
        <v>1</v>
      </c>
      <c r="KC30" s="3"/>
      <c r="KD30" s="3"/>
      <c r="KE30" s="3">
        <v>1</v>
      </c>
      <c r="KF30" s="3"/>
      <c r="KG30" s="3"/>
      <c r="KH30" s="29"/>
      <c r="KI30" s="3">
        <v>1</v>
      </c>
      <c r="KJ30" s="3"/>
      <c r="KK30" s="3">
        <v>1</v>
      </c>
      <c r="KL30" s="3"/>
      <c r="KM30" s="3"/>
      <c r="KN30" s="3">
        <v>1</v>
      </c>
      <c r="KO30" s="3"/>
      <c r="KP30" s="3"/>
      <c r="KQ30" s="3">
        <v>1</v>
      </c>
      <c r="KR30" s="3"/>
      <c r="KS30" s="3"/>
      <c r="KT30" s="3"/>
      <c r="KU30" s="3">
        <v>1</v>
      </c>
      <c r="KV30" s="3"/>
      <c r="KW30" s="3">
        <v>1</v>
      </c>
      <c r="KX30" s="3"/>
      <c r="KY30" s="3"/>
      <c r="KZ30" s="3">
        <v>1</v>
      </c>
      <c r="LA30" s="3"/>
      <c r="LB30" s="3"/>
      <c r="LC30" s="3">
        <v>1</v>
      </c>
      <c r="LD30" s="3"/>
      <c r="LE30" s="3"/>
      <c r="LF30" s="3">
        <v>1</v>
      </c>
      <c r="LG30" s="3"/>
      <c r="LH30" s="3"/>
      <c r="LI30" s="3">
        <v>1</v>
      </c>
      <c r="LJ30" s="3"/>
      <c r="LK30" s="3"/>
      <c r="LL30" s="3"/>
      <c r="LM30" s="3"/>
      <c r="LN30" s="3">
        <v>1</v>
      </c>
      <c r="LO30" s="3"/>
      <c r="LP30" s="3"/>
      <c r="LQ30" s="3">
        <v>1</v>
      </c>
      <c r="LR30" s="3">
        <v>1</v>
      </c>
      <c r="LS30" s="3"/>
      <c r="LT30" s="3"/>
      <c r="LU30" s="3">
        <v>1</v>
      </c>
      <c r="LV30" s="3"/>
      <c r="LW30" s="3"/>
      <c r="LX30" s="3">
        <v>1</v>
      </c>
      <c r="LY30" s="3"/>
      <c r="LZ30" s="3"/>
      <c r="MA30" s="3">
        <v>1</v>
      </c>
      <c r="MB30" s="3"/>
      <c r="MC30" s="3"/>
      <c r="MD30" s="3"/>
      <c r="ME30" s="3">
        <v>1</v>
      </c>
      <c r="MF30" s="3"/>
      <c r="MG30" s="3"/>
      <c r="MH30" s="3">
        <v>1</v>
      </c>
      <c r="MI30" s="3"/>
      <c r="MJ30" s="3">
        <v>1</v>
      </c>
      <c r="MK30" s="3"/>
      <c r="ML30" s="3"/>
      <c r="MM30" s="3">
        <v>1</v>
      </c>
      <c r="MN30" s="3"/>
      <c r="MO30" s="3"/>
      <c r="MP30" s="3">
        <v>1</v>
      </c>
      <c r="MQ30" s="3"/>
      <c r="MR30" s="3"/>
      <c r="MS30" s="3">
        <v>1</v>
      </c>
      <c r="MT30" s="3"/>
      <c r="MU30" s="3"/>
      <c r="MV30" s="3">
        <v>1</v>
      </c>
      <c r="MW30" s="3"/>
      <c r="MX30" s="3"/>
      <c r="MY30" s="3"/>
      <c r="MZ30" s="3">
        <v>1</v>
      </c>
      <c r="NA30" s="3"/>
      <c r="NB30" s="3">
        <v>1</v>
      </c>
      <c r="NC30" s="3"/>
      <c r="ND30" s="3"/>
      <c r="NE30" s="3">
        <v>1</v>
      </c>
      <c r="NF30" s="3"/>
      <c r="NG30" s="3"/>
      <c r="NH30" s="3">
        <v>1</v>
      </c>
      <c r="NI30" s="3"/>
      <c r="NJ30" s="3"/>
      <c r="NK30" s="3">
        <v>1</v>
      </c>
      <c r="NL30" s="3"/>
      <c r="NM30" s="3"/>
      <c r="NN30" s="3">
        <v>1</v>
      </c>
      <c r="NO30" s="3"/>
      <c r="NP30" s="3"/>
      <c r="NQ30" s="3"/>
      <c r="NR30" s="3"/>
      <c r="NS30" s="3">
        <v>1</v>
      </c>
      <c r="NT30" s="3">
        <v>1</v>
      </c>
      <c r="NU30" s="3"/>
      <c r="NV30" s="3"/>
      <c r="NW30" s="3">
        <v>1</v>
      </c>
      <c r="NX30" s="3"/>
      <c r="NY30" s="3"/>
      <c r="NZ30" s="3">
        <v>1</v>
      </c>
      <c r="OA30" s="3"/>
      <c r="OB30" s="3"/>
      <c r="OC30" s="3">
        <v>1</v>
      </c>
      <c r="OD30" s="3"/>
      <c r="OE30" s="3"/>
      <c r="OF30" s="3">
        <v>1</v>
      </c>
      <c r="OG30" s="3"/>
      <c r="OH30" s="3"/>
      <c r="OI30" s="3">
        <v>1</v>
      </c>
      <c r="OJ30" s="3"/>
      <c r="OK30" s="3"/>
      <c r="OL30" s="3">
        <v>1</v>
      </c>
      <c r="OM30" s="3"/>
      <c r="ON30" s="3"/>
      <c r="OO30" s="3">
        <v>1</v>
      </c>
      <c r="OP30" s="3"/>
      <c r="OQ30" s="3"/>
      <c r="OR30" s="3"/>
      <c r="OS30" s="3">
        <v>1</v>
      </c>
      <c r="OT30" s="3"/>
      <c r="OU30" s="3">
        <v>1</v>
      </c>
      <c r="OV30" s="3"/>
      <c r="OW30" s="3"/>
      <c r="OX30" s="3"/>
      <c r="OY30" s="3">
        <v>1</v>
      </c>
      <c r="OZ30" s="3"/>
      <c r="PA30" s="3">
        <v>1</v>
      </c>
      <c r="PB30" s="3"/>
      <c r="PC30" s="3"/>
      <c r="PD30" s="3">
        <v>1</v>
      </c>
      <c r="PE30" s="3"/>
      <c r="PF30" s="3"/>
      <c r="PG30" s="3">
        <v>1</v>
      </c>
      <c r="PH30" s="3"/>
      <c r="PI30" s="3"/>
      <c r="PJ30" s="3">
        <v>1</v>
      </c>
      <c r="PK30" s="3"/>
      <c r="PL30" s="3"/>
      <c r="PM30" s="3"/>
      <c r="PN30" s="3">
        <v>1</v>
      </c>
      <c r="PO30" s="3"/>
      <c r="PP30" s="3">
        <v>1</v>
      </c>
      <c r="PQ30" s="3"/>
      <c r="PR30" s="3"/>
      <c r="PS30" s="3">
        <v>1</v>
      </c>
      <c r="PT30" s="3"/>
      <c r="PU30" s="3"/>
      <c r="PV30" s="3"/>
      <c r="PW30" s="3">
        <v>1</v>
      </c>
      <c r="PX30" s="3"/>
      <c r="PY30" s="3">
        <v>1</v>
      </c>
      <c r="PZ30" s="3"/>
      <c r="QA30" s="3"/>
      <c r="QB30" s="3">
        <v>1</v>
      </c>
      <c r="QC30" s="3"/>
      <c r="QD30" s="3"/>
      <c r="QE30" s="3"/>
      <c r="QF30" s="3">
        <v>1</v>
      </c>
      <c r="QG30" s="3"/>
      <c r="QH30" s="3"/>
      <c r="QI30" s="3">
        <v>1</v>
      </c>
      <c r="QJ30" s="3"/>
      <c r="QK30" s="3">
        <v>1</v>
      </c>
      <c r="QL30" s="3"/>
      <c r="QM30" s="3"/>
      <c r="QN30" s="3"/>
      <c r="QO30" s="3">
        <v>1</v>
      </c>
      <c r="QP30" s="3"/>
      <c r="QQ30" s="3"/>
      <c r="QR30" s="3">
        <v>1</v>
      </c>
      <c r="QS30" s="3"/>
      <c r="QT30" s="3">
        <v>1</v>
      </c>
      <c r="QU30" s="3"/>
      <c r="QV30" s="3"/>
      <c r="QW30" s="3">
        <v>1</v>
      </c>
      <c r="QX30" s="3"/>
      <c r="QY30" s="3"/>
      <c r="QZ30" s="3">
        <v>1</v>
      </c>
      <c r="RA30" s="3"/>
      <c r="RB30" s="3"/>
      <c r="RC30" s="3"/>
      <c r="RD30" s="3">
        <v>1</v>
      </c>
      <c r="RE30" s="3"/>
      <c r="RF30" s="3">
        <v>1</v>
      </c>
      <c r="RG30" s="3"/>
      <c r="RH30" s="3"/>
      <c r="RI30" s="3">
        <v>1</v>
      </c>
      <c r="RJ30" s="3"/>
      <c r="RK30" s="3"/>
      <c r="RL30" s="3"/>
      <c r="RM30" s="3">
        <v>1</v>
      </c>
      <c r="RN30" s="3"/>
      <c r="RO30" s="3"/>
      <c r="RP30" s="3">
        <v>1</v>
      </c>
      <c r="RQ30" s="3"/>
      <c r="RR30" s="3">
        <v>1</v>
      </c>
      <c r="RS30" s="3"/>
      <c r="RT30" s="3"/>
      <c r="RU30" s="3"/>
      <c r="RV30" s="3">
        <v>1</v>
      </c>
      <c r="RW30" s="3"/>
      <c r="RX30" s="3">
        <v>1</v>
      </c>
      <c r="RY30" s="3"/>
      <c r="RZ30" s="3"/>
      <c r="SA30" s="3">
        <v>1</v>
      </c>
      <c r="SB30" s="3"/>
      <c r="SC30" s="3"/>
      <c r="SD30" s="3">
        <v>1</v>
      </c>
      <c r="SE30" s="3"/>
      <c r="SF30" s="3"/>
      <c r="SG30" s="3"/>
      <c r="SH30" s="3">
        <v>1</v>
      </c>
      <c r="SI30" s="3"/>
      <c r="SJ30" s="3"/>
      <c r="SK30" s="3">
        <v>1</v>
      </c>
      <c r="SL30" s="3"/>
      <c r="SM30" s="3">
        <v>1</v>
      </c>
      <c r="SN30" s="3"/>
      <c r="SO30" s="3"/>
      <c r="SP30" s="3"/>
      <c r="SQ30" s="3"/>
      <c r="SR30" s="3">
        <v>1</v>
      </c>
      <c r="SS30" s="3"/>
      <c r="ST30" s="3">
        <v>1</v>
      </c>
      <c r="SU30" s="3"/>
      <c r="SV30" s="3"/>
      <c r="SW30" s="3">
        <v>1</v>
      </c>
      <c r="SX30" s="3"/>
      <c r="SY30" s="3"/>
      <c r="SZ30" s="3">
        <v>1</v>
      </c>
      <c r="TA30" s="3"/>
      <c r="TB30" s="3"/>
      <c r="TC30" s="3">
        <v>1</v>
      </c>
      <c r="TD30" s="3"/>
      <c r="TE30" s="3">
        <v>1</v>
      </c>
      <c r="TF30" s="3"/>
      <c r="TG30" s="3"/>
      <c r="TH30" s="3">
        <v>1</v>
      </c>
      <c r="TI30" s="3"/>
      <c r="TJ30" s="3"/>
      <c r="TK30" s="3"/>
      <c r="TL30" s="3">
        <v>1</v>
      </c>
      <c r="TM30" s="3"/>
      <c r="TN30" s="3">
        <v>1</v>
      </c>
      <c r="TO30" s="3"/>
      <c r="TP30" s="3"/>
      <c r="TQ30" s="3">
        <v>1</v>
      </c>
      <c r="TR30" s="3"/>
      <c r="TS30" s="3"/>
      <c r="TT30" s="3"/>
      <c r="TU30" s="3">
        <v>1</v>
      </c>
      <c r="TV30" s="3"/>
      <c r="TW30" s="3"/>
      <c r="TX30" s="3"/>
      <c r="TY30" s="3">
        <v>1</v>
      </c>
      <c r="TZ30" s="3">
        <v>1</v>
      </c>
      <c r="UA30" s="3"/>
      <c r="UB30" s="3"/>
      <c r="UC30" s="3">
        <v>1</v>
      </c>
      <c r="UD30" s="3"/>
      <c r="UE30" s="3"/>
      <c r="UF30" s="3">
        <v>1</v>
      </c>
      <c r="UG30" s="3"/>
      <c r="UH30" s="3"/>
      <c r="UI30" s="3"/>
      <c r="UJ30" s="3"/>
      <c r="UK30" s="3">
        <v>1</v>
      </c>
      <c r="UL30" s="3">
        <v>1</v>
      </c>
      <c r="UM30" s="3"/>
      <c r="UN30" s="3"/>
      <c r="UO30" s="3">
        <v>1</v>
      </c>
      <c r="UP30" s="3"/>
      <c r="UQ30" s="3"/>
      <c r="UR30" s="3">
        <v>1</v>
      </c>
      <c r="US30" s="3"/>
      <c r="UT30" s="3"/>
      <c r="UU30" s="3">
        <v>1</v>
      </c>
      <c r="UV30" s="3"/>
      <c r="UW30" s="3"/>
      <c r="UX30" s="3"/>
      <c r="UY30" s="3">
        <v>1</v>
      </c>
      <c r="UZ30" s="3"/>
      <c r="VA30" s="3">
        <v>1</v>
      </c>
      <c r="VB30" s="3"/>
      <c r="VC30" s="3"/>
      <c r="VD30" s="3"/>
      <c r="VE30" s="3">
        <v>1</v>
      </c>
      <c r="VF30" s="3"/>
      <c r="VG30" s="3">
        <v>1</v>
      </c>
      <c r="VH30" s="3"/>
      <c r="VI30" s="3"/>
      <c r="VJ30" s="3">
        <v>1</v>
      </c>
      <c r="VK30" s="3"/>
      <c r="VL30" s="23"/>
      <c r="VM30" s="3"/>
      <c r="VN30" s="3"/>
      <c r="VO30" s="3">
        <v>1</v>
      </c>
      <c r="VP30" s="3"/>
      <c r="VQ30" s="3">
        <v>1</v>
      </c>
      <c r="VR30" s="3"/>
      <c r="VS30" s="3">
        <v>1</v>
      </c>
      <c r="VT30" s="3"/>
      <c r="VU30" s="23"/>
      <c r="VV30" s="3">
        <v>1</v>
      </c>
      <c r="VW30" s="3"/>
      <c r="VX30" s="23"/>
      <c r="VY30" s="3"/>
      <c r="VZ30" s="3">
        <v>1</v>
      </c>
      <c r="WA30" s="3"/>
      <c r="WB30" s="3">
        <v>1</v>
      </c>
      <c r="WC30" s="3"/>
      <c r="WD30" s="3"/>
      <c r="WE30" s="3">
        <v>1</v>
      </c>
      <c r="WF30" s="3"/>
      <c r="WG30" s="3"/>
      <c r="WH30" s="3">
        <v>1</v>
      </c>
      <c r="WI30" s="3"/>
      <c r="WJ30" s="3"/>
      <c r="WK30" s="3">
        <v>1</v>
      </c>
      <c r="WL30" s="3"/>
      <c r="WM30" s="3"/>
      <c r="WN30" s="3"/>
      <c r="WO30" s="3">
        <v>1</v>
      </c>
      <c r="WP30" s="3"/>
      <c r="WQ30" s="3">
        <v>1</v>
      </c>
      <c r="WR30" s="3"/>
      <c r="WS30" s="3"/>
      <c r="WT30" s="3">
        <v>1</v>
      </c>
      <c r="WU30" s="3"/>
      <c r="WV30" s="3"/>
      <c r="WW30" s="3"/>
      <c r="WX30" s="3">
        <v>1</v>
      </c>
      <c r="WY30" s="3"/>
      <c r="WZ30" s="3">
        <v>1</v>
      </c>
      <c r="XA30" s="3"/>
      <c r="XB30" s="3"/>
      <c r="XC30" s="3"/>
      <c r="XD30" s="3">
        <v>1</v>
      </c>
      <c r="XE30" s="3"/>
      <c r="XF30" s="3">
        <v>1</v>
      </c>
      <c r="XG30" s="3"/>
      <c r="XH30" s="3"/>
      <c r="XI30" s="3">
        <v>1</v>
      </c>
      <c r="XJ30" s="3"/>
      <c r="XK30" s="3"/>
      <c r="XL30" s="3">
        <v>1</v>
      </c>
      <c r="XM30" s="3"/>
      <c r="XN30" s="3"/>
      <c r="XO30" s="3"/>
      <c r="XP30" s="3">
        <v>1</v>
      </c>
      <c r="XQ30" s="3"/>
      <c r="XR30" s="3">
        <v>1</v>
      </c>
      <c r="XS30" s="3"/>
      <c r="XT30" s="3"/>
      <c r="XU30" s="3">
        <v>1</v>
      </c>
      <c r="XV30" s="3"/>
      <c r="XW30" s="3"/>
      <c r="XX30" s="3"/>
      <c r="XY30" s="3">
        <v>1</v>
      </c>
      <c r="XZ30" s="23"/>
      <c r="YA30" s="3">
        <v>1</v>
      </c>
      <c r="YB30" s="3"/>
      <c r="YC30" s="3"/>
      <c r="YD30" s="3"/>
      <c r="YE30" s="3">
        <v>1</v>
      </c>
      <c r="YF30" s="3"/>
      <c r="YG30" s="3">
        <v>1</v>
      </c>
      <c r="YH30" s="3"/>
      <c r="YI30" s="3"/>
      <c r="YJ30" s="3">
        <v>1</v>
      </c>
      <c r="YK30" s="3"/>
      <c r="YL30" s="3"/>
      <c r="YM30" s="3">
        <v>1</v>
      </c>
      <c r="YN30" s="3"/>
      <c r="YO30" s="3"/>
      <c r="YP30" s="3">
        <v>1</v>
      </c>
      <c r="YQ30" s="3"/>
      <c r="YR30" s="3"/>
      <c r="YS30" s="3">
        <v>1</v>
      </c>
      <c r="YT30" s="3"/>
      <c r="YU30" s="3"/>
      <c r="YV30" s="3">
        <v>1</v>
      </c>
      <c r="YW30" s="3"/>
      <c r="YX30" s="3"/>
      <c r="YY30" s="3"/>
      <c r="YZ30" s="3">
        <v>1</v>
      </c>
      <c r="ZA30" s="3"/>
      <c r="ZB30" s="3">
        <v>1</v>
      </c>
      <c r="ZC30" s="3"/>
      <c r="ZD30" s="3"/>
      <c r="ZE30" s="3"/>
      <c r="ZF30" s="3">
        <v>1</v>
      </c>
      <c r="ZG30" s="3"/>
      <c r="ZH30" s="3">
        <v>1</v>
      </c>
      <c r="ZI30" s="3"/>
      <c r="ZJ30" s="3"/>
      <c r="ZK30" s="3">
        <v>1</v>
      </c>
      <c r="ZL30" s="3"/>
      <c r="ZM30" s="3"/>
      <c r="ZN30" s="3">
        <v>1</v>
      </c>
      <c r="ZO30" s="3"/>
      <c r="ZP30" s="3"/>
    </row>
    <row r="31" spans="1:692">
      <c r="A31" s="62">
        <v>18</v>
      </c>
      <c r="B31" s="92" t="s">
        <v>3091</v>
      </c>
      <c r="C31" s="59"/>
      <c r="D31" s="59">
        <v>1</v>
      </c>
      <c r="E31" s="59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/>
      <c r="Q31" s="3">
        <v>1</v>
      </c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/>
      <c r="AB31" s="3"/>
      <c r="AC31" s="3">
        <v>1</v>
      </c>
      <c r="AD31" s="3">
        <v>1</v>
      </c>
      <c r="AE31" s="3"/>
      <c r="AF31" s="3"/>
      <c r="AG31" s="3"/>
      <c r="AH31" s="3">
        <v>1</v>
      </c>
      <c r="AI31" s="8"/>
      <c r="AJ31" s="3"/>
      <c r="AK31" s="3">
        <v>1</v>
      </c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/>
      <c r="AW31" s="3"/>
      <c r="AX31" s="3">
        <v>1</v>
      </c>
      <c r="AY31" s="3"/>
      <c r="AZ31" s="3"/>
      <c r="BA31" s="3">
        <v>1</v>
      </c>
      <c r="BB31" s="3"/>
      <c r="BC31" s="3"/>
      <c r="BD31" s="3">
        <v>1</v>
      </c>
      <c r="BE31" s="3"/>
      <c r="BF31" s="3">
        <v>1</v>
      </c>
      <c r="BG31" s="3"/>
      <c r="BH31" s="3"/>
      <c r="BI31" s="3">
        <v>1</v>
      </c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/>
      <c r="BX31" s="3"/>
      <c r="BY31" s="3">
        <v>1</v>
      </c>
      <c r="BZ31" s="3">
        <v>1</v>
      </c>
      <c r="CA31" s="3"/>
      <c r="CB31" s="3"/>
      <c r="CC31" s="3"/>
      <c r="CD31" s="3">
        <v>1</v>
      </c>
      <c r="CE31" s="3"/>
      <c r="CF31" s="3"/>
      <c r="CG31" s="3">
        <v>1</v>
      </c>
      <c r="CH31" s="3"/>
      <c r="CI31" s="89"/>
      <c r="CJ31" s="89">
        <v>1</v>
      </c>
      <c r="CK31" s="89"/>
      <c r="CL31" s="3"/>
      <c r="CM31" s="3">
        <v>1</v>
      </c>
      <c r="CN31" s="3"/>
      <c r="CO31" s="3"/>
      <c r="CP31" s="3"/>
      <c r="CQ31" s="3">
        <v>1</v>
      </c>
      <c r="CR31" s="3"/>
      <c r="CS31" s="3"/>
      <c r="CT31" s="3">
        <v>1</v>
      </c>
      <c r="CU31" s="3"/>
      <c r="CV31" s="3"/>
      <c r="CW31" s="3"/>
      <c r="CX31" s="3"/>
      <c r="CY31" s="3">
        <v>1</v>
      </c>
      <c r="CZ31" s="3"/>
      <c r="DA31" s="3"/>
      <c r="DB31" s="3">
        <v>1</v>
      </c>
      <c r="DC31" s="3"/>
      <c r="DD31" s="3"/>
      <c r="DE31" s="3"/>
      <c r="DF31" s="3"/>
      <c r="DG31" s="3"/>
      <c r="DH31" s="3"/>
      <c r="DI31" s="3">
        <v>1</v>
      </c>
      <c r="DJ31" s="3"/>
      <c r="DK31" s="3"/>
      <c r="DL31" s="3">
        <v>1</v>
      </c>
      <c r="DM31" s="3"/>
      <c r="DN31" s="3">
        <v>1</v>
      </c>
      <c r="DO31" s="3"/>
      <c r="DP31" s="3"/>
      <c r="DQ31" s="3">
        <v>1</v>
      </c>
      <c r="DR31" s="3"/>
      <c r="DS31" s="3">
        <v>1</v>
      </c>
      <c r="DT31" s="3"/>
      <c r="DU31" s="3"/>
      <c r="DV31" s="3">
        <v>1</v>
      </c>
      <c r="DW31" s="3"/>
      <c r="DX31" s="3"/>
      <c r="DY31" s="3"/>
      <c r="DZ31" s="3">
        <v>1</v>
      </c>
      <c r="EA31" s="3"/>
      <c r="EB31" s="3"/>
      <c r="EC31" s="3">
        <v>1</v>
      </c>
      <c r="ED31" s="3"/>
      <c r="EE31" s="3"/>
      <c r="EF31" s="3"/>
      <c r="EG31" s="3">
        <v>1</v>
      </c>
      <c r="EH31" s="3">
        <v>1</v>
      </c>
      <c r="EI31" s="3"/>
      <c r="EJ31" s="3"/>
      <c r="EK31" s="3">
        <v>1</v>
      </c>
      <c r="EL31" s="3"/>
      <c r="EM31" s="3"/>
      <c r="EN31" s="3"/>
      <c r="EO31" s="3">
        <v>1</v>
      </c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/>
      <c r="FA31" s="3"/>
      <c r="FB31" s="3"/>
      <c r="FC31" s="3">
        <v>1</v>
      </c>
      <c r="FD31" s="3"/>
      <c r="FE31" s="3"/>
      <c r="FF31" s="3"/>
      <c r="FG31" s="3"/>
      <c r="FH31" s="23">
        <v>1</v>
      </c>
      <c r="FI31" s="3">
        <v>1</v>
      </c>
      <c r="FJ31" s="3"/>
      <c r="FK31" s="3"/>
      <c r="FL31" s="3"/>
      <c r="FM31" s="3">
        <v>1</v>
      </c>
      <c r="FN31" s="3"/>
      <c r="FO31" s="3">
        <v>1</v>
      </c>
      <c r="FP31" s="3"/>
      <c r="FQ31" s="3"/>
      <c r="FR31" s="3"/>
      <c r="FS31" s="3">
        <v>1</v>
      </c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3">
        <v>1</v>
      </c>
      <c r="GT31" s="3"/>
      <c r="GU31" s="3"/>
      <c r="GV31" s="3">
        <v>1</v>
      </c>
      <c r="GW31" s="3"/>
      <c r="GX31" s="3"/>
      <c r="GY31" s="3">
        <v>1</v>
      </c>
      <c r="GZ31" s="3"/>
      <c r="HA31" s="3"/>
      <c r="HB31" s="3"/>
      <c r="HC31" s="3">
        <v>1</v>
      </c>
      <c r="HD31" s="3"/>
      <c r="HE31" s="3">
        <v>1</v>
      </c>
      <c r="HF31" s="3"/>
      <c r="HG31" s="3"/>
      <c r="HH31" s="3">
        <v>1</v>
      </c>
      <c r="HI31" s="3"/>
      <c r="HJ31" s="3"/>
      <c r="HK31" s="3"/>
      <c r="HL31" s="3">
        <v>1</v>
      </c>
      <c r="HM31" s="3"/>
      <c r="HN31" s="3">
        <v>1</v>
      </c>
      <c r="HO31" s="3"/>
      <c r="HP31" s="3"/>
      <c r="HQ31" s="3">
        <v>1</v>
      </c>
      <c r="HR31" s="3"/>
      <c r="HS31" s="3"/>
      <c r="HT31" s="3"/>
      <c r="HU31" s="3">
        <v>1</v>
      </c>
      <c r="HV31" s="3"/>
      <c r="HW31" s="3">
        <v>1</v>
      </c>
      <c r="HX31" s="3"/>
      <c r="HY31" s="3"/>
      <c r="HZ31" s="3">
        <v>1</v>
      </c>
      <c r="IA31" s="3"/>
      <c r="IB31" s="3"/>
      <c r="IC31" s="3"/>
      <c r="ID31" s="3">
        <v>1</v>
      </c>
      <c r="IE31" s="3"/>
      <c r="IF31" s="3">
        <v>1</v>
      </c>
      <c r="IG31" s="3"/>
      <c r="IH31" s="3"/>
      <c r="II31" s="3">
        <v>1</v>
      </c>
      <c r="IJ31" s="3"/>
      <c r="IK31" s="3"/>
      <c r="IL31" s="3">
        <v>1</v>
      </c>
      <c r="IM31" s="3"/>
      <c r="IN31" s="3"/>
      <c r="IO31" s="3">
        <v>1</v>
      </c>
      <c r="IP31" s="3"/>
      <c r="IQ31" s="3"/>
      <c r="IR31" s="3">
        <v>1</v>
      </c>
      <c r="IS31" s="3"/>
      <c r="IT31" s="3"/>
      <c r="IU31" s="3">
        <v>1</v>
      </c>
      <c r="IV31" s="3"/>
      <c r="IW31" s="3"/>
      <c r="IX31" s="3">
        <v>1</v>
      </c>
      <c r="IY31" s="3"/>
      <c r="IZ31" s="3"/>
      <c r="JA31" s="3">
        <v>1</v>
      </c>
      <c r="JB31" s="3"/>
      <c r="JC31" s="3"/>
      <c r="JD31" s="3">
        <v>1</v>
      </c>
      <c r="JE31" s="3"/>
      <c r="JF31" s="3"/>
      <c r="JG31" s="3">
        <v>1</v>
      </c>
      <c r="JH31" s="3"/>
      <c r="JI31" s="3"/>
      <c r="JJ31" s="3">
        <v>1</v>
      </c>
      <c r="JK31" s="3"/>
      <c r="JL31" s="3"/>
      <c r="JM31" s="3"/>
      <c r="JN31" s="3">
        <v>1</v>
      </c>
      <c r="JO31" s="3"/>
      <c r="JP31" s="3">
        <v>1</v>
      </c>
      <c r="JQ31" s="3"/>
      <c r="JR31" s="3"/>
      <c r="JS31" s="3">
        <v>1</v>
      </c>
      <c r="JT31" s="3"/>
      <c r="JU31" s="3"/>
      <c r="JV31" s="3">
        <v>1</v>
      </c>
      <c r="JW31" s="3"/>
      <c r="JX31" s="3"/>
      <c r="JY31" s="3">
        <v>1</v>
      </c>
      <c r="JZ31" s="3"/>
      <c r="KA31" s="3"/>
      <c r="KB31" s="3">
        <v>1</v>
      </c>
      <c r="KC31" s="3"/>
      <c r="KD31" s="3"/>
      <c r="KE31" s="3">
        <v>1</v>
      </c>
      <c r="KF31" s="3"/>
      <c r="KG31" s="3"/>
      <c r="KH31" s="29">
        <v>1</v>
      </c>
      <c r="KI31" s="3"/>
      <c r="KJ31" s="3"/>
      <c r="KK31" s="3">
        <v>1</v>
      </c>
      <c r="KL31" s="3"/>
      <c r="KM31" s="3"/>
      <c r="KN31" s="3">
        <v>1</v>
      </c>
      <c r="KO31" s="3"/>
      <c r="KP31" s="3"/>
      <c r="KQ31" s="3">
        <v>1</v>
      </c>
      <c r="KR31" s="3"/>
      <c r="KS31" s="3"/>
      <c r="KT31" s="3"/>
      <c r="KU31" s="3">
        <v>1</v>
      </c>
      <c r="KV31" s="3"/>
      <c r="KW31" s="3">
        <v>1</v>
      </c>
      <c r="KX31" s="3"/>
      <c r="KY31" s="3"/>
      <c r="KZ31" s="3">
        <v>1</v>
      </c>
      <c r="LA31" s="3"/>
      <c r="LB31" s="3"/>
      <c r="LC31" s="3"/>
      <c r="LD31" s="3">
        <v>1</v>
      </c>
      <c r="LE31" s="3"/>
      <c r="LF31" s="3">
        <v>1</v>
      </c>
      <c r="LG31" s="3"/>
      <c r="LH31" s="3"/>
      <c r="LI31" s="3"/>
      <c r="LJ31" s="3">
        <v>1</v>
      </c>
      <c r="LK31" s="3"/>
      <c r="LL31" s="3"/>
      <c r="LM31" s="3">
        <v>1</v>
      </c>
      <c r="LN31" s="3"/>
      <c r="LO31" s="3"/>
      <c r="LP31" s="3"/>
      <c r="LQ31" s="3">
        <v>1</v>
      </c>
      <c r="LR31" s="3">
        <v>1</v>
      </c>
      <c r="LS31" s="3"/>
      <c r="LT31" s="3"/>
      <c r="LU31" s="3"/>
      <c r="LV31" s="3">
        <v>1</v>
      </c>
      <c r="LW31" s="3"/>
      <c r="LX31" s="3"/>
      <c r="LY31" s="3">
        <v>1</v>
      </c>
      <c r="LZ31" s="3"/>
      <c r="MA31" s="3">
        <v>1</v>
      </c>
      <c r="MB31" s="3"/>
      <c r="MC31" s="3"/>
      <c r="MD31" s="3">
        <v>1</v>
      </c>
      <c r="ME31" s="3"/>
      <c r="MF31" s="3"/>
      <c r="MG31" s="3"/>
      <c r="MH31" s="3">
        <v>1</v>
      </c>
      <c r="MI31" s="3"/>
      <c r="MJ31" s="3"/>
      <c r="MK31" s="3">
        <v>1</v>
      </c>
      <c r="ML31" s="3"/>
      <c r="MM31" s="3"/>
      <c r="MN31" s="3">
        <v>1</v>
      </c>
      <c r="MO31" s="3"/>
      <c r="MP31" s="3">
        <v>1</v>
      </c>
      <c r="MQ31" s="3"/>
      <c r="MR31" s="3"/>
      <c r="MS31" s="3">
        <v>1</v>
      </c>
      <c r="MT31" s="3"/>
      <c r="MU31" s="3"/>
      <c r="MV31" s="3">
        <v>1</v>
      </c>
      <c r="MW31" s="3"/>
      <c r="MX31" s="3"/>
      <c r="MY31" s="3">
        <v>1</v>
      </c>
      <c r="MZ31" s="3"/>
      <c r="NA31" s="3"/>
      <c r="NB31" s="3">
        <v>1</v>
      </c>
      <c r="NC31" s="3"/>
      <c r="ND31" s="3"/>
      <c r="NE31" s="3">
        <v>1</v>
      </c>
      <c r="NF31" s="3"/>
      <c r="NG31" s="3"/>
      <c r="NH31" s="3">
        <v>1</v>
      </c>
      <c r="NI31" s="3"/>
      <c r="NJ31" s="3"/>
      <c r="NK31" s="3">
        <v>1</v>
      </c>
      <c r="NL31" s="3"/>
      <c r="NM31" s="3"/>
      <c r="NN31" s="3">
        <v>1</v>
      </c>
      <c r="NO31" s="3"/>
      <c r="NP31" s="3"/>
      <c r="NQ31" s="3"/>
      <c r="NR31" s="3"/>
      <c r="NS31" s="3">
        <v>1</v>
      </c>
      <c r="NT31" s="3">
        <v>1</v>
      </c>
      <c r="NU31" s="3"/>
      <c r="NV31" s="3"/>
      <c r="NW31" s="3">
        <v>1</v>
      </c>
      <c r="NX31" s="3"/>
      <c r="NY31" s="3"/>
      <c r="NZ31" s="3">
        <v>1</v>
      </c>
      <c r="OA31" s="3"/>
      <c r="OB31" s="3"/>
      <c r="OC31" s="3">
        <v>1</v>
      </c>
      <c r="OD31" s="3"/>
      <c r="OE31" s="3"/>
      <c r="OF31" s="3">
        <v>1</v>
      </c>
      <c r="OG31" s="3"/>
      <c r="OH31" s="3"/>
      <c r="OI31" s="3">
        <v>1</v>
      </c>
      <c r="OJ31" s="3"/>
      <c r="OK31" s="3"/>
      <c r="OL31" s="3">
        <v>1</v>
      </c>
      <c r="OM31" s="3"/>
      <c r="ON31" s="3"/>
      <c r="OO31" s="3">
        <v>1</v>
      </c>
      <c r="OP31" s="3"/>
      <c r="OQ31" s="3"/>
      <c r="OR31" s="3">
        <v>1</v>
      </c>
      <c r="OS31" s="3"/>
      <c r="OT31" s="3"/>
      <c r="OU31" s="3">
        <v>1</v>
      </c>
      <c r="OV31" s="3"/>
      <c r="OW31" s="3"/>
      <c r="OX31" s="3">
        <v>1</v>
      </c>
      <c r="OY31" s="3"/>
      <c r="OZ31" s="3"/>
      <c r="PA31" s="3">
        <v>1</v>
      </c>
      <c r="PB31" s="3"/>
      <c r="PC31" s="3"/>
      <c r="PD31" s="3">
        <v>1</v>
      </c>
      <c r="PE31" s="3"/>
      <c r="PF31" s="3"/>
      <c r="PG31" s="3">
        <v>1</v>
      </c>
      <c r="PH31" s="3"/>
      <c r="PI31" s="3"/>
      <c r="PJ31" s="3">
        <v>1</v>
      </c>
      <c r="PK31" s="3"/>
      <c r="PL31" s="3"/>
      <c r="PM31" s="3"/>
      <c r="PN31" s="3">
        <v>1</v>
      </c>
      <c r="PO31" s="3"/>
      <c r="PP31" s="3"/>
      <c r="PQ31" s="3">
        <v>1</v>
      </c>
      <c r="PR31" s="3"/>
      <c r="PS31" s="3">
        <v>1</v>
      </c>
      <c r="PT31" s="3"/>
      <c r="PU31" s="3"/>
      <c r="PV31" s="3"/>
      <c r="PW31" s="3">
        <v>1</v>
      </c>
      <c r="PX31" s="3"/>
      <c r="PY31" s="3">
        <v>1</v>
      </c>
      <c r="PZ31" s="3"/>
      <c r="QA31" s="3"/>
      <c r="QB31" s="3">
        <v>1</v>
      </c>
      <c r="QC31" s="3"/>
      <c r="QD31" s="3"/>
      <c r="QE31" s="3">
        <v>1</v>
      </c>
      <c r="QF31" s="3"/>
      <c r="QG31" s="3"/>
      <c r="QH31" s="3"/>
      <c r="QI31" s="3">
        <v>1</v>
      </c>
      <c r="QJ31" s="3"/>
      <c r="QK31" s="3">
        <v>1</v>
      </c>
      <c r="QL31" s="3"/>
      <c r="QM31" s="3"/>
      <c r="QN31" s="3"/>
      <c r="QO31" s="3">
        <v>1</v>
      </c>
      <c r="QP31" s="3"/>
      <c r="QQ31" s="3"/>
      <c r="QR31" s="3">
        <v>1</v>
      </c>
      <c r="QS31" s="3"/>
      <c r="QT31" s="3">
        <v>1</v>
      </c>
      <c r="QU31" s="3"/>
      <c r="QV31" s="3"/>
      <c r="QW31" s="3">
        <v>1</v>
      </c>
      <c r="QX31" s="3"/>
      <c r="QY31" s="3"/>
      <c r="QZ31" s="3">
        <v>1</v>
      </c>
      <c r="RA31" s="3"/>
      <c r="RB31" s="3"/>
      <c r="RC31" s="3"/>
      <c r="RD31" s="3">
        <v>1</v>
      </c>
      <c r="RE31" s="3"/>
      <c r="RF31" s="3">
        <v>1</v>
      </c>
      <c r="RG31" s="3"/>
      <c r="RH31" s="3"/>
      <c r="RI31" s="3">
        <v>1</v>
      </c>
      <c r="RJ31" s="3"/>
      <c r="RK31" s="3"/>
      <c r="RL31" s="3"/>
      <c r="RM31" s="3">
        <v>1</v>
      </c>
      <c r="RN31" s="3"/>
      <c r="RO31" s="3">
        <v>1</v>
      </c>
      <c r="RP31" s="3"/>
      <c r="RQ31" s="3"/>
      <c r="RR31" s="3">
        <v>1</v>
      </c>
      <c r="RS31" s="3"/>
      <c r="RT31" s="3"/>
      <c r="RU31" s="3"/>
      <c r="RV31" s="3">
        <v>1</v>
      </c>
      <c r="RW31" s="3"/>
      <c r="RX31" s="3">
        <v>1</v>
      </c>
      <c r="RY31" s="3"/>
      <c r="RZ31" s="3"/>
      <c r="SA31" s="3">
        <v>1</v>
      </c>
      <c r="SB31" s="3"/>
      <c r="SC31" s="3"/>
      <c r="SD31" s="3">
        <v>1</v>
      </c>
      <c r="SE31" s="3"/>
      <c r="SF31" s="3"/>
      <c r="SG31" s="3"/>
      <c r="SH31" s="3">
        <v>1</v>
      </c>
      <c r="SI31" s="3"/>
      <c r="SJ31" s="3"/>
      <c r="SK31" s="3">
        <v>1</v>
      </c>
      <c r="SL31" s="3"/>
      <c r="SM31" s="3">
        <v>1</v>
      </c>
      <c r="SN31" s="3"/>
      <c r="SO31" s="3"/>
      <c r="SP31" s="3"/>
      <c r="SQ31" s="3"/>
      <c r="SR31" s="3">
        <v>1</v>
      </c>
      <c r="SS31" s="3"/>
      <c r="ST31" s="3">
        <v>1</v>
      </c>
      <c r="SU31" s="3"/>
      <c r="SV31" s="3"/>
      <c r="SW31" s="3">
        <v>1</v>
      </c>
      <c r="SX31" s="3"/>
      <c r="SY31" s="3"/>
      <c r="SZ31" s="3">
        <v>1</v>
      </c>
      <c r="TA31" s="3"/>
      <c r="TB31" s="3"/>
      <c r="TC31" s="3">
        <v>1</v>
      </c>
      <c r="TD31" s="3"/>
      <c r="TE31" s="3">
        <v>1</v>
      </c>
      <c r="TF31" s="3"/>
      <c r="TG31" s="3"/>
      <c r="TH31" s="3">
        <v>1</v>
      </c>
      <c r="TI31" s="3"/>
      <c r="TJ31" s="3"/>
      <c r="TK31" s="3"/>
      <c r="TL31" s="3">
        <v>1</v>
      </c>
      <c r="TM31" s="3"/>
      <c r="TN31" s="3">
        <v>1</v>
      </c>
      <c r="TO31" s="3"/>
      <c r="TP31" s="3"/>
      <c r="TQ31" s="3">
        <v>1</v>
      </c>
      <c r="TR31" s="3"/>
      <c r="TS31" s="3"/>
      <c r="TT31" s="3">
        <v>1</v>
      </c>
      <c r="TU31" s="3"/>
      <c r="TV31" s="3"/>
      <c r="TW31" s="3"/>
      <c r="TX31" s="3">
        <v>1</v>
      </c>
      <c r="TY31" s="3"/>
      <c r="TZ31" s="3">
        <v>1</v>
      </c>
      <c r="UA31" s="3"/>
      <c r="UB31" s="3"/>
      <c r="UC31" s="3"/>
      <c r="UD31" s="3">
        <v>1</v>
      </c>
      <c r="UE31" s="3"/>
      <c r="UF31" s="3">
        <v>1</v>
      </c>
      <c r="UG31" s="3"/>
      <c r="UH31" s="3"/>
      <c r="UI31" s="3"/>
      <c r="UJ31" s="3">
        <v>1</v>
      </c>
      <c r="UK31" s="3"/>
      <c r="UL31" s="3">
        <v>1</v>
      </c>
      <c r="UM31" s="3"/>
      <c r="UN31" s="3"/>
      <c r="UO31" s="3">
        <v>1</v>
      </c>
      <c r="UP31" s="3"/>
      <c r="UQ31" s="3"/>
      <c r="UR31" s="3">
        <v>1</v>
      </c>
      <c r="US31" s="3"/>
      <c r="UT31" s="3"/>
      <c r="UU31" s="3">
        <v>1</v>
      </c>
      <c r="UV31" s="3"/>
      <c r="UW31" s="3"/>
      <c r="UX31" s="3"/>
      <c r="UY31" s="3">
        <v>1</v>
      </c>
      <c r="UZ31" s="3"/>
      <c r="VA31" s="3">
        <v>1</v>
      </c>
      <c r="VB31" s="3"/>
      <c r="VC31" s="3"/>
      <c r="VD31" s="3">
        <v>1</v>
      </c>
      <c r="VE31" s="3"/>
      <c r="VF31" s="3"/>
      <c r="VG31" s="3">
        <v>1</v>
      </c>
      <c r="VH31" s="3"/>
      <c r="VI31" s="3"/>
      <c r="VJ31" s="3">
        <v>1</v>
      </c>
      <c r="VK31" s="3"/>
      <c r="VL31" s="23"/>
      <c r="VM31" s="3"/>
      <c r="VN31" s="3">
        <v>1</v>
      </c>
      <c r="VO31" s="3"/>
      <c r="VP31" s="3"/>
      <c r="VQ31" s="3">
        <v>1</v>
      </c>
      <c r="VR31" s="3"/>
      <c r="VS31" s="3">
        <v>1</v>
      </c>
      <c r="VT31" s="3"/>
      <c r="VU31" s="23"/>
      <c r="VV31" s="3">
        <v>1</v>
      </c>
      <c r="VW31" s="3"/>
      <c r="VX31" s="23"/>
      <c r="VY31" s="3"/>
      <c r="VZ31" s="3">
        <v>1</v>
      </c>
      <c r="WA31" s="3"/>
      <c r="WB31" s="3">
        <v>1</v>
      </c>
      <c r="WC31" s="3"/>
      <c r="WD31" s="3"/>
      <c r="WE31" s="3">
        <v>1</v>
      </c>
      <c r="WF31" s="3"/>
      <c r="WG31" s="3"/>
      <c r="WH31" s="3">
        <v>1</v>
      </c>
      <c r="WI31" s="3"/>
      <c r="WJ31" s="3"/>
      <c r="WK31" s="3">
        <v>1</v>
      </c>
      <c r="WL31" s="3"/>
      <c r="WM31" s="3"/>
      <c r="WN31" s="3"/>
      <c r="WO31" s="3">
        <v>1</v>
      </c>
      <c r="WP31" s="3"/>
      <c r="WQ31" s="3">
        <v>1</v>
      </c>
      <c r="WR31" s="3"/>
      <c r="WS31" s="3"/>
      <c r="WT31" s="3">
        <v>1</v>
      </c>
      <c r="WU31" s="3"/>
      <c r="WV31" s="3"/>
      <c r="WW31" s="3">
        <v>1</v>
      </c>
      <c r="WX31" s="3"/>
      <c r="WY31" s="3"/>
      <c r="WZ31" s="3">
        <v>1</v>
      </c>
      <c r="XA31" s="3"/>
      <c r="XB31" s="3"/>
      <c r="XC31" s="3">
        <v>1</v>
      </c>
      <c r="XD31" s="3"/>
      <c r="XE31" s="3"/>
      <c r="XF31" s="3">
        <v>1</v>
      </c>
      <c r="XG31" s="3"/>
      <c r="XH31" s="3"/>
      <c r="XI31" s="3">
        <v>1</v>
      </c>
      <c r="XJ31" s="3"/>
      <c r="XK31" s="3"/>
      <c r="XL31" s="3">
        <v>1</v>
      </c>
      <c r="XM31" s="3"/>
      <c r="XN31" s="3"/>
      <c r="XO31" s="3"/>
      <c r="XP31" s="3">
        <v>1</v>
      </c>
      <c r="XQ31" s="3"/>
      <c r="XR31" s="3">
        <v>1</v>
      </c>
      <c r="XS31" s="3"/>
      <c r="XT31" s="3"/>
      <c r="XU31" s="3">
        <v>1</v>
      </c>
      <c r="XV31" s="3"/>
      <c r="XW31" s="3"/>
      <c r="XX31" s="3"/>
      <c r="XY31" s="3">
        <v>1</v>
      </c>
      <c r="XZ31" s="23"/>
      <c r="YA31" s="3">
        <v>1</v>
      </c>
      <c r="YB31" s="3"/>
      <c r="YC31" s="3"/>
      <c r="YD31" s="3">
        <v>1</v>
      </c>
      <c r="YE31" s="3"/>
      <c r="YF31" s="3"/>
      <c r="YG31" s="3">
        <v>1</v>
      </c>
      <c r="YH31" s="3"/>
      <c r="YI31" s="3"/>
      <c r="YJ31" s="3">
        <v>1</v>
      </c>
      <c r="YK31" s="3"/>
      <c r="YL31" s="3"/>
      <c r="YM31" s="3">
        <v>1</v>
      </c>
      <c r="YN31" s="3"/>
      <c r="YO31" s="3"/>
      <c r="YP31" s="3">
        <v>1</v>
      </c>
      <c r="YQ31" s="3"/>
      <c r="YR31" s="3"/>
      <c r="YS31" s="3">
        <v>1</v>
      </c>
      <c r="YT31" s="3"/>
      <c r="YU31" s="3"/>
      <c r="YV31" s="3">
        <v>1</v>
      </c>
      <c r="YW31" s="3"/>
      <c r="YX31" s="3"/>
      <c r="YY31" s="3">
        <v>1</v>
      </c>
      <c r="YZ31" s="3"/>
      <c r="ZA31" s="3"/>
      <c r="ZB31" s="3">
        <v>1</v>
      </c>
      <c r="ZC31" s="3"/>
      <c r="ZD31" s="3"/>
      <c r="ZE31" s="3">
        <v>1</v>
      </c>
      <c r="ZF31" s="3"/>
      <c r="ZG31" s="3"/>
      <c r="ZH31" s="3">
        <v>1</v>
      </c>
      <c r="ZI31" s="3"/>
      <c r="ZJ31" s="3"/>
      <c r="ZK31" s="3">
        <v>1</v>
      </c>
      <c r="ZL31" s="3"/>
      <c r="ZM31" s="3"/>
      <c r="ZN31" s="3">
        <v>1</v>
      </c>
      <c r="ZO31" s="3"/>
      <c r="ZP31" s="3"/>
    </row>
    <row r="32" spans="1:692">
      <c r="A32" s="62">
        <v>19</v>
      </c>
      <c r="B32" s="92" t="s">
        <v>3092</v>
      </c>
      <c r="C32" s="59"/>
      <c r="D32" s="59">
        <v>1</v>
      </c>
      <c r="E32" s="59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>
        <v>1</v>
      </c>
      <c r="P32" s="3"/>
      <c r="Q32" s="3"/>
      <c r="R32" s="3"/>
      <c r="S32" s="3">
        <v>1</v>
      </c>
      <c r="T32" s="3"/>
      <c r="U32" s="3"/>
      <c r="V32" s="3"/>
      <c r="W32" s="3">
        <v>1</v>
      </c>
      <c r="X32" s="3"/>
      <c r="Y32" s="3">
        <v>1</v>
      </c>
      <c r="Z32" s="3"/>
      <c r="AA32" s="3"/>
      <c r="AB32" s="3">
        <v>1</v>
      </c>
      <c r="AC32" s="3"/>
      <c r="AD32" s="3"/>
      <c r="AE32" s="3"/>
      <c r="AF32" s="3">
        <v>1</v>
      </c>
      <c r="AG32" s="3"/>
      <c r="AH32" s="3"/>
      <c r="AI32" s="67">
        <v>1</v>
      </c>
      <c r="AJ32" s="3"/>
      <c r="AK32" s="3">
        <v>1</v>
      </c>
      <c r="AL32" s="3"/>
      <c r="AM32" s="3">
        <v>1</v>
      </c>
      <c r="AN32" s="3"/>
      <c r="AO32" s="3"/>
      <c r="AP32" s="3">
        <v>1</v>
      </c>
      <c r="AQ32" s="3"/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/>
      <c r="BA32" s="3">
        <v>1</v>
      </c>
      <c r="BB32" s="3"/>
      <c r="BC32" s="3"/>
      <c r="BD32" s="3"/>
      <c r="BE32" s="3">
        <v>1</v>
      </c>
      <c r="BF32" s="3"/>
      <c r="BG32" s="3"/>
      <c r="BH32" s="3"/>
      <c r="BI32" s="3">
        <v>1</v>
      </c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/>
      <c r="BX32" s="3">
        <v>1</v>
      </c>
      <c r="BY32" s="3"/>
      <c r="BZ32" s="3"/>
      <c r="CA32" s="3">
        <v>1</v>
      </c>
      <c r="CB32" s="3"/>
      <c r="CC32" s="3">
        <v>1</v>
      </c>
      <c r="CD32" s="3"/>
      <c r="CE32" s="3"/>
      <c r="CF32" s="3">
        <v>1</v>
      </c>
      <c r="CG32" s="3"/>
      <c r="CH32" s="3"/>
      <c r="CI32" s="89">
        <v>1</v>
      </c>
      <c r="CJ32" s="89"/>
      <c r="CK32" s="89"/>
      <c r="CL32" s="3"/>
      <c r="CM32" s="3"/>
      <c r="CN32" s="3">
        <v>1</v>
      </c>
      <c r="CO32" s="3"/>
      <c r="CP32" s="3"/>
      <c r="CQ32" s="3">
        <v>1</v>
      </c>
      <c r="CR32" s="3"/>
      <c r="CS32" s="3"/>
      <c r="CT32" s="3">
        <v>1</v>
      </c>
      <c r="CU32" s="3">
        <v>1</v>
      </c>
      <c r="CV32" s="3"/>
      <c r="CW32" s="3"/>
      <c r="CX32" s="3">
        <v>1</v>
      </c>
      <c r="CY32" s="3"/>
      <c r="CZ32" s="3"/>
      <c r="DA32" s="3">
        <v>1</v>
      </c>
      <c r="DB32" s="3"/>
      <c r="DC32" s="3"/>
      <c r="DD32" s="3"/>
      <c r="DE32" s="3"/>
      <c r="DF32" s="3"/>
      <c r="DG32" s="3"/>
      <c r="DH32" s="3">
        <v>1</v>
      </c>
      <c r="DI32" s="3"/>
      <c r="DJ32" s="3"/>
      <c r="DK32" s="3">
        <v>1</v>
      </c>
      <c r="DL32" s="3"/>
      <c r="DM32" s="3">
        <v>1</v>
      </c>
      <c r="DN32" s="3"/>
      <c r="DO32" s="3"/>
      <c r="DP32" s="3"/>
      <c r="DQ32" s="3">
        <v>1</v>
      </c>
      <c r="DR32" s="3"/>
      <c r="DS32" s="3">
        <v>1</v>
      </c>
      <c r="DT32" s="3"/>
      <c r="DU32" s="3"/>
      <c r="DV32" s="3">
        <v>1</v>
      </c>
      <c r="DW32" s="3"/>
      <c r="DX32" s="3"/>
      <c r="DY32" s="3"/>
      <c r="DZ32" s="3">
        <v>1</v>
      </c>
      <c r="EA32" s="3"/>
      <c r="EB32" s="3">
        <v>1</v>
      </c>
      <c r="EC32" s="3"/>
      <c r="ED32" s="3"/>
      <c r="EE32" s="3"/>
      <c r="EF32" s="3">
        <v>1</v>
      </c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>
        <v>1</v>
      </c>
      <c r="ER32" s="3"/>
      <c r="ES32" s="3"/>
      <c r="ET32" s="3">
        <v>1</v>
      </c>
      <c r="EU32" s="3"/>
      <c r="EV32" s="3"/>
      <c r="EW32" s="3">
        <v>1</v>
      </c>
      <c r="EX32" s="3"/>
      <c r="EY32" s="3"/>
      <c r="EZ32" s="3"/>
      <c r="FA32" s="3">
        <v>1</v>
      </c>
      <c r="FB32" s="3"/>
      <c r="FC32" s="3"/>
      <c r="FD32" s="3"/>
      <c r="FE32" s="3">
        <v>1</v>
      </c>
      <c r="FF32" s="3"/>
      <c r="FG32" s="3"/>
      <c r="FH32" s="23">
        <v>1</v>
      </c>
      <c r="FI32" s="3"/>
      <c r="FJ32" s="3">
        <v>1</v>
      </c>
      <c r="FK32" s="3"/>
      <c r="FL32" s="3"/>
      <c r="FM32" s="3">
        <v>1</v>
      </c>
      <c r="FN32" s="3"/>
      <c r="FO32" s="3">
        <v>1</v>
      </c>
      <c r="FP32" s="3"/>
      <c r="FQ32" s="3"/>
      <c r="FR32" s="3">
        <v>1</v>
      </c>
      <c r="FS32" s="3"/>
      <c r="FT32" s="3"/>
      <c r="FU32" s="3">
        <v>1</v>
      </c>
      <c r="FV32" s="3"/>
      <c r="FW32" s="3"/>
      <c r="FX32" s="3">
        <v>1</v>
      </c>
      <c r="FY32" s="3"/>
      <c r="FZ32" s="3"/>
      <c r="GA32" s="3">
        <v>1</v>
      </c>
      <c r="GB32" s="3"/>
      <c r="GC32" s="3"/>
      <c r="GD32" s="3">
        <v>1</v>
      </c>
      <c r="GE32" s="3"/>
      <c r="GF32" s="3"/>
      <c r="GG32" s="3">
        <v>1</v>
      </c>
      <c r="GH32" s="3"/>
      <c r="GI32" s="3"/>
      <c r="GJ32" s="3">
        <v>1</v>
      </c>
      <c r="GK32" s="3"/>
      <c r="GL32" s="3"/>
      <c r="GM32" s="3">
        <v>1</v>
      </c>
      <c r="GN32" s="3"/>
      <c r="GO32" s="3"/>
      <c r="GP32" s="3">
        <v>1</v>
      </c>
      <c r="GQ32" s="3"/>
      <c r="GR32" s="3"/>
      <c r="GS32" s="3">
        <v>1</v>
      </c>
      <c r="GT32" s="3"/>
      <c r="GU32" s="3"/>
      <c r="GV32" s="3">
        <v>1</v>
      </c>
      <c r="GW32" s="3"/>
      <c r="GX32" s="3"/>
      <c r="GY32" s="3">
        <v>1</v>
      </c>
      <c r="GZ32" s="3"/>
      <c r="HA32" s="3"/>
      <c r="HB32" s="3"/>
      <c r="HC32" s="3">
        <v>1</v>
      </c>
      <c r="HD32" s="3"/>
      <c r="HE32" s="3">
        <v>1</v>
      </c>
      <c r="HF32" s="3"/>
      <c r="HG32" s="3"/>
      <c r="HH32" s="3">
        <v>1</v>
      </c>
      <c r="HI32" s="3"/>
      <c r="HJ32" s="3"/>
      <c r="HK32" s="3"/>
      <c r="HL32" s="3">
        <v>1</v>
      </c>
      <c r="HM32" s="3"/>
      <c r="HN32" s="3">
        <v>1</v>
      </c>
      <c r="HO32" s="3"/>
      <c r="HP32" s="3"/>
      <c r="HQ32" s="3">
        <v>1</v>
      </c>
      <c r="HR32" s="3"/>
      <c r="HS32" s="3"/>
      <c r="HT32" s="3"/>
      <c r="HU32" s="3">
        <v>1</v>
      </c>
      <c r="HV32" s="3"/>
      <c r="HW32" s="3">
        <v>1</v>
      </c>
      <c r="HX32" s="3"/>
      <c r="HY32" s="3"/>
      <c r="HZ32" s="3">
        <v>1</v>
      </c>
      <c r="IA32" s="3"/>
      <c r="IB32" s="3"/>
      <c r="IC32" s="3"/>
      <c r="ID32" s="3">
        <v>1</v>
      </c>
      <c r="IE32" s="3"/>
      <c r="IF32" s="3">
        <v>1</v>
      </c>
      <c r="IG32" s="3"/>
      <c r="IH32" s="3"/>
      <c r="II32" s="3">
        <v>1</v>
      </c>
      <c r="IJ32" s="3"/>
      <c r="IK32" s="3"/>
      <c r="IL32" s="3">
        <v>1</v>
      </c>
      <c r="IM32" s="3"/>
      <c r="IN32" s="3"/>
      <c r="IO32" s="3">
        <v>1</v>
      </c>
      <c r="IP32" s="3"/>
      <c r="IQ32" s="3"/>
      <c r="IR32" s="3">
        <v>1</v>
      </c>
      <c r="IS32" s="3"/>
      <c r="IT32" s="3"/>
      <c r="IU32" s="3">
        <v>1</v>
      </c>
      <c r="IV32" s="3"/>
      <c r="IW32" s="3"/>
      <c r="IX32" s="3">
        <v>1</v>
      </c>
      <c r="IY32" s="3"/>
      <c r="IZ32" s="3"/>
      <c r="JA32" s="3">
        <v>1</v>
      </c>
      <c r="JB32" s="3"/>
      <c r="JC32" s="3"/>
      <c r="JD32" s="3">
        <v>1</v>
      </c>
      <c r="JE32" s="3"/>
      <c r="JF32" s="3"/>
      <c r="JG32" s="3">
        <v>1</v>
      </c>
      <c r="JH32" s="3"/>
      <c r="JI32" s="3"/>
      <c r="JJ32" s="3">
        <v>1</v>
      </c>
      <c r="JK32" s="3"/>
      <c r="JL32" s="3"/>
      <c r="JM32" s="3">
        <v>1</v>
      </c>
      <c r="JN32" s="3"/>
      <c r="JO32" s="3"/>
      <c r="JP32" s="3">
        <v>1</v>
      </c>
      <c r="JQ32" s="3"/>
      <c r="JR32" s="3"/>
      <c r="JS32" s="3">
        <v>1</v>
      </c>
      <c r="JT32" s="3"/>
      <c r="JU32" s="3"/>
      <c r="JV32" s="3">
        <v>1</v>
      </c>
      <c r="JW32" s="3"/>
      <c r="JX32" s="3"/>
      <c r="JY32" s="3">
        <v>1</v>
      </c>
      <c r="JZ32" s="3"/>
      <c r="KA32" s="3"/>
      <c r="KB32" s="3">
        <v>1</v>
      </c>
      <c r="KC32" s="3"/>
      <c r="KD32" s="3"/>
      <c r="KE32" s="3">
        <v>1</v>
      </c>
      <c r="KF32" s="3"/>
      <c r="KG32" s="3"/>
      <c r="KH32" s="29">
        <v>1</v>
      </c>
      <c r="KI32" s="3"/>
      <c r="KJ32" s="3"/>
      <c r="KK32" s="3">
        <v>1</v>
      </c>
      <c r="KL32" s="3"/>
      <c r="KM32" s="3"/>
      <c r="KN32" s="3">
        <v>1</v>
      </c>
      <c r="KO32" s="3"/>
      <c r="KP32" s="3"/>
      <c r="KQ32" s="3">
        <v>1</v>
      </c>
      <c r="KR32" s="3"/>
      <c r="KS32" s="3"/>
      <c r="KT32" s="3"/>
      <c r="KU32" s="3">
        <v>1</v>
      </c>
      <c r="KV32" s="3"/>
      <c r="KW32" s="3">
        <v>1</v>
      </c>
      <c r="KX32" s="3"/>
      <c r="KY32" s="3"/>
      <c r="KZ32" s="3">
        <v>1</v>
      </c>
      <c r="LA32" s="3"/>
      <c r="LB32" s="3"/>
      <c r="LC32" s="3">
        <v>1</v>
      </c>
      <c r="LD32" s="3"/>
      <c r="LE32" s="3"/>
      <c r="LF32" s="3"/>
      <c r="LG32" s="3">
        <v>1</v>
      </c>
      <c r="LH32" s="3"/>
      <c r="LI32" s="3">
        <v>1</v>
      </c>
      <c r="LJ32" s="3"/>
      <c r="LK32" s="3"/>
      <c r="LL32" s="3"/>
      <c r="LM32" s="3"/>
      <c r="LN32" s="3"/>
      <c r="LO32" s="3"/>
      <c r="LP32" s="3">
        <v>1</v>
      </c>
      <c r="LQ32" s="3"/>
      <c r="LR32" s="3">
        <v>1</v>
      </c>
      <c r="LS32" s="3"/>
      <c r="LT32" s="3"/>
      <c r="LU32" s="3">
        <v>1</v>
      </c>
      <c r="LV32" s="3"/>
      <c r="LW32" s="3"/>
      <c r="LX32" s="3">
        <v>1</v>
      </c>
      <c r="LY32" s="3"/>
      <c r="LZ32" s="3"/>
      <c r="MA32" s="3">
        <v>1</v>
      </c>
      <c r="MB32" s="3"/>
      <c r="MC32" s="3"/>
      <c r="MD32" s="3">
        <v>1</v>
      </c>
      <c r="ME32" s="3"/>
      <c r="MF32" s="3"/>
      <c r="MG32" s="3">
        <v>1</v>
      </c>
      <c r="MH32" s="3"/>
      <c r="MI32" s="3"/>
      <c r="MJ32" s="3">
        <v>1</v>
      </c>
      <c r="MK32" s="3"/>
      <c r="ML32" s="3"/>
      <c r="MM32" s="3">
        <v>1</v>
      </c>
      <c r="MN32" s="3"/>
      <c r="MO32" s="3"/>
      <c r="MP32" s="3">
        <v>1</v>
      </c>
      <c r="MQ32" s="3"/>
      <c r="MR32" s="3"/>
      <c r="MS32" s="3">
        <v>1</v>
      </c>
      <c r="MT32" s="3"/>
      <c r="MU32" s="3"/>
      <c r="MV32" s="3">
        <v>1</v>
      </c>
      <c r="MW32" s="3"/>
      <c r="MX32" s="3"/>
      <c r="MY32" s="3">
        <v>1</v>
      </c>
      <c r="MZ32" s="3"/>
      <c r="NA32" s="3"/>
      <c r="NB32" s="3">
        <v>1</v>
      </c>
      <c r="NC32" s="3"/>
      <c r="ND32" s="3"/>
      <c r="NE32" s="3">
        <v>1</v>
      </c>
      <c r="NF32" s="3"/>
      <c r="NG32" s="3"/>
      <c r="NH32" s="3">
        <v>1</v>
      </c>
      <c r="NI32" s="3"/>
      <c r="NJ32" s="3"/>
      <c r="NK32" s="3">
        <v>1</v>
      </c>
      <c r="NL32" s="3"/>
      <c r="NM32" s="3"/>
      <c r="NN32" s="3">
        <v>1</v>
      </c>
      <c r="NO32" s="3"/>
      <c r="NP32" s="3"/>
      <c r="NQ32" s="3"/>
      <c r="NR32" s="3">
        <v>1</v>
      </c>
      <c r="NS32" s="3"/>
      <c r="NT32" s="3">
        <v>1</v>
      </c>
      <c r="NU32" s="3"/>
      <c r="NV32" s="3"/>
      <c r="NW32" s="3">
        <v>1</v>
      </c>
      <c r="NX32" s="3"/>
      <c r="NY32" s="3"/>
      <c r="NZ32" s="3">
        <v>1</v>
      </c>
      <c r="OA32" s="3"/>
      <c r="OB32" s="3"/>
      <c r="OC32" s="3">
        <v>1</v>
      </c>
      <c r="OD32" s="3"/>
      <c r="OE32" s="3"/>
      <c r="OF32" s="3">
        <v>1</v>
      </c>
      <c r="OG32" s="3"/>
      <c r="OH32" s="3"/>
      <c r="OI32" s="3">
        <v>1</v>
      </c>
      <c r="OJ32" s="3"/>
      <c r="OK32" s="3"/>
      <c r="OL32" s="3">
        <v>1</v>
      </c>
      <c r="OM32" s="3"/>
      <c r="ON32" s="3"/>
      <c r="OO32" s="3">
        <v>1</v>
      </c>
      <c r="OP32" s="3"/>
      <c r="OQ32" s="3"/>
      <c r="OR32" s="3">
        <v>1</v>
      </c>
      <c r="OS32" s="3"/>
      <c r="OT32" s="3"/>
      <c r="OU32" s="3">
        <v>1</v>
      </c>
      <c r="OV32" s="3"/>
      <c r="OW32" s="3"/>
      <c r="OX32" s="3">
        <v>1</v>
      </c>
      <c r="OY32" s="3"/>
      <c r="OZ32" s="3"/>
      <c r="PA32" s="3">
        <v>1</v>
      </c>
      <c r="PB32" s="3"/>
      <c r="PC32" s="3"/>
      <c r="PD32" s="3">
        <v>1</v>
      </c>
      <c r="PE32" s="3"/>
      <c r="PF32" s="3"/>
      <c r="PG32" s="3">
        <v>1</v>
      </c>
      <c r="PH32" s="3"/>
      <c r="PI32" s="3"/>
      <c r="PJ32" s="3">
        <v>1</v>
      </c>
      <c r="PK32" s="3"/>
      <c r="PL32" s="3"/>
      <c r="PM32" s="3"/>
      <c r="PN32" s="3">
        <v>1</v>
      </c>
      <c r="PO32" s="3"/>
      <c r="PP32" s="3">
        <v>1</v>
      </c>
      <c r="PQ32" s="3"/>
      <c r="PR32" s="3"/>
      <c r="PS32" s="3"/>
      <c r="PT32" s="3">
        <v>1</v>
      </c>
      <c r="PU32" s="3"/>
      <c r="PV32" s="3">
        <v>1</v>
      </c>
      <c r="PW32" s="3"/>
      <c r="PX32" s="3"/>
      <c r="PY32" s="3">
        <v>1</v>
      </c>
      <c r="PZ32" s="3"/>
      <c r="QA32" s="3"/>
      <c r="QB32" s="3">
        <v>1</v>
      </c>
      <c r="QC32" s="3"/>
      <c r="QD32" s="3"/>
      <c r="QE32" s="3">
        <v>1</v>
      </c>
      <c r="QF32" s="3"/>
      <c r="QG32" s="3"/>
      <c r="QH32" s="3">
        <v>1</v>
      </c>
      <c r="QI32" s="3"/>
      <c r="QJ32" s="3"/>
      <c r="QK32" s="3">
        <v>1</v>
      </c>
      <c r="QL32" s="3"/>
      <c r="QM32" s="3"/>
      <c r="QN32" s="3"/>
      <c r="QO32" s="3">
        <v>1</v>
      </c>
      <c r="QP32" s="3"/>
      <c r="QQ32" s="3"/>
      <c r="QR32" s="3">
        <v>1</v>
      </c>
      <c r="QS32" s="3"/>
      <c r="QT32" s="3">
        <v>1</v>
      </c>
      <c r="QU32" s="3"/>
      <c r="QV32" s="3"/>
      <c r="QW32" s="3">
        <v>1</v>
      </c>
      <c r="QX32" s="3"/>
      <c r="QY32" s="3"/>
      <c r="QZ32" s="3">
        <v>1</v>
      </c>
      <c r="RA32" s="3"/>
      <c r="RB32" s="3"/>
      <c r="RC32" s="3"/>
      <c r="RD32" s="3">
        <v>1</v>
      </c>
      <c r="RE32" s="3"/>
      <c r="RF32" s="3">
        <v>1</v>
      </c>
      <c r="RG32" s="3"/>
      <c r="RH32" s="3"/>
      <c r="RI32" s="3">
        <v>1</v>
      </c>
      <c r="RJ32" s="3"/>
      <c r="RK32" s="3"/>
      <c r="RL32" s="3">
        <v>1</v>
      </c>
      <c r="RM32" s="3"/>
      <c r="RN32" s="3"/>
      <c r="RO32" s="3">
        <v>1</v>
      </c>
      <c r="RP32" s="3"/>
      <c r="RQ32" s="3"/>
      <c r="RR32" s="3">
        <v>1</v>
      </c>
      <c r="RS32" s="3"/>
      <c r="RT32" s="3"/>
      <c r="RU32" s="3"/>
      <c r="RV32" s="3">
        <v>1</v>
      </c>
      <c r="RW32" s="3"/>
      <c r="RX32" s="3">
        <v>1</v>
      </c>
      <c r="RY32" s="3"/>
      <c r="RZ32" s="3"/>
      <c r="SA32" s="3">
        <v>1</v>
      </c>
      <c r="SB32" s="3"/>
      <c r="SC32" s="3"/>
      <c r="SD32" s="3">
        <v>1</v>
      </c>
      <c r="SE32" s="3"/>
      <c r="SF32" s="3"/>
      <c r="SG32" s="3"/>
      <c r="SH32" s="3">
        <v>1</v>
      </c>
      <c r="SI32" s="3"/>
      <c r="SJ32" s="3"/>
      <c r="SK32" s="3">
        <v>1</v>
      </c>
      <c r="SL32" s="3"/>
      <c r="SM32" s="3">
        <v>1</v>
      </c>
      <c r="SN32" s="3"/>
      <c r="SO32" s="3"/>
      <c r="SP32" s="3"/>
      <c r="SQ32" s="3"/>
      <c r="SR32" s="3">
        <v>1</v>
      </c>
      <c r="SS32" s="3"/>
      <c r="ST32" s="3">
        <v>1</v>
      </c>
      <c r="SU32" s="3"/>
      <c r="SV32" s="3">
        <v>1</v>
      </c>
      <c r="SW32" s="3"/>
      <c r="SX32" s="3"/>
      <c r="SY32" s="3"/>
      <c r="SZ32" s="3">
        <v>1</v>
      </c>
      <c r="TA32" s="3"/>
      <c r="TB32" s="3">
        <v>1</v>
      </c>
      <c r="TC32" s="3"/>
      <c r="TD32" s="3"/>
      <c r="TE32" s="3">
        <v>1</v>
      </c>
      <c r="TF32" s="3"/>
      <c r="TG32" s="3"/>
      <c r="TH32" s="3">
        <v>1</v>
      </c>
      <c r="TI32" s="3"/>
      <c r="TJ32" s="3"/>
      <c r="TK32" s="3"/>
      <c r="TL32" s="3">
        <v>1</v>
      </c>
      <c r="TM32" s="3"/>
      <c r="TN32" s="3">
        <v>1</v>
      </c>
      <c r="TO32" s="3"/>
      <c r="TP32" s="3"/>
      <c r="TQ32" s="3">
        <v>1</v>
      </c>
      <c r="TR32" s="3"/>
      <c r="TS32" s="3"/>
      <c r="TT32" s="3">
        <v>1</v>
      </c>
      <c r="TU32" s="3"/>
      <c r="TV32" s="3"/>
      <c r="TW32" s="3">
        <v>1</v>
      </c>
      <c r="TX32" s="3"/>
      <c r="TY32" s="3"/>
      <c r="TZ32" s="3">
        <v>1</v>
      </c>
      <c r="UA32" s="3"/>
      <c r="UB32" s="3"/>
      <c r="UC32" s="3"/>
      <c r="UD32" s="3">
        <v>1</v>
      </c>
      <c r="UE32" s="3"/>
      <c r="UF32" s="3">
        <v>1</v>
      </c>
      <c r="UG32" s="3"/>
      <c r="UH32" s="3"/>
      <c r="UI32" s="3"/>
      <c r="UJ32" s="3"/>
      <c r="UK32" s="3">
        <v>1</v>
      </c>
      <c r="UL32" s="3">
        <v>1</v>
      </c>
      <c r="UM32" s="3"/>
      <c r="UN32" s="3"/>
      <c r="UO32" s="3">
        <v>1</v>
      </c>
      <c r="UP32" s="3"/>
      <c r="UQ32" s="3"/>
      <c r="UR32" s="3">
        <v>1</v>
      </c>
      <c r="US32" s="3"/>
      <c r="UT32" s="3"/>
      <c r="UU32" s="3">
        <v>1</v>
      </c>
      <c r="UV32" s="3"/>
      <c r="UW32" s="3"/>
      <c r="UX32" s="3"/>
      <c r="UY32" s="3">
        <v>1</v>
      </c>
      <c r="UZ32" s="3"/>
      <c r="VA32" s="3">
        <v>1</v>
      </c>
      <c r="VB32" s="3"/>
      <c r="VC32" s="3"/>
      <c r="VD32" s="3">
        <v>1</v>
      </c>
      <c r="VE32" s="3"/>
      <c r="VF32" s="3"/>
      <c r="VG32" s="3">
        <v>1</v>
      </c>
      <c r="VH32" s="3"/>
      <c r="VI32" s="3"/>
      <c r="VJ32" s="3">
        <v>1</v>
      </c>
      <c r="VK32" s="3"/>
      <c r="VL32" s="23"/>
      <c r="VM32" s="3"/>
      <c r="VN32" s="3">
        <v>1</v>
      </c>
      <c r="VO32" s="3"/>
      <c r="VP32" s="3">
        <v>1</v>
      </c>
      <c r="VQ32" s="3"/>
      <c r="VR32" s="3"/>
      <c r="VS32" s="3">
        <v>1</v>
      </c>
      <c r="VT32" s="3"/>
      <c r="VU32" s="23"/>
      <c r="VV32" s="3">
        <v>1</v>
      </c>
      <c r="VW32" s="3"/>
      <c r="VX32" s="23"/>
      <c r="VY32" s="3">
        <v>1</v>
      </c>
      <c r="VZ32" s="3"/>
      <c r="WA32" s="3"/>
      <c r="WB32" s="3">
        <v>1</v>
      </c>
      <c r="WC32" s="3"/>
      <c r="WD32" s="3"/>
      <c r="WE32" s="3">
        <v>1</v>
      </c>
      <c r="WF32" s="3"/>
      <c r="WG32" s="3"/>
      <c r="WH32" s="3">
        <v>1</v>
      </c>
      <c r="WI32" s="3"/>
      <c r="WJ32" s="3"/>
      <c r="WK32" s="3">
        <v>1</v>
      </c>
      <c r="WL32" s="3"/>
      <c r="WM32" s="3"/>
      <c r="WN32" s="3"/>
      <c r="WO32" s="3">
        <v>1</v>
      </c>
      <c r="WP32" s="3"/>
      <c r="WQ32" s="3">
        <v>1</v>
      </c>
      <c r="WR32" s="3"/>
      <c r="WS32" s="3"/>
      <c r="WT32" s="3">
        <v>1</v>
      </c>
      <c r="WU32" s="3"/>
      <c r="WV32" s="3"/>
      <c r="WW32" s="3">
        <v>1</v>
      </c>
      <c r="WX32" s="3"/>
      <c r="WY32" s="3"/>
      <c r="WZ32" s="3">
        <v>1</v>
      </c>
      <c r="XA32" s="3"/>
      <c r="XB32" s="3"/>
      <c r="XC32" s="3">
        <v>1</v>
      </c>
      <c r="XD32" s="3"/>
      <c r="XE32" s="3"/>
      <c r="XF32" s="3"/>
      <c r="XG32" s="3">
        <v>1</v>
      </c>
      <c r="XH32" s="3"/>
      <c r="XI32" s="3">
        <v>1</v>
      </c>
      <c r="XJ32" s="3"/>
      <c r="XK32" s="3"/>
      <c r="XL32" s="3">
        <v>1</v>
      </c>
      <c r="XM32" s="3"/>
      <c r="XN32" s="3"/>
      <c r="XO32" s="3"/>
      <c r="XP32" s="3">
        <v>1</v>
      </c>
      <c r="XQ32" s="3"/>
      <c r="XR32" s="3">
        <v>1</v>
      </c>
      <c r="XS32" s="3"/>
      <c r="XT32" s="3"/>
      <c r="XU32" s="3">
        <v>1</v>
      </c>
      <c r="XV32" s="3"/>
      <c r="XW32" s="3"/>
      <c r="XX32" s="3"/>
      <c r="XY32" s="3">
        <v>1</v>
      </c>
      <c r="XZ32" s="23"/>
      <c r="YA32" s="3">
        <v>1</v>
      </c>
      <c r="YB32" s="3"/>
      <c r="YC32" s="3"/>
      <c r="YD32" s="3">
        <v>1</v>
      </c>
      <c r="YE32" s="3"/>
      <c r="YF32" s="3"/>
      <c r="YG32" s="3">
        <v>1</v>
      </c>
      <c r="YH32" s="3"/>
      <c r="YI32" s="3"/>
      <c r="YJ32" s="3">
        <v>1</v>
      </c>
      <c r="YK32" s="3"/>
      <c r="YL32" s="3"/>
      <c r="YM32" s="3">
        <v>1</v>
      </c>
      <c r="YN32" s="3"/>
      <c r="YO32" s="3"/>
      <c r="YP32" s="3">
        <v>1</v>
      </c>
      <c r="YQ32" s="3"/>
      <c r="YR32" s="3"/>
      <c r="YS32" s="3">
        <v>1</v>
      </c>
      <c r="YT32" s="3"/>
      <c r="YU32" s="3"/>
      <c r="YV32" s="3">
        <v>1</v>
      </c>
      <c r="YW32" s="3"/>
      <c r="YX32" s="3"/>
      <c r="YY32" s="3">
        <v>1</v>
      </c>
      <c r="YZ32" s="3"/>
      <c r="ZA32" s="3"/>
      <c r="ZB32" s="3">
        <v>1</v>
      </c>
      <c r="ZC32" s="3"/>
      <c r="ZD32" s="3"/>
      <c r="ZE32" s="3">
        <v>1</v>
      </c>
      <c r="ZF32" s="3"/>
      <c r="ZG32" s="3"/>
      <c r="ZH32" s="3">
        <v>1</v>
      </c>
      <c r="ZI32" s="3"/>
      <c r="ZJ32" s="3"/>
      <c r="ZK32" s="3">
        <v>1</v>
      </c>
      <c r="ZL32" s="3"/>
      <c r="ZM32" s="3"/>
      <c r="ZN32" s="3">
        <v>1</v>
      </c>
      <c r="ZO32" s="3"/>
      <c r="ZP32" s="3"/>
    </row>
    <row r="33" spans="1:692">
      <c r="A33" s="62">
        <v>20</v>
      </c>
      <c r="B33" s="92" t="s">
        <v>3093</v>
      </c>
      <c r="C33" s="59">
        <v>1</v>
      </c>
      <c r="D33" s="59"/>
      <c r="E33" s="59"/>
      <c r="F33" s="3">
        <v>1</v>
      </c>
      <c r="G33" s="3"/>
      <c r="H33" s="3"/>
      <c r="I33" s="3"/>
      <c r="J33" s="3">
        <v>1</v>
      </c>
      <c r="K33" s="3"/>
      <c r="L33" s="3">
        <v>1</v>
      </c>
      <c r="M33" s="3"/>
      <c r="N33" s="3"/>
      <c r="O33" s="3"/>
      <c r="P33" s="3"/>
      <c r="Q33" s="3">
        <v>1</v>
      </c>
      <c r="R33" s="3">
        <v>1</v>
      </c>
      <c r="S33" s="3"/>
      <c r="T33" s="3"/>
      <c r="U33" s="3">
        <v>1</v>
      </c>
      <c r="V33" s="3"/>
      <c r="W33" s="3"/>
      <c r="X33" s="3">
        <v>1</v>
      </c>
      <c r="Y33" s="3"/>
      <c r="Z33" s="3"/>
      <c r="AA33" s="3">
        <v>1</v>
      </c>
      <c r="AB33" s="3"/>
      <c r="AC33" s="3"/>
      <c r="AD33" s="3">
        <v>1</v>
      </c>
      <c r="AE33" s="3"/>
      <c r="AF33" s="3"/>
      <c r="AG33" s="3">
        <v>1</v>
      </c>
      <c r="AH33" s="3"/>
      <c r="AI33" s="8"/>
      <c r="AJ33" s="3">
        <v>1</v>
      </c>
      <c r="AK33" s="3"/>
      <c r="AL33" s="3"/>
      <c r="AM33" s="3">
        <v>1</v>
      </c>
      <c r="AN33" s="3"/>
      <c r="AO33" s="3"/>
      <c r="AP33" s="3">
        <v>1</v>
      </c>
      <c r="AQ33" s="3"/>
      <c r="AR33" s="3"/>
      <c r="AS33" s="3"/>
      <c r="AT33" s="3">
        <v>1</v>
      </c>
      <c r="AU33" s="3"/>
      <c r="AV33" s="3">
        <v>1</v>
      </c>
      <c r="AW33" s="3"/>
      <c r="AX33" s="3"/>
      <c r="AY33" s="3"/>
      <c r="AZ33" s="3">
        <v>1</v>
      </c>
      <c r="BA33" s="3"/>
      <c r="BB33" s="3"/>
      <c r="BC33" s="3"/>
      <c r="BD33" s="3"/>
      <c r="BE33" s="3">
        <v>1</v>
      </c>
      <c r="BF33" s="3"/>
      <c r="BG33" s="3"/>
      <c r="BH33" s="3"/>
      <c r="BI33" s="3">
        <v>1</v>
      </c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>
        <v>1</v>
      </c>
      <c r="BU33" s="3"/>
      <c r="BV33" s="3"/>
      <c r="BW33" s="3"/>
      <c r="BX33" s="3">
        <v>1</v>
      </c>
      <c r="BY33" s="3"/>
      <c r="BZ33" s="3">
        <v>1</v>
      </c>
      <c r="CA33" s="3"/>
      <c r="CB33" s="3"/>
      <c r="CC33" s="3"/>
      <c r="CD33" s="3">
        <v>1</v>
      </c>
      <c r="CE33" s="3"/>
      <c r="CF33" s="3">
        <v>1</v>
      </c>
      <c r="CG33" s="3"/>
      <c r="CH33" s="3"/>
      <c r="CI33" s="89"/>
      <c r="CJ33" s="89"/>
      <c r="CK33" s="89"/>
      <c r="CL33" s="3">
        <v>1</v>
      </c>
      <c r="CM33" s="3"/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/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/>
      <c r="DF33" s="3"/>
      <c r="DG33" s="3"/>
      <c r="DH33" s="3">
        <v>1</v>
      </c>
      <c r="DI33" s="3"/>
      <c r="DJ33" s="3"/>
      <c r="DK33" s="3">
        <v>1</v>
      </c>
      <c r="DL33" s="3"/>
      <c r="DM33" s="3">
        <v>1</v>
      </c>
      <c r="DN33" s="3"/>
      <c r="DO33" s="3"/>
      <c r="DP33" s="3"/>
      <c r="DQ33" s="3">
        <v>1</v>
      </c>
      <c r="DR33" s="3"/>
      <c r="DS33" s="3">
        <v>1</v>
      </c>
      <c r="DT33" s="3"/>
      <c r="DU33" s="3"/>
      <c r="DV33" s="3">
        <v>1</v>
      </c>
      <c r="DW33" s="3"/>
      <c r="DX33" s="3"/>
      <c r="DY33" s="3"/>
      <c r="DZ33" s="3">
        <v>1</v>
      </c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>
        <v>1</v>
      </c>
      <c r="EO33" s="3"/>
      <c r="EP33" s="3"/>
      <c r="EQ33" s="3">
        <v>1</v>
      </c>
      <c r="ER33" s="3"/>
      <c r="ES33" s="3"/>
      <c r="ET33" s="3">
        <v>1</v>
      </c>
      <c r="EU33" s="3"/>
      <c r="EV33" s="3"/>
      <c r="EW33" s="3">
        <v>1</v>
      </c>
      <c r="EX33" s="3"/>
      <c r="EY33" s="3"/>
      <c r="EZ33" s="3"/>
      <c r="FA33" s="3"/>
      <c r="FB33" s="3">
        <v>1</v>
      </c>
      <c r="FC33" s="3">
        <v>1</v>
      </c>
      <c r="FD33" s="3"/>
      <c r="FE33" s="3"/>
      <c r="FF33" s="3">
        <v>1</v>
      </c>
      <c r="FG33" s="3"/>
      <c r="FH33" s="23"/>
      <c r="FI33" s="3">
        <v>1</v>
      </c>
      <c r="FJ33" s="3"/>
      <c r="FK33" s="3"/>
      <c r="FL33" s="3">
        <v>1</v>
      </c>
      <c r="FM33" s="3"/>
      <c r="FN33" s="3"/>
      <c r="FO33" s="3">
        <v>1</v>
      </c>
      <c r="FP33" s="3"/>
      <c r="FQ33" s="3"/>
      <c r="FR33" s="3">
        <v>1</v>
      </c>
      <c r="FS33" s="3"/>
      <c r="FT33" s="3"/>
      <c r="FU33" s="3">
        <v>1</v>
      </c>
      <c r="FV33" s="3"/>
      <c r="FW33" s="3"/>
      <c r="FX33" s="3">
        <v>1</v>
      </c>
      <c r="FY33" s="3"/>
      <c r="FZ33" s="3"/>
      <c r="GA33" s="3">
        <v>1</v>
      </c>
      <c r="GB33" s="3"/>
      <c r="GC33" s="3"/>
      <c r="GD33" s="3">
        <v>1</v>
      </c>
      <c r="GE33" s="3"/>
      <c r="GF33" s="3"/>
      <c r="GG33" s="3">
        <v>1</v>
      </c>
      <c r="GH33" s="3"/>
      <c r="GI33" s="3"/>
      <c r="GJ33" s="3">
        <v>1</v>
      </c>
      <c r="GK33" s="3"/>
      <c r="GL33" s="3"/>
      <c r="GM33" s="3">
        <v>1</v>
      </c>
      <c r="GN33" s="3"/>
      <c r="GO33" s="3"/>
      <c r="GP33" s="3">
        <v>1</v>
      </c>
      <c r="GQ33" s="3"/>
      <c r="GR33" s="3"/>
      <c r="GS33" s="3">
        <v>1</v>
      </c>
      <c r="GT33" s="3"/>
      <c r="GU33" s="3"/>
      <c r="GV33" s="3">
        <v>1</v>
      </c>
      <c r="GW33" s="3"/>
      <c r="GX33" s="3"/>
      <c r="GY33" s="3">
        <v>1</v>
      </c>
      <c r="GZ33" s="3"/>
      <c r="HA33" s="3"/>
      <c r="HB33" s="3"/>
      <c r="HC33" s="3">
        <v>1</v>
      </c>
      <c r="HD33" s="3"/>
      <c r="HE33" s="3">
        <v>1</v>
      </c>
      <c r="HF33" s="3"/>
      <c r="HG33" s="3"/>
      <c r="HH33" s="3">
        <v>1</v>
      </c>
      <c r="HI33" s="3"/>
      <c r="HJ33" s="3"/>
      <c r="HK33" s="3"/>
      <c r="HL33" s="3">
        <v>1</v>
      </c>
      <c r="HM33" s="3"/>
      <c r="HN33" s="3">
        <v>1</v>
      </c>
      <c r="HO33" s="3"/>
      <c r="HP33" s="3"/>
      <c r="HQ33" s="3">
        <v>1</v>
      </c>
      <c r="HR33" s="3"/>
      <c r="HS33" s="3"/>
      <c r="HT33" s="3"/>
      <c r="HU33" s="3">
        <v>1</v>
      </c>
      <c r="HV33" s="3"/>
      <c r="HW33" s="3">
        <v>1</v>
      </c>
      <c r="HX33" s="3"/>
      <c r="HY33" s="3"/>
      <c r="HZ33" s="3">
        <v>1</v>
      </c>
      <c r="IA33" s="3"/>
      <c r="IB33" s="3"/>
      <c r="IC33" s="3">
        <v>1</v>
      </c>
      <c r="ID33" s="3"/>
      <c r="IE33" s="3"/>
      <c r="IF33" s="3">
        <v>1</v>
      </c>
      <c r="IG33" s="3"/>
      <c r="IH33" s="3"/>
      <c r="II33" s="3">
        <v>1</v>
      </c>
      <c r="IJ33" s="3"/>
      <c r="IK33" s="3"/>
      <c r="IL33" s="3">
        <v>1</v>
      </c>
      <c r="IM33" s="3"/>
      <c r="IN33" s="3"/>
      <c r="IO33" s="3">
        <v>1</v>
      </c>
      <c r="IP33" s="3"/>
      <c r="IQ33" s="3"/>
      <c r="IR33" s="3">
        <v>1</v>
      </c>
      <c r="IS33" s="3"/>
      <c r="IT33" s="3"/>
      <c r="IU33" s="3">
        <v>1</v>
      </c>
      <c r="IV33" s="3"/>
      <c r="IW33" s="3"/>
      <c r="IX33" s="3">
        <v>1</v>
      </c>
      <c r="IY33" s="3"/>
      <c r="IZ33" s="3"/>
      <c r="JA33" s="3">
        <v>1</v>
      </c>
      <c r="JB33" s="3"/>
      <c r="JC33" s="3"/>
      <c r="JD33" s="3">
        <v>1</v>
      </c>
      <c r="JE33" s="3"/>
      <c r="JF33" s="3"/>
      <c r="JG33" s="3">
        <v>1</v>
      </c>
      <c r="JH33" s="3"/>
      <c r="JI33" s="3"/>
      <c r="JJ33" s="3">
        <v>1</v>
      </c>
      <c r="JK33" s="3"/>
      <c r="JL33" s="3"/>
      <c r="JM33" s="3">
        <v>1</v>
      </c>
      <c r="JN33" s="3"/>
      <c r="JO33" s="3"/>
      <c r="JP33" s="3">
        <v>1</v>
      </c>
      <c r="JQ33" s="3"/>
      <c r="JR33" s="3"/>
      <c r="JS33" s="3">
        <v>1</v>
      </c>
      <c r="JT33" s="3"/>
      <c r="JU33" s="3"/>
      <c r="JV33" s="3">
        <v>1</v>
      </c>
      <c r="JW33" s="3"/>
      <c r="JX33" s="3"/>
      <c r="JY33" s="3">
        <v>1</v>
      </c>
      <c r="JZ33" s="3"/>
      <c r="KA33" s="3"/>
      <c r="KB33" s="3">
        <v>1</v>
      </c>
      <c r="KC33" s="3"/>
      <c r="KD33" s="3"/>
      <c r="KE33" s="3">
        <v>1</v>
      </c>
      <c r="KF33" s="3"/>
      <c r="KG33" s="3"/>
      <c r="KH33" s="29">
        <v>1</v>
      </c>
      <c r="KI33" s="3"/>
      <c r="KJ33" s="3"/>
      <c r="KK33" s="3">
        <v>1</v>
      </c>
      <c r="KL33" s="3"/>
      <c r="KM33" s="3"/>
      <c r="KN33" s="3">
        <v>1</v>
      </c>
      <c r="KO33" s="3"/>
      <c r="KP33" s="3"/>
      <c r="KQ33" s="3">
        <v>1</v>
      </c>
      <c r="KR33" s="3"/>
      <c r="KS33" s="3"/>
      <c r="KT33" s="3"/>
      <c r="KU33" s="3">
        <v>1</v>
      </c>
      <c r="KV33" s="3"/>
      <c r="KW33" s="3">
        <v>1</v>
      </c>
      <c r="KX33" s="3"/>
      <c r="KY33" s="3"/>
      <c r="KZ33" s="3">
        <v>1</v>
      </c>
      <c r="LA33" s="3"/>
      <c r="LB33" s="3"/>
      <c r="LC33" s="3"/>
      <c r="LD33" s="3"/>
      <c r="LE33" s="3"/>
      <c r="LF33" s="3">
        <v>1</v>
      </c>
      <c r="LG33" s="3"/>
      <c r="LH33" s="3"/>
      <c r="LI33" s="3"/>
      <c r="LJ33" s="3">
        <v>1</v>
      </c>
      <c r="LK33" s="3"/>
      <c r="LL33" s="3"/>
      <c r="LM33" s="3">
        <v>1</v>
      </c>
      <c r="LN33" s="3"/>
      <c r="LO33" s="3"/>
      <c r="LP33" s="3"/>
      <c r="LQ33" s="3">
        <v>1</v>
      </c>
      <c r="LR33" s="3">
        <v>1</v>
      </c>
      <c r="LS33" s="3"/>
      <c r="LT33" s="3"/>
      <c r="LU33" s="3"/>
      <c r="LV33" s="3"/>
      <c r="LW33" s="3">
        <v>1</v>
      </c>
      <c r="LX33" s="3"/>
      <c r="LY33" s="3">
        <v>1</v>
      </c>
      <c r="LZ33" s="3"/>
      <c r="MA33" s="3">
        <v>1</v>
      </c>
      <c r="MB33" s="3"/>
      <c r="MC33" s="3"/>
      <c r="MD33" s="3">
        <v>1</v>
      </c>
      <c r="ME33" s="3"/>
      <c r="MF33" s="3"/>
      <c r="MG33" s="3">
        <v>1</v>
      </c>
      <c r="MH33" s="3"/>
      <c r="MI33" s="3"/>
      <c r="MJ33" s="3"/>
      <c r="MK33" s="3"/>
      <c r="ML33" s="3">
        <v>1</v>
      </c>
      <c r="MM33" s="3"/>
      <c r="MN33" s="3">
        <v>1</v>
      </c>
      <c r="MO33" s="3"/>
      <c r="MP33" s="3">
        <v>1</v>
      </c>
      <c r="MQ33" s="3"/>
      <c r="MR33" s="3"/>
      <c r="MS33" s="3">
        <v>1</v>
      </c>
      <c r="MT33" s="3"/>
      <c r="MU33" s="3"/>
      <c r="MV33" s="3">
        <v>1</v>
      </c>
      <c r="MW33" s="3"/>
      <c r="MX33" s="3"/>
      <c r="MY33" s="3">
        <v>1</v>
      </c>
      <c r="MZ33" s="3"/>
      <c r="NA33" s="3"/>
      <c r="NB33" s="3">
        <v>1</v>
      </c>
      <c r="NC33" s="3"/>
      <c r="ND33" s="3"/>
      <c r="NE33" s="3">
        <v>1</v>
      </c>
      <c r="NF33" s="3"/>
      <c r="NG33" s="3"/>
      <c r="NH33" s="3">
        <v>1</v>
      </c>
      <c r="NI33" s="3"/>
      <c r="NJ33" s="3"/>
      <c r="NK33" s="3">
        <v>1</v>
      </c>
      <c r="NL33" s="3"/>
      <c r="NM33" s="3"/>
      <c r="NN33" s="3">
        <v>1</v>
      </c>
      <c r="NO33" s="3"/>
      <c r="NP33" s="3"/>
      <c r="NQ33" s="3"/>
      <c r="NR33" s="3">
        <v>1</v>
      </c>
      <c r="NS33" s="3"/>
      <c r="NT33" s="3">
        <v>1</v>
      </c>
      <c r="NU33" s="3"/>
      <c r="NV33" s="3"/>
      <c r="NW33" s="3">
        <v>1</v>
      </c>
      <c r="NX33" s="3"/>
      <c r="NY33" s="3"/>
      <c r="NZ33" s="3">
        <v>1</v>
      </c>
      <c r="OA33" s="3"/>
      <c r="OB33" s="3"/>
      <c r="OC33" s="3">
        <v>1</v>
      </c>
      <c r="OD33" s="3"/>
      <c r="OE33" s="3"/>
      <c r="OF33" s="3">
        <v>1</v>
      </c>
      <c r="OG33" s="3"/>
      <c r="OH33" s="3"/>
      <c r="OI33" s="3">
        <v>1</v>
      </c>
      <c r="OJ33" s="3"/>
      <c r="OK33" s="3"/>
      <c r="OL33" s="3">
        <v>1</v>
      </c>
      <c r="OM33" s="3"/>
      <c r="ON33" s="3"/>
      <c r="OO33" s="3"/>
      <c r="OP33" s="3">
        <v>1</v>
      </c>
      <c r="OQ33" s="3"/>
      <c r="OR33" s="3">
        <v>1</v>
      </c>
      <c r="OS33" s="3"/>
      <c r="OT33" s="3"/>
      <c r="OU33" s="3">
        <v>1</v>
      </c>
      <c r="OV33" s="3"/>
      <c r="OW33" s="3"/>
      <c r="OX33" s="3">
        <v>1</v>
      </c>
      <c r="OY33" s="3"/>
      <c r="OZ33" s="3"/>
      <c r="PA33" s="3">
        <v>1</v>
      </c>
      <c r="PB33" s="3"/>
      <c r="PC33" s="3"/>
      <c r="PD33" s="3"/>
      <c r="PE33" s="3">
        <v>1</v>
      </c>
      <c r="PF33" s="3"/>
      <c r="PG33" s="3">
        <v>1</v>
      </c>
      <c r="PH33" s="3"/>
      <c r="PI33" s="3"/>
      <c r="PJ33" s="3">
        <v>1</v>
      </c>
      <c r="PK33" s="3"/>
      <c r="PL33" s="3"/>
      <c r="PM33" s="3">
        <v>1</v>
      </c>
      <c r="PN33" s="3"/>
      <c r="PO33" s="3"/>
      <c r="PP33" s="3">
        <v>1</v>
      </c>
      <c r="PQ33" s="3"/>
      <c r="PR33" s="3"/>
      <c r="PS33" s="3">
        <v>1</v>
      </c>
      <c r="PT33" s="3"/>
      <c r="PU33" s="3"/>
      <c r="PV33" s="3">
        <v>1</v>
      </c>
      <c r="PW33" s="3"/>
      <c r="PX33" s="3"/>
      <c r="PY33" s="3">
        <v>1</v>
      </c>
      <c r="PZ33" s="3"/>
      <c r="QA33" s="3"/>
      <c r="QB33" s="3">
        <v>1</v>
      </c>
      <c r="QC33" s="3"/>
      <c r="QD33" s="3"/>
      <c r="QE33" s="3">
        <v>1</v>
      </c>
      <c r="QF33" s="3"/>
      <c r="QG33" s="3"/>
      <c r="QH33" s="3">
        <v>1</v>
      </c>
      <c r="QI33" s="3"/>
      <c r="QJ33" s="3"/>
      <c r="QK33" s="3">
        <v>1</v>
      </c>
      <c r="QL33" s="3"/>
      <c r="QM33" s="3"/>
      <c r="QN33" s="3"/>
      <c r="QO33" s="3">
        <v>1</v>
      </c>
      <c r="QP33" s="3"/>
      <c r="QQ33" s="3"/>
      <c r="QR33" s="3">
        <v>1</v>
      </c>
      <c r="QS33" s="3"/>
      <c r="QT33" s="3">
        <v>1</v>
      </c>
      <c r="QU33" s="3"/>
      <c r="QV33" s="3"/>
      <c r="QW33" s="3">
        <v>1</v>
      </c>
      <c r="QX33" s="3"/>
      <c r="QY33" s="3"/>
      <c r="QZ33" s="3">
        <v>1</v>
      </c>
      <c r="RA33" s="3"/>
      <c r="RB33" s="3"/>
      <c r="RC33" s="3"/>
      <c r="RD33" s="3">
        <v>1</v>
      </c>
      <c r="RE33" s="3"/>
      <c r="RF33" s="3">
        <v>1</v>
      </c>
      <c r="RG33" s="3"/>
      <c r="RH33" s="3"/>
      <c r="RI33" s="3">
        <v>1</v>
      </c>
      <c r="RJ33" s="3"/>
      <c r="RK33" s="3"/>
      <c r="RL33" s="3">
        <v>1</v>
      </c>
      <c r="RM33" s="3"/>
      <c r="RN33" s="3"/>
      <c r="RO33" s="3">
        <v>1</v>
      </c>
      <c r="RP33" s="3"/>
      <c r="RQ33" s="3"/>
      <c r="RR33" s="3">
        <v>1</v>
      </c>
      <c r="RS33" s="3"/>
      <c r="RT33" s="3"/>
      <c r="RU33" s="3">
        <v>1</v>
      </c>
      <c r="RV33" s="3"/>
      <c r="RW33" s="3"/>
      <c r="RX33" s="3">
        <v>1</v>
      </c>
      <c r="RY33" s="3"/>
      <c r="RZ33" s="3"/>
      <c r="SA33" s="3">
        <v>1</v>
      </c>
      <c r="SB33" s="3"/>
      <c r="SC33" s="3"/>
      <c r="SD33" s="3">
        <v>1</v>
      </c>
      <c r="SE33" s="3"/>
      <c r="SF33" s="3"/>
      <c r="SG33" s="3">
        <v>1</v>
      </c>
      <c r="SH33" s="3"/>
      <c r="SI33" s="3"/>
      <c r="SJ33" s="3">
        <v>1</v>
      </c>
      <c r="SK33" s="3"/>
      <c r="SL33" s="3"/>
      <c r="SM33" s="3">
        <v>1</v>
      </c>
      <c r="SN33" s="3"/>
      <c r="SO33" s="3"/>
      <c r="SP33" s="3"/>
      <c r="SQ33" s="3"/>
      <c r="SR33" s="3">
        <v>1</v>
      </c>
      <c r="SS33" s="3">
        <v>1</v>
      </c>
      <c r="ST33" s="3"/>
      <c r="SU33" s="3"/>
      <c r="SV33" s="3"/>
      <c r="SW33" s="3">
        <v>1</v>
      </c>
      <c r="SX33" s="3"/>
      <c r="SY33" s="3">
        <v>1</v>
      </c>
      <c r="SZ33" s="3"/>
      <c r="TA33" s="3"/>
      <c r="TB33" s="3">
        <v>1</v>
      </c>
      <c r="TC33" s="3"/>
      <c r="TD33" s="3"/>
      <c r="TE33" s="3">
        <v>1</v>
      </c>
      <c r="TF33" s="3"/>
      <c r="TG33" s="3"/>
      <c r="TH33" s="3">
        <v>1</v>
      </c>
      <c r="TI33" s="3"/>
      <c r="TJ33" s="3"/>
      <c r="TK33" s="3"/>
      <c r="TL33" s="3">
        <v>1</v>
      </c>
      <c r="TM33" s="3"/>
      <c r="TN33" s="3">
        <v>1</v>
      </c>
      <c r="TO33" s="3"/>
      <c r="TP33" s="3"/>
      <c r="TQ33" s="3">
        <v>1</v>
      </c>
      <c r="TR33" s="3"/>
      <c r="TS33" s="3"/>
      <c r="TT33" s="3">
        <v>1</v>
      </c>
      <c r="TU33" s="3"/>
      <c r="TV33" s="3"/>
      <c r="TW33" s="3">
        <v>1</v>
      </c>
      <c r="TX33" s="3"/>
      <c r="TY33" s="3"/>
      <c r="TZ33" s="3">
        <v>1</v>
      </c>
      <c r="UA33" s="3"/>
      <c r="UB33" s="3"/>
      <c r="UC33" s="3"/>
      <c r="UD33" s="3">
        <v>1</v>
      </c>
      <c r="UE33" s="3"/>
      <c r="UF33" s="3">
        <v>1</v>
      </c>
      <c r="UG33" s="3"/>
      <c r="UH33" s="3"/>
      <c r="UI33" s="3"/>
      <c r="UJ33" s="3">
        <v>1</v>
      </c>
      <c r="UK33" s="3"/>
      <c r="UL33" s="3"/>
      <c r="UM33" s="3">
        <v>1</v>
      </c>
      <c r="UN33" s="3"/>
      <c r="UO33" s="3">
        <v>1</v>
      </c>
      <c r="UP33" s="3"/>
      <c r="UQ33" s="3"/>
      <c r="UR33" s="3">
        <v>1</v>
      </c>
      <c r="US33" s="3"/>
      <c r="UT33" s="3"/>
      <c r="UU33" s="3">
        <v>1</v>
      </c>
      <c r="UV33" s="3"/>
      <c r="UW33" s="3"/>
      <c r="UX33" s="3">
        <v>1</v>
      </c>
      <c r="UY33" s="3"/>
      <c r="UZ33" s="3"/>
      <c r="VA33" s="3">
        <v>1</v>
      </c>
      <c r="VB33" s="3"/>
      <c r="VC33" s="3"/>
      <c r="VD33" s="3">
        <v>1</v>
      </c>
      <c r="VE33" s="3"/>
      <c r="VF33" s="3"/>
      <c r="VG33" s="3">
        <v>1</v>
      </c>
      <c r="VH33" s="3"/>
      <c r="VI33" s="3"/>
      <c r="VJ33" s="3">
        <v>1</v>
      </c>
      <c r="VK33" s="3"/>
      <c r="VL33" s="23"/>
      <c r="VM33" s="3">
        <v>1</v>
      </c>
      <c r="VN33" s="3"/>
      <c r="VO33" s="3"/>
      <c r="VP33" s="3">
        <v>1</v>
      </c>
      <c r="VQ33" s="3"/>
      <c r="VR33" s="3"/>
      <c r="VS33" s="3">
        <v>1</v>
      </c>
      <c r="VT33" s="3"/>
      <c r="VU33" s="23"/>
      <c r="VV33" s="3">
        <v>1</v>
      </c>
      <c r="VW33" s="3"/>
      <c r="VX33" s="23"/>
      <c r="VY33" s="3">
        <v>1</v>
      </c>
      <c r="VZ33" s="3"/>
      <c r="WA33" s="3"/>
      <c r="WB33" s="3">
        <v>1</v>
      </c>
      <c r="WC33" s="3"/>
      <c r="WD33" s="3"/>
      <c r="WE33" s="3">
        <v>1</v>
      </c>
      <c r="WF33" s="3"/>
      <c r="WG33" s="3"/>
      <c r="WH33" s="3">
        <v>1</v>
      </c>
      <c r="WI33" s="3"/>
      <c r="WJ33" s="3"/>
      <c r="WK33" s="3">
        <v>1</v>
      </c>
      <c r="WL33" s="3"/>
      <c r="WM33" s="3"/>
      <c r="WN33" s="3"/>
      <c r="WO33" s="3">
        <v>1</v>
      </c>
      <c r="WP33" s="3"/>
      <c r="WQ33" s="3">
        <v>1</v>
      </c>
      <c r="WR33" s="3"/>
      <c r="WS33" s="3"/>
      <c r="WT33" s="3">
        <v>1</v>
      </c>
      <c r="WU33" s="3"/>
      <c r="WV33" s="3"/>
      <c r="WW33" s="3">
        <v>1</v>
      </c>
      <c r="WX33" s="3"/>
      <c r="WY33" s="3"/>
      <c r="WZ33" s="3">
        <v>1</v>
      </c>
      <c r="XA33" s="3"/>
      <c r="XB33" s="3"/>
      <c r="XC33" s="3">
        <v>1</v>
      </c>
      <c r="XD33" s="3"/>
      <c r="XE33" s="3"/>
      <c r="XF33" s="3">
        <v>1</v>
      </c>
      <c r="XG33" s="3"/>
      <c r="XH33" s="3"/>
      <c r="XI33" s="3">
        <v>1</v>
      </c>
      <c r="XJ33" s="3"/>
      <c r="XK33" s="3"/>
      <c r="XL33" s="3">
        <v>1</v>
      </c>
      <c r="XM33" s="3"/>
      <c r="XN33" s="3"/>
      <c r="XO33" s="3">
        <v>1</v>
      </c>
      <c r="XP33" s="3"/>
      <c r="XQ33" s="3"/>
      <c r="XR33" s="3">
        <v>1</v>
      </c>
      <c r="XS33" s="3"/>
      <c r="XT33" s="3"/>
      <c r="XU33" s="3">
        <v>1</v>
      </c>
      <c r="XV33" s="3"/>
      <c r="XW33" s="3"/>
      <c r="XX33" s="3">
        <v>1</v>
      </c>
      <c r="XY33" s="3"/>
      <c r="XZ33" s="23"/>
      <c r="YA33" s="3">
        <v>1</v>
      </c>
      <c r="YB33" s="3"/>
      <c r="YC33" s="3"/>
      <c r="YD33" s="3">
        <v>1</v>
      </c>
      <c r="YE33" s="3"/>
      <c r="YF33" s="3"/>
      <c r="YG33" s="3">
        <v>1</v>
      </c>
      <c r="YH33" s="3"/>
      <c r="YI33" s="3"/>
      <c r="YJ33" s="3">
        <v>1</v>
      </c>
      <c r="YK33" s="3"/>
      <c r="YL33" s="3"/>
      <c r="YM33" s="3">
        <v>1</v>
      </c>
      <c r="YN33" s="3"/>
      <c r="YO33" s="3"/>
      <c r="YP33" s="3">
        <v>1</v>
      </c>
      <c r="YQ33" s="3"/>
      <c r="YR33" s="3"/>
      <c r="YS33" s="3">
        <v>1</v>
      </c>
      <c r="YT33" s="3"/>
      <c r="YU33" s="3"/>
      <c r="YV33" s="3">
        <v>1</v>
      </c>
      <c r="YW33" s="3"/>
      <c r="YX33" s="3"/>
      <c r="YY33" s="3">
        <v>1</v>
      </c>
      <c r="YZ33" s="3"/>
      <c r="ZA33" s="3"/>
      <c r="ZB33" s="3">
        <v>1</v>
      </c>
      <c r="ZC33" s="3"/>
      <c r="ZD33" s="3"/>
      <c r="ZE33" s="3">
        <v>1</v>
      </c>
      <c r="ZF33" s="3"/>
      <c r="ZG33" s="3"/>
      <c r="ZH33" s="3">
        <v>1</v>
      </c>
      <c r="ZI33" s="3"/>
      <c r="ZJ33" s="3"/>
      <c r="ZK33" s="3">
        <v>1</v>
      </c>
      <c r="ZL33" s="3"/>
      <c r="ZM33" s="3"/>
      <c r="ZN33" s="3">
        <v>1</v>
      </c>
      <c r="ZO33" s="3"/>
      <c r="ZP33" s="3"/>
    </row>
    <row r="34" spans="1:692">
      <c r="A34" s="62">
        <v>21</v>
      </c>
      <c r="B34" s="92" t="s">
        <v>3094</v>
      </c>
      <c r="C34" s="59">
        <v>1</v>
      </c>
      <c r="D34" s="59"/>
      <c r="E34" s="59"/>
      <c r="F34" s="3"/>
      <c r="G34" s="3"/>
      <c r="H34" s="3">
        <v>1</v>
      </c>
      <c r="I34" s="3"/>
      <c r="J34" s="3">
        <v>1</v>
      </c>
      <c r="K34" s="3"/>
      <c r="L34" s="3">
        <v>1</v>
      </c>
      <c r="M34" s="3"/>
      <c r="N34" s="3"/>
      <c r="O34" s="3">
        <v>1</v>
      </c>
      <c r="P34" s="3"/>
      <c r="Q34" s="3"/>
      <c r="R34" s="3">
        <v>1</v>
      </c>
      <c r="S34" s="3"/>
      <c r="T34" s="3"/>
      <c r="U34" s="3">
        <v>1</v>
      </c>
      <c r="V34" s="3"/>
      <c r="W34" s="3"/>
      <c r="X34" s="3"/>
      <c r="Y34" s="3">
        <v>1</v>
      </c>
      <c r="Z34" s="3"/>
      <c r="AA34" s="3"/>
      <c r="AB34" s="3"/>
      <c r="AC34" s="3">
        <v>1</v>
      </c>
      <c r="AD34" s="3">
        <v>1</v>
      </c>
      <c r="AE34" s="3"/>
      <c r="AF34" s="3"/>
      <c r="AG34" s="3">
        <v>1</v>
      </c>
      <c r="AH34" s="3"/>
      <c r="AI34" s="8"/>
      <c r="AJ34" s="3"/>
      <c r="AK34" s="3"/>
      <c r="AL34" s="3">
        <v>1</v>
      </c>
      <c r="AM34" s="3">
        <v>1</v>
      </c>
      <c r="AN34" s="3"/>
      <c r="AO34" s="3"/>
      <c r="AP34" s="3">
        <v>1</v>
      </c>
      <c r="AQ34" s="3"/>
      <c r="AR34" s="3"/>
      <c r="AS34" s="3">
        <v>1</v>
      </c>
      <c r="AT34" s="3"/>
      <c r="AU34" s="3"/>
      <c r="AV34" s="3"/>
      <c r="AW34" s="3">
        <v>1</v>
      </c>
      <c r="AX34" s="3"/>
      <c r="AY34" s="3"/>
      <c r="AZ34" s="3">
        <v>1</v>
      </c>
      <c r="BA34" s="3"/>
      <c r="BB34" s="3"/>
      <c r="BC34" s="3"/>
      <c r="BD34" s="3"/>
      <c r="BE34" s="3"/>
      <c r="BF34" s="3">
        <v>1</v>
      </c>
      <c r="BG34" s="3"/>
      <c r="BH34" s="3">
        <v>1</v>
      </c>
      <c r="BI34" s="3"/>
      <c r="BJ34" s="3"/>
      <c r="BK34" s="3">
        <v>1</v>
      </c>
      <c r="BL34" s="3"/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BW34" s="3"/>
      <c r="BX34" s="3">
        <v>1</v>
      </c>
      <c r="BY34" s="3"/>
      <c r="BZ34" s="3"/>
      <c r="CA34" s="3">
        <v>1</v>
      </c>
      <c r="CB34" s="3"/>
      <c r="CC34" s="3"/>
      <c r="CD34" s="3"/>
      <c r="CE34" s="3">
        <v>1</v>
      </c>
      <c r="CF34" s="3"/>
      <c r="CG34" s="3">
        <v>1</v>
      </c>
      <c r="CH34" s="3"/>
      <c r="CI34" s="89">
        <v>1</v>
      </c>
      <c r="CJ34" s="89"/>
      <c r="CK34" s="89">
        <v>1</v>
      </c>
      <c r="CL34" s="3">
        <v>1</v>
      </c>
      <c r="CM34" s="3"/>
      <c r="CN34" s="3"/>
      <c r="CO34" s="3"/>
      <c r="CP34" s="3"/>
      <c r="CQ34" s="3">
        <v>1</v>
      </c>
      <c r="CR34" s="3"/>
      <c r="CS34" s="3"/>
      <c r="CT34" s="3">
        <v>1</v>
      </c>
      <c r="CU34" s="3"/>
      <c r="CV34" s="3"/>
      <c r="CW34" s="3">
        <v>1</v>
      </c>
      <c r="CX34" s="3">
        <v>1</v>
      </c>
      <c r="CY34" s="3"/>
      <c r="CZ34" s="3"/>
      <c r="DA34" s="3">
        <v>1</v>
      </c>
      <c r="DB34" s="3"/>
      <c r="DC34" s="3"/>
      <c r="DD34" s="3"/>
      <c r="DE34" s="3"/>
      <c r="DF34" s="3"/>
      <c r="DG34" s="3"/>
      <c r="DH34" s="3">
        <v>1</v>
      </c>
      <c r="DI34" s="3"/>
      <c r="DJ34" s="3"/>
      <c r="DK34" s="3">
        <v>1</v>
      </c>
      <c r="DL34" s="3"/>
      <c r="DM34" s="3">
        <v>1</v>
      </c>
      <c r="DN34" s="3"/>
      <c r="DO34" s="3"/>
      <c r="DP34" s="3"/>
      <c r="DQ34" s="3">
        <v>1</v>
      </c>
      <c r="DR34" s="3"/>
      <c r="DS34" s="3">
        <v>1</v>
      </c>
      <c r="DT34" s="3"/>
      <c r="DU34" s="3"/>
      <c r="DV34" s="3">
        <v>1</v>
      </c>
      <c r="DW34" s="3"/>
      <c r="DX34" s="3"/>
      <c r="DY34" s="3"/>
      <c r="DZ34" s="3">
        <v>1</v>
      </c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>
        <v>1</v>
      </c>
      <c r="ER34" s="3"/>
      <c r="ES34" s="3"/>
      <c r="ET34" s="3">
        <v>1</v>
      </c>
      <c r="EU34" s="3"/>
      <c r="EV34" s="3"/>
      <c r="EW34" s="3">
        <v>1</v>
      </c>
      <c r="EX34" s="3"/>
      <c r="EY34" s="3"/>
      <c r="EZ34" s="3"/>
      <c r="FA34" s="3">
        <v>1</v>
      </c>
      <c r="FB34" s="3"/>
      <c r="FC34" s="3"/>
      <c r="FD34" s="3"/>
      <c r="FE34" s="3"/>
      <c r="FF34" s="3"/>
      <c r="FG34" s="3"/>
      <c r="FH34" s="23">
        <v>1</v>
      </c>
      <c r="FI34" s="3"/>
      <c r="FJ34" s="3">
        <v>1</v>
      </c>
      <c r="FK34" s="3"/>
      <c r="FL34" s="3">
        <v>1</v>
      </c>
      <c r="FM34" s="3"/>
      <c r="FN34" s="3"/>
      <c r="FO34" s="3">
        <v>1</v>
      </c>
      <c r="FP34" s="3"/>
      <c r="FQ34" s="3"/>
      <c r="FR34" s="3">
        <v>1</v>
      </c>
      <c r="FS34" s="3"/>
      <c r="FT34" s="3"/>
      <c r="FU34" s="3">
        <v>1</v>
      </c>
      <c r="FV34" s="3"/>
      <c r="FW34" s="3"/>
      <c r="FX34" s="3">
        <v>1</v>
      </c>
      <c r="FY34" s="3"/>
      <c r="FZ34" s="3"/>
      <c r="GA34" s="3">
        <v>1</v>
      </c>
      <c r="GB34" s="3"/>
      <c r="GC34" s="3"/>
      <c r="GD34" s="3">
        <v>1</v>
      </c>
      <c r="GE34" s="3"/>
      <c r="GF34" s="3"/>
      <c r="GG34" s="3">
        <v>1</v>
      </c>
      <c r="GH34" s="3"/>
      <c r="GI34" s="3"/>
      <c r="GJ34" s="3">
        <v>1</v>
      </c>
      <c r="GK34" s="3"/>
      <c r="GL34" s="3"/>
      <c r="GM34" s="3">
        <v>1</v>
      </c>
      <c r="GN34" s="3"/>
      <c r="GO34" s="3"/>
      <c r="GP34" s="3">
        <v>1</v>
      </c>
      <c r="GQ34" s="3"/>
      <c r="GR34" s="3"/>
      <c r="GS34" s="3">
        <v>1</v>
      </c>
      <c r="GT34" s="3"/>
      <c r="GU34" s="3"/>
      <c r="GV34" s="3">
        <v>1</v>
      </c>
      <c r="GW34" s="3"/>
      <c r="GX34" s="3"/>
      <c r="GY34" s="3">
        <v>1</v>
      </c>
      <c r="GZ34" s="3"/>
      <c r="HA34" s="3"/>
      <c r="HB34" s="3"/>
      <c r="HC34" s="3">
        <v>1</v>
      </c>
      <c r="HD34" s="3"/>
      <c r="HE34" s="3">
        <v>1</v>
      </c>
      <c r="HF34" s="3"/>
      <c r="HG34" s="3"/>
      <c r="HH34" s="3">
        <v>1</v>
      </c>
      <c r="HI34" s="3"/>
      <c r="HJ34" s="3"/>
      <c r="HK34" s="3"/>
      <c r="HL34" s="3">
        <v>1</v>
      </c>
      <c r="HM34" s="3"/>
      <c r="HN34" s="3">
        <v>1</v>
      </c>
      <c r="HO34" s="3"/>
      <c r="HP34" s="3"/>
      <c r="HQ34" s="3">
        <v>1</v>
      </c>
      <c r="HR34" s="3"/>
      <c r="HS34" s="3"/>
      <c r="HT34" s="3"/>
      <c r="HU34" s="3">
        <v>1</v>
      </c>
      <c r="HV34" s="3"/>
      <c r="HW34" s="3">
        <v>1</v>
      </c>
      <c r="HX34" s="3"/>
      <c r="HY34" s="3"/>
      <c r="HZ34" s="3">
        <v>1</v>
      </c>
      <c r="IA34" s="3"/>
      <c r="IB34" s="3"/>
      <c r="IC34" s="3">
        <v>1</v>
      </c>
      <c r="ID34" s="3"/>
      <c r="IE34" s="3"/>
      <c r="IF34" s="3">
        <v>1</v>
      </c>
      <c r="IG34" s="3"/>
      <c r="IH34" s="3"/>
      <c r="II34" s="3">
        <v>1</v>
      </c>
      <c r="IJ34" s="3"/>
      <c r="IK34" s="3"/>
      <c r="IL34" s="3">
        <v>1</v>
      </c>
      <c r="IM34" s="3"/>
      <c r="IN34" s="3"/>
      <c r="IO34" s="3">
        <v>1</v>
      </c>
      <c r="IP34" s="3"/>
      <c r="IQ34" s="3"/>
      <c r="IR34" s="3">
        <v>1</v>
      </c>
      <c r="IS34" s="3"/>
      <c r="IT34" s="3"/>
      <c r="IU34" s="3">
        <v>1</v>
      </c>
      <c r="IV34" s="3"/>
      <c r="IW34" s="3"/>
      <c r="IX34" s="3">
        <v>1</v>
      </c>
      <c r="IY34" s="3"/>
      <c r="IZ34" s="3"/>
      <c r="JA34" s="3">
        <v>1</v>
      </c>
      <c r="JB34" s="3"/>
      <c r="JC34" s="3"/>
      <c r="JD34" s="3">
        <v>1</v>
      </c>
      <c r="JE34" s="3"/>
      <c r="JF34" s="3"/>
      <c r="JG34" s="3">
        <v>1</v>
      </c>
      <c r="JH34" s="3"/>
      <c r="JI34" s="3"/>
      <c r="JJ34" s="3">
        <v>1</v>
      </c>
      <c r="JK34" s="3"/>
      <c r="JL34" s="3"/>
      <c r="JM34" s="3">
        <v>1</v>
      </c>
      <c r="JN34" s="3"/>
      <c r="JO34" s="3"/>
      <c r="JP34" s="3">
        <v>1</v>
      </c>
      <c r="JQ34" s="3"/>
      <c r="JR34" s="3"/>
      <c r="JS34" s="3">
        <v>1</v>
      </c>
      <c r="JT34" s="3"/>
      <c r="JU34" s="3"/>
      <c r="JV34" s="3">
        <v>1</v>
      </c>
      <c r="JW34" s="3"/>
      <c r="JX34" s="3"/>
      <c r="JY34" s="3">
        <v>1</v>
      </c>
      <c r="JZ34" s="3"/>
      <c r="KA34" s="3"/>
      <c r="KB34" s="3">
        <v>1</v>
      </c>
      <c r="KC34" s="3"/>
      <c r="KD34" s="3"/>
      <c r="KE34" s="3">
        <v>1</v>
      </c>
      <c r="KF34" s="3"/>
      <c r="KG34" s="3"/>
      <c r="KH34" s="29">
        <v>1</v>
      </c>
      <c r="KI34" s="3"/>
      <c r="KJ34" s="3"/>
      <c r="KK34" s="3">
        <v>1</v>
      </c>
      <c r="KL34" s="3"/>
      <c r="KM34" s="3"/>
      <c r="KN34" s="3">
        <v>1</v>
      </c>
      <c r="KO34" s="3"/>
      <c r="KP34" s="3"/>
      <c r="KQ34" s="3">
        <v>1</v>
      </c>
      <c r="KR34" s="3"/>
      <c r="KS34" s="3"/>
      <c r="KT34" s="3"/>
      <c r="KU34" s="3">
        <v>1</v>
      </c>
      <c r="KV34" s="3"/>
      <c r="KW34" s="3">
        <v>1</v>
      </c>
      <c r="KX34" s="3"/>
      <c r="KY34" s="3"/>
      <c r="KZ34" s="3">
        <v>1</v>
      </c>
      <c r="LA34" s="3"/>
      <c r="LB34" s="3"/>
      <c r="LC34" s="3">
        <v>1</v>
      </c>
      <c r="LD34" s="3"/>
      <c r="LE34" s="3"/>
      <c r="LF34" s="3"/>
      <c r="LG34" s="3">
        <v>1</v>
      </c>
      <c r="LH34" s="3"/>
      <c r="LI34" s="3">
        <v>1</v>
      </c>
      <c r="LJ34" s="3"/>
      <c r="LK34" s="3"/>
      <c r="LL34" s="3"/>
      <c r="LM34" s="3"/>
      <c r="LN34" s="3">
        <v>1</v>
      </c>
      <c r="LO34" s="3">
        <v>1</v>
      </c>
      <c r="LP34" s="3"/>
      <c r="LQ34" s="3"/>
      <c r="LR34" s="3">
        <v>1</v>
      </c>
      <c r="LS34" s="3"/>
      <c r="LT34" s="3"/>
      <c r="LU34" s="3">
        <v>1</v>
      </c>
      <c r="LV34" s="3"/>
      <c r="LW34" s="3"/>
      <c r="LX34" s="3">
        <v>1</v>
      </c>
      <c r="LY34" s="3"/>
      <c r="LZ34" s="3"/>
      <c r="MA34" s="3">
        <v>1</v>
      </c>
      <c r="MB34" s="3"/>
      <c r="MC34" s="3"/>
      <c r="MD34" s="3">
        <v>1</v>
      </c>
      <c r="ME34" s="3"/>
      <c r="MF34" s="3"/>
      <c r="MG34" s="3"/>
      <c r="MH34" s="3">
        <v>1</v>
      </c>
      <c r="MI34" s="3"/>
      <c r="MJ34" s="3">
        <v>1</v>
      </c>
      <c r="MK34" s="3"/>
      <c r="ML34" s="3"/>
      <c r="MM34" s="3">
        <v>1</v>
      </c>
      <c r="MN34" s="3"/>
      <c r="MO34" s="3"/>
      <c r="MP34" s="3">
        <v>1</v>
      </c>
      <c r="MQ34" s="3"/>
      <c r="MR34" s="3"/>
      <c r="MS34" s="3">
        <v>1</v>
      </c>
      <c r="MT34" s="3"/>
      <c r="MU34" s="3"/>
      <c r="MV34" s="3">
        <v>1</v>
      </c>
      <c r="MW34" s="3"/>
      <c r="MX34" s="3"/>
      <c r="MY34" s="3">
        <v>1</v>
      </c>
      <c r="MZ34" s="3"/>
      <c r="NA34" s="3"/>
      <c r="NB34" s="3">
        <v>1</v>
      </c>
      <c r="NC34" s="3"/>
      <c r="ND34" s="3"/>
      <c r="NE34" s="3">
        <v>1</v>
      </c>
      <c r="NF34" s="3"/>
      <c r="NG34" s="3"/>
      <c r="NH34" s="3">
        <v>1</v>
      </c>
      <c r="NI34" s="3"/>
      <c r="NJ34" s="3"/>
      <c r="NK34" s="3">
        <v>1</v>
      </c>
      <c r="NL34" s="3"/>
      <c r="NM34" s="3"/>
      <c r="NN34" s="3">
        <v>1</v>
      </c>
      <c r="NO34" s="3"/>
      <c r="NP34" s="3"/>
      <c r="NQ34" s="3"/>
      <c r="NR34" s="3">
        <v>1</v>
      </c>
      <c r="NS34" s="3"/>
      <c r="NT34" s="3">
        <v>1</v>
      </c>
      <c r="NU34" s="3"/>
      <c r="NV34" s="3"/>
      <c r="NW34" s="3">
        <v>1</v>
      </c>
      <c r="NX34" s="3"/>
      <c r="NY34" s="3"/>
      <c r="NZ34" s="3">
        <v>1</v>
      </c>
      <c r="OA34" s="3"/>
      <c r="OB34" s="3"/>
      <c r="OC34" s="3">
        <v>1</v>
      </c>
      <c r="OD34" s="3"/>
      <c r="OE34" s="3"/>
      <c r="OF34" s="3">
        <v>1</v>
      </c>
      <c r="OG34" s="3"/>
      <c r="OH34" s="3"/>
      <c r="OI34" s="3">
        <v>1</v>
      </c>
      <c r="OJ34" s="3"/>
      <c r="OK34" s="3"/>
      <c r="OL34" s="3">
        <v>1</v>
      </c>
      <c r="OM34" s="3"/>
      <c r="ON34" s="3"/>
      <c r="OO34" s="3"/>
      <c r="OP34" s="3">
        <v>1</v>
      </c>
      <c r="OQ34" s="3"/>
      <c r="OR34" s="3">
        <v>1</v>
      </c>
      <c r="OS34" s="3"/>
      <c r="OT34" s="3"/>
      <c r="OU34" s="3">
        <v>1</v>
      </c>
      <c r="OV34" s="3"/>
      <c r="OW34" s="3"/>
      <c r="OX34" s="3">
        <v>1</v>
      </c>
      <c r="OY34" s="3"/>
      <c r="OZ34" s="3"/>
      <c r="PA34" s="3">
        <v>1</v>
      </c>
      <c r="PB34" s="3"/>
      <c r="PC34" s="3"/>
      <c r="PD34" s="3"/>
      <c r="PE34" s="3">
        <v>1</v>
      </c>
      <c r="PF34" s="3"/>
      <c r="PG34" s="3">
        <v>1</v>
      </c>
      <c r="PH34" s="3"/>
      <c r="PI34" s="3"/>
      <c r="PJ34" s="3">
        <v>1</v>
      </c>
      <c r="PK34" s="3"/>
      <c r="PL34" s="3"/>
      <c r="PM34" s="3">
        <v>1</v>
      </c>
      <c r="PN34" s="3"/>
      <c r="PO34" s="3"/>
      <c r="PP34" s="3">
        <v>1</v>
      </c>
      <c r="PQ34" s="3"/>
      <c r="PR34" s="3"/>
      <c r="PS34" s="3">
        <v>1</v>
      </c>
      <c r="PT34" s="3"/>
      <c r="PU34" s="3"/>
      <c r="PV34" s="3">
        <v>1</v>
      </c>
      <c r="PW34" s="3"/>
      <c r="PX34" s="3"/>
      <c r="PY34" s="3">
        <v>1</v>
      </c>
      <c r="PZ34" s="3"/>
      <c r="QA34" s="3"/>
      <c r="QB34" s="3">
        <v>1</v>
      </c>
      <c r="QC34" s="3"/>
      <c r="QD34" s="3"/>
      <c r="QE34" s="3">
        <v>1</v>
      </c>
      <c r="QF34" s="3"/>
      <c r="QG34" s="3"/>
      <c r="QH34" s="3">
        <v>1</v>
      </c>
      <c r="QI34" s="3"/>
      <c r="QJ34" s="3"/>
      <c r="QK34" s="3">
        <v>1</v>
      </c>
      <c r="QL34" s="3"/>
      <c r="QM34" s="3"/>
      <c r="QN34" s="3"/>
      <c r="QO34" s="3">
        <v>1</v>
      </c>
      <c r="QP34" s="3"/>
      <c r="QQ34" s="3"/>
      <c r="QR34" s="3">
        <v>1</v>
      </c>
      <c r="QS34" s="3"/>
      <c r="QT34" s="3">
        <v>1</v>
      </c>
      <c r="QU34" s="3"/>
      <c r="QV34" s="3"/>
      <c r="QW34" s="3">
        <v>1</v>
      </c>
      <c r="QX34" s="3"/>
      <c r="QY34" s="3"/>
      <c r="QZ34" s="3">
        <v>1</v>
      </c>
      <c r="RA34" s="3"/>
      <c r="RB34" s="3"/>
      <c r="RC34" s="3"/>
      <c r="RD34" s="3">
        <v>1</v>
      </c>
      <c r="RE34" s="3"/>
      <c r="RF34" s="3">
        <v>1</v>
      </c>
      <c r="RG34" s="3"/>
      <c r="RH34" s="3"/>
      <c r="RI34" s="3">
        <v>1</v>
      </c>
      <c r="RJ34" s="3"/>
      <c r="RK34" s="3"/>
      <c r="RL34" s="3">
        <v>1</v>
      </c>
      <c r="RM34" s="3"/>
      <c r="RN34" s="3"/>
      <c r="RO34" s="3">
        <v>1</v>
      </c>
      <c r="RP34" s="3"/>
      <c r="RQ34" s="3"/>
      <c r="RR34" s="3">
        <v>1</v>
      </c>
      <c r="RS34" s="3"/>
      <c r="RT34" s="3"/>
      <c r="RU34" s="3">
        <v>1</v>
      </c>
      <c r="RV34" s="3"/>
      <c r="RW34" s="3"/>
      <c r="RX34" s="3">
        <v>1</v>
      </c>
      <c r="RY34" s="3"/>
      <c r="RZ34" s="3"/>
      <c r="SA34" s="3">
        <v>1</v>
      </c>
      <c r="SB34" s="3"/>
      <c r="SC34" s="3"/>
      <c r="SD34" s="3">
        <v>1</v>
      </c>
      <c r="SE34" s="3"/>
      <c r="SF34" s="3"/>
      <c r="SG34" s="3">
        <v>1</v>
      </c>
      <c r="SH34" s="3"/>
      <c r="SI34" s="3"/>
      <c r="SJ34" s="3">
        <v>1</v>
      </c>
      <c r="SK34" s="3"/>
      <c r="SL34" s="3"/>
      <c r="SM34" s="3">
        <v>1</v>
      </c>
      <c r="SN34" s="3"/>
      <c r="SO34" s="3"/>
      <c r="SP34" s="3"/>
      <c r="SQ34" s="3"/>
      <c r="SR34" s="3">
        <v>1</v>
      </c>
      <c r="SS34" s="3"/>
      <c r="ST34" s="3">
        <v>1</v>
      </c>
      <c r="SU34" s="3"/>
      <c r="SV34" s="3"/>
      <c r="SW34" s="3">
        <v>1</v>
      </c>
      <c r="SX34" s="3"/>
      <c r="SY34" s="3">
        <v>1</v>
      </c>
      <c r="SZ34" s="3"/>
      <c r="TA34" s="3"/>
      <c r="TB34" s="3">
        <v>1</v>
      </c>
      <c r="TC34" s="3"/>
      <c r="TD34" s="3"/>
      <c r="TE34" s="3">
        <v>1</v>
      </c>
      <c r="TF34" s="3"/>
      <c r="TG34" s="3"/>
      <c r="TH34" s="3">
        <v>1</v>
      </c>
      <c r="TI34" s="3"/>
      <c r="TJ34" s="3"/>
      <c r="TK34" s="3">
        <v>1</v>
      </c>
      <c r="TL34" s="3"/>
      <c r="TM34" s="3"/>
      <c r="TN34" s="3">
        <v>1</v>
      </c>
      <c r="TO34" s="3"/>
      <c r="TP34" s="3"/>
      <c r="TQ34" s="3">
        <v>1</v>
      </c>
      <c r="TR34" s="3"/>
      <c r="TS34" s="3"/>
      <c r="TT34" s="3">
        <v>1</v>
      </c>
      <c r="TU34" s="3"/>
      <c r="TV34" s="3"/>
      <c r="TW34" s="3"/>
      <c r="TX34" s="3">
        <v>1</v>
      </c>
      <c r="TY34" s="3"/>
      <c r="TZ34" s="3">
        <v>1</v>
      </c>
      <c r="UA34" s="3"/>
      <c r="UB34" s="3"/>
      <c r="UC34" s="3"/>
      <c r="UD34" s="3">
        <v>1</v>
      </c>
      <c r="UE34" s="3"/>
      <c r="UF34" s="3">
        <v>1</v>
      </c>
      <c r="UG34" s="3"/>
      <c r="UH34" s="3"/>
      <c r="UI34" s="3"/>
      <c r="UJ34" s="3">
        <v>1</v>
      </c>
      <c r="UK34" s="3"/>
      <c r="UL34" s="3"/>
      <c r="UM34" s="3">
        <v>1</v>
      </c>
      <c r="UN34" s="3"/>
      <c r="UO34" s="3">
        <v>1</v>
      </c>
      <c r="UP34" s="3"/>
      <c r="UQ34" s="3"/>
      <c r="UR34" s="3">
        <v>1</v>
      </c>
      <c r="US34" s="3"/>
      <c r="UT34" s="3"/>
      <c r="UU34" s="3">
        <v>1</v>
      </c>
      <c r="UV34" s="3"/>
      <c r="UW34" s="3"/>
      <c r="UX34" s="3">
        <v>1</v>
      </c>
      <c r="UY34" s="3"/>
      <c r="UZ34" s="3"/>
      <c r="VA34" s="3">
        <v>1</v>
      </c>
      <c r="VB34" s="3"/>
      <c r="VC34" s="3"/>
      <c r="VD34" s="3">
        <v>1</v>
      </c>
      <c r="VE34" s="3"/>
      <c r="VF34" s="3"/>
      <c r="VG34" s="3">
        <v>1</v>
      </c>
      <c r="VH34" s="3"/>
      <c r="VI34" s="3"/>
      <c r="VJ34" s="3">
        <v>1</v>
      </c>
      <c r="VK34" s="3"/>
      <c r="VL34" s="23"/>
      <c r="VM34" s="3">
        <v>1</v>
      </c>
      <c r="VN34" s="3"/>
      <c r="VO34" s="3"/>
      <c r="VP34" s="3">
        <v>1</v>
      </c>
      <c r="VQ34" s="3"/>
      <c r="VR34" s="3"/>
      <c r="VS34" s="3">
        <v>1</v>
      </c>
      <c r="VT34" s="3"/>
      <c r="VU34" s="23"/>
      <c r="VV34" s="3">
        <v>1</v>
      </c>
      <c r="VW34" s="3"/>
      <c r="VX34" s="23"/>
      <c r="VY34" s="3">
        <v>1</v>
      </c>
      <c r="VZ34" s="3"/>
      <c r="WA34" s="3"/>
      <c r="WB34" s="3">
        <v>1</v>
      </c>
      <c r="WC34" s="3"/>
      <c r="WD34" s="3"/>
      <c r="WE34" s="3">
        <v>1</v>
      </c>
      <c r="WF34" s="3"/>
      <c r="WG34" s="3"/>
      <c r="WH34" s="3">
        <v>1</v>
      </c>
      <c r="WI34" s="3"/>
      <c r="WJ34" s="3"/>
      <c r="WK34" s="3">
        <v>1</v>
      </c>
      <c r="WL34" s="3"/>
      <c r="WM34" s="3"/>
      <c r="WN34" s="3"/>
      <c r="WO34" s="3">
        <v>1</v>
      </c>
      <c r="WP34" s="3"/>
      <c r="WQ34" s="3">
        <v>1</v>
      </c>
      <c r="WR34" s="3"/>
      <c r="WS34" s="3"/>
      <c r="WT34" s="3">
        <v>1</v>
      </c>
      <c r="WU34" s="3"/>
      <c r="WV34" s="3"/>
      <c r="WW34" s="3">
        <v>1</v>
      </c>
      <c r="WX34" s="3"/>
      <c r="WY34" s="3"/>
      <c r="WZ34" s="3">
        <v>1</v>
      </c>
      <c r="XA34" s="3"/>
      <c r="XB34" s="3"/>
      <c r="XC34" s="3">
        <v>1</v>
      </c>
      <c r="XD34" s="3"/>
      <c r="XE34" s="3"/>
      <c r="XF34" s="3">
        <v>1</v>
      </c>
      <c r="XG34" s="3"/>
      <c r="XH34" s="3"/>
      <c r="XI34" s="3">
        <v>1</v>
      </c>
      <c r="XJ34" s="3"/>
      <c r="XK34" s="3"/>
      <c r="XL34" s="3">
        <v>1</v>
      </c>
      <c r="XM34" s="3"/>
      <c r="XN34" s="3"/>
      <c r="XO34" s="3">
        <v>1</v>
      </c>
      <c r="XP34" s="3"/>
      <c r="XQ34" s="3"/>
      <c r="XR34" s="3">
        <v>1</v>
      </c>
      <c r="XS34" s="3"/>
      <c r="XT34" s="3"/>
      <c r="XU34" s="3">
        <v>1</v>
      </c>
      <c r="XV34" s="3"/>
      <c r="XW34" s="3"/>
      <c r="XX34" s="3">
        <v>1</v>
      </c>
      <c r="XY34" s="3"/>
      <c r="XZ34" s="23"/>
      <c r="YA34" s="3">
        <v>1</v>
      </c>
      <c r="YB34" s="3"/>
      <c r="YC34" s="3"/>
      <c r="YD34" s="3">
        <v>1</v>
      </c>
      <c r="YE34" s="3"/>
      <c r="YF34" s="3"/>
      <c r="YG34" s="3">
        <v>1</v>
      </c>
      <c r="YH34" s="3"/>
      <c r="YI34" s="3"/>
      <c r="YJ34" s="3">
        <v>1</v>
      </c>
      <c r="YK34" s="3"/>
      <c r="YL34" s="3"/>
      <c r="YM34" s="3">
        <v>1</v>
      </c>
      <c r="YN34" s="3"/>
      <c r="YO34" s="3"/>
      <c r="YP34" s="3">
        <v>1</v>
      </c>
      <c r="YQ34" s="3"/>
      <c r="YR34" s="3"/>
      <c r="YS34" s="3">
        <v>1</v>
      </c>
      <c r="YT34" s="3"/>
      <c r="YU34" s="3"/>
      <c r="YV34" s="3">
        <v>1</v>
      </c>
      <c r="YW34" s="3"/>
      <c r="YX34" s="3"/>
      <c r="YY34" s="3">
        <v>1</v>
      </c>
      <c r="YZ34" s="3"/>
      <c r="ZA34" s="3"/>
      <c r="ZB34" s="3">
        <v>1</v>
      </c>
      <c r="ZC34" s="3"/>
      <c r="ZD34" s="3"/>
      <c r="ZE34" s="3">
        <v>1</v>
      </c>
      <c r="ZF34" s="3"/>
      <c r="ZG34" s="3"/>
      <c r="ZH34" s="3">
        <v>1</v>
      </c>
      <c r="ZI34" s="3"/>
      <c r="ZJ34" s="3"/>
      <c r="ZK34" s="3">
        <v>1</v>
      </c>
      <c r="ZL34" s="3"/>
      <c r="ZM34" s="3"/>
      <c r="ZN34" s="3">
        <v>1</v>
      </c>
      <c r="ZO34" s="3"/>
      <c r="ZP34" s="3"/>
    </row>
    <row r="35" spans="1:692">
      <c r="A35" s="62">
        <v>22</v>
      </c>
      <c r="B35" s="92" t="s">
        <v>3095</v>
      </c>
      <c r="C35" s="59">
        <v>1</v>
      </c>
      <c r="D35" s="59"/>
      <c r="E35" s="59"/>
      <c r="F35" s="3">
        <v>1</v>
      </c>
      <c r="G35" s="3"/>
      <c r="H35" s="3"/>
      <c r="I35" s="3"/>
      <c r="J35" s="3">
        <v>1</v>
      </c>
      <c r="K35" s="3"/>
      <c r="L35" s="3"/>
      <c r="M35" s="3">
        <v>1</v>
      </c>
      <c r="N35" s="3"/>
      <c r="O35" s="3">
        <v>1</v>
      </c>
      <c r="P35" s="3"/>
      <c r="Q35" s="3"/>
      <c r="R35" s="3">
        <v>1</v>
      </c>
      <c r="S35" s="3"/>
      <c r="T35" s="3"/>
      <c r="U35" s="3"/>
      <c r="V35" s="3"/>
      <c r="W35" s="3">
        <v>1</v>
      </c>
      <c r="X35" s="3">
        <v>1</v>
      </c>
      <c r="Y35" s="3"/>
      <c r="Z35" s="3"/>
      <c r="AA35" s="3">
        <v>1</v>
      </c>
      <c r="AB35" s="3"/>
      <c r="AC35" s="3"/>
      <c r="AD35" s="3"/>
      <c r="AE35" s="3"/>
      <c r="AF35" s="3">
        <v>1</v>
      </c>
      <c r="AG35" s="3">
        <v>1</v>
      </c>
      <c r="AH35" s="3"/>
      <c r="AI35" s="8"/>
      <c r="AJ35" s="3">
        <v>1</v>
      </c>
      <c r="AK35" s="3"/>
      <c r="AL35" s="3"/>
      <c r="AM35" s="3">
        <v>1</v>
      </c>
      <c r="AN35" s="3"/>
      <c r="AO35" s="3"/>
      <c r="AP35" s="3">
        <v>1</v>
      </c>
      <c r="AQ35" s="3"/>
      <c r="AR35" s="3"/>
      <c r="AS35" s="3"/>
      <c r="AT35" s="3">
        <v>1</v>
      </c>
      <c r="AU35" s="3"/>
      <c r="AV35" s="3">
        <v>1</v>
      </c>
      <c r="AW35" s="3"/>
      <c r="AX35" s="3"/>
      <c r="AY35" s="3"/>
      <c r="AZ35" s="3">
        <v>1</v>
      </c>
      <c r="BA35" s="3"/>
      <c r="BB35" s="3"/>
      <c r="BC35" s="3"/>
      <c r="BD35" s="3">
        <v>1</v>
      </c>
      <c r="BE35" s="3"/>
      <c r="BF35" s="3">
        <v>1</v>
      </c>
      <c r="BG35" s="3"/>
      <c r="BH35" s="3">
        <v>1</v>
      </c>
      <c r="BI35" s="3"/>
      <c r="BJ35" s="3"/>
      <c r="BK35" s="3">
        <v>1</v>
      </c>
      <c r="BL35" s="3"/>
      <c r="BM35" s="3"/>
      <c r="BN35" s="3">
        <v>1</v>
      </c>
      <c r="BO35" s="3"/>
      <c r="BP35" s="3"/>
      <c r="BQ35" s="3">
        <v>1</v>
      </c>
      <c r="BR35" s="3"/>
      <c r="BS35" s="3"/>
      <c r="BT35" s="3">
        <v>1</v>
      </c>
      <c r="BU35" s="3"/>
      <c r="BV35" s="3"/>
      <c r="BW35" s="3"/>
      <c r="BX35" s="3">
        <v>1</v>
      </c>
      <c r="BY35" s="3"/>
      <c r="BZ35" s="3">
        <v>1</v>
      </c>
      <c r="CA35" s="3"/>
      <c r="CB35" s="3"/>
      <c r="CC35" s="3"/>
      <c r="CD35" s="3">
        <v>1</v>
      </c>
      <c r="CE35" s="3"/>
      <c r="CF35" s="3">
        <v>1</v>
      </c>
      <c r="CG35" s="3"/>
      <c r="CH35" s="3"/>
      <c r="CI35" s="89">
        <v>1</v>
      </c>
      <c r="CJ35" s="89"/>
      <c r="CK35" s="89"/>
      <c r="CL35" s="3"/>
      <c r="CM35" s="3">
        <v>1</v>
      </c>
      <c r="CN35" s="3"/>
      <c r="CO35" s="3"/>
      <c r="CP35" s="3">
        <v>1</v>
      </c>
      <c r="CQ35" s="3"/>
      <c r="CR35" s="3"/>
      <c r="CS35" s="3">
        <v>1</v>
      </c>
      <c r="CT35" s="3"/>
      <c r="CU35" s="3">
        <v>1</v>
      </c>
      <c r="CV35" s="3"/>
      <c r="CW35" s="3"/>
      <c r="CX35" s="3"/>
      <c r="CY35" s="3">
        <v>1</v>
      </c>
      <c r="CZ35" s="3"/>
      <c r="DA35" s="3"/>
      <c r="DB35" s="3">
        <v>1</v>
      </c>
      <c r="DC35" s="3"/>
      <c r="DD35" s="3"/>
      <c r="DE35" s="3"/>
      <c r="DF35" s="3"/>
      <c r="DG35" s="3"/>
      <c r="DH35" s="3">
        <v>1</v>
      </c>
      <c r="DI35" s="3"/>
      <c r="DJ35" s="3">
        <v>1</v>
      </c>
      <c r="DK35" s="3"/>
      <c r="DL35" s="3"/>
      <c r="DM35" s="3">
        <v>1</v>
      </c>
      <c r="DN35" s="3"/>
      <c r="DO35" s="3"/>
      <c r="DP35" s="3"/>
      <c r="DQ35" s="3">
        <v>1</v>
      </c>
      <c r="DR35" s="3"/>
      <c r="DS35" s="3">
        <v>1</v>
      </c>
      <c r="DT35" s="3"/>
      <c r="DU35" s="3"/>
      <c r="DV35" s="3">
        <v>1</v>
      </c>
      <c r="DW35" s="3"/>
      <c r="DX35" s="3"/>
      <c r="DY35" s="3"/>
      <c r="DZ35" s="3">
        <v>1</v>
      </c>
      <c r="EA35" s="3"/>
      <c r="EB35" s="3">
        <v>1</v>
      </c>
      <c r="EC35" s="3"/>
      <c r="ED35" s="3"/>
      <c r="EE35" s="3">
        <v>1</v>
      </c>
      <c r="EF35" s="3"/>
      <c r="EG35" s="3"/>
      <c r="EH35" s="3">
        <v>1</v>
      </c>
      <c r="EI35" s="3"/>
      <c r="EJ35" s="3"/>
      <c r="EK35" s="3">
        <v>1</v>
      </c>
      <c r="EL35" s="3"/>
      <c r="EM35" s="3"/>
      <c r="EN35" s="3">
        <v>1</v>
      </c>
      <c r="EO35" s="3"/>
      <c r="EP35" s="3"/>
      <c r="EQ35" s="3">
        <v>1</v>
      </c>
      <c r="ER35" s="3"/>
      <c r="ES35" s="3"/>
      <c r="ET35" s="3">
        <v>1</v>
      </c>
      <c r="EU35" s="3"/>
      <c r="EV35" s="3"/>
      <c r="EW35" s="3">
        <v>1</v>
      </c>
      <c r="EX35" s="3"/>
      <c r="EY35" s="3"/>
      <c r="EZ35" s="3"/>
      <c r="FA35" s="3"/>
      <c r="FB35" s="3">
        <v>1</v>
      </c>
      <c r="FC35" s="3">
        <v>1</v>
      </c>
      <c r="FD35" s="3"/>
      <c r="FE35" s="3"/>
      <c r="FF35" s="3"/>
      <c r="FG35" s="3">
        <v>1</v>
      </c>
      <c r="FH35" s="23"/>
      <c r="FI35" s="3">
        <v>1</v>
      </c>
      <c r="FJ35" s="3"/>
      <c r="FK35" s="3"/>
      <c r="FL35" s="3">
        <v>1</v>
      </c>
      <c r="FM35" s="3"/>
      <c r="FN35" s="3"/>
      <c r="FO35" s="3">
        <v>1</v>
      </c>
      <c r="FP35" s="3"/>
      <c r="FQ35" s="3"/>
      <c r="FR35" s="3">
        <v>1</v>
      </c>
      <c r="FS35" s="3"/>
      <c r="FT35" s="3"/>
      <c r="FU35" s="3">
        <v>1</v>
      </c>
      <c r="FV35" s="3"/>
      <c r="FW35" s="3"/>
      <c r="FX35" s="3">
        <v>1</v>
      </c>
      <c r="FY35" s="3"/>
      <c r="FZ35" s="3"/>
      <c r="GA35" s="3">
        <v>1</v>
      </c>
      <c r="GB35" s="3"/>
      <c r="GC35" s="3"/>
      <c r="GD35" s="3">
        <v>1</v>
      </c>
      <c r="GE35" s="3"/>
      <c r="GF35" s="3"/>
      <c r="GG35" s="3">
        <v>1</v>
      </c>
      <c r="GH35" s="3"/>
      <c r="GI35" s="3"/>
      <c r="GJ35" s="3">
        <v>1</v>
      </c>
      <c r="GK35" s="3"/>
      <c r="GL35" s="3"/>
      <c r="GM35" s="3">
        <v>1</v>
      </c>
      <c r="GN35" s="3"/>
      <c r="GO35" s="3"/>
      <c r="GP35" s="3">
        <v>1</v>
      </c>
      <c r="GQ35" s="3"/>
      <c r="GR35" s="3"/>
      <c r="GS35" s="3">
        <v>1</v>
      </c>
      <c r="GT35" s="3"/>
      <c r="GU35" s="3"/>
      <c r="GV35" s="3">
        <v>1</v>
      </c>
      <c r="GW35" s="3"/>
      <c r="GX35" s="3"/>
      <c r="GY35" s="3">
        <v>1</v>
      </c>
      <c r="GZ35" s="3"/>
      <c r="HA35" s="3"/>
      <c r="HB35" s="3"/>
      <c r="HC35" s="3">
        <v>1</v>
      </c>
      <c r="HD35" s="3"/>
      <c r="HE35" s="3">
        <v>1</v>
      </c>
      <c r="HF35" s="3"/>
      <c r="HG35" s="3"/>
      <c r="HH35" s="3">
        <v>1</v>
      </c>
      <c r="HI35" s="3"/>
      <c r="HJ35" s="3"/>
      <c r="HK35" s="3"/>
      <c r="HL35" s="3">
        <v>1</v>
      </c>
      <c r="HM35" s="3"/>
      <c r="HN35" s="3">
        <v>1</v>
      </c>
      <c r="HO35" s="3"/>
      <c r="HP35" s="3"/>
      <c r="HQ35" s="3">
        <v>1</v>
      </c>
      <c r="HR35" s="3"/>
      <c r="HS35" s="3"/>
      <c r="HT35" s="3"/>
      <c r="HU35" s="3">
        <v>1</v>
      </c>
      <c r="HV35" s="3"/>
      <c r="HW35" s="3">
        <v>1</v>
      </c>
      <c r="HX35" s="3"/>
      <c r="HY35" s="3"/>
      <c r="HZ35" s="3">
        <v>1</v>
      </c>
      <c r="IA35" s="3"/>
      <c r="IB35" s="3"/>
      <c r="IC35" s="3">
        <v>1</v>
      </c>
      <c r="ID35" s="3"/>
      <c r="IE35" s="3"/>
      <c r="IF35" s="3">
        <v>1</v>
      </c>
      <c r="IG35" s="3"/>
      <c r="IH35" s="3"/>
      <c r="II35" s="3">
        <v>1</v>
      </c>
      <c r="IJ35" s="3"/>
      <c r="IK35" s="3"/>
      <c r="IL35" s="3">
        <v>1</v>
      </c>
      <c r="IM35" s="3"/>
      <c r="IN35" s="3"/>
      <c r="IO35" s="3">
        <v>1</v>
      </c>
      <c r="IP35" s="3"/>
      <c r="IQ35" s="3"/>
      <c r="IR35" s="3">
        <v>1</v>
      </c>
      <c r="IS35" s="3"/>
      <c r="IT35" s="3"/>
      <c r="IU35" s="3">
        <v>1</v>
      </c>
      <c r="IV35" s="3"/>
      <c r="IW35" s="3"/>
      <c r="IX35" s="3">
        <v>1</v>
      </c>
      <c r="IY35" s="3"/>
      <c r="IZ35" s="3"/>
      <c r="JA35" s="3">
        <v>1</v>
      </c>
      <c r="JB35" s="3"/>
      <c r="JC35" s="3"/>
      <c r="JD35" s="3">
        <v>1</v>
      </c>
      <c r="JE35" s="3"/>
      <c r="JF35" s="3"/>
      <c r="JG35" s="3">
        <v>1</v>
      </c>
      <c r="JH35" s="3"/>
      <c r="JI35" s="3"/>
      <c r="JJ35" s="3">
        <v>1</v>
      </c>
      <c r="JK35" s="3"/>
      <c r="JL35" s="3"/>
      <c r="JM35" s="3">
        <v>1</v>
      </c>
      <c r="JN35" s="3"/>
      <c r="JO35" s="3"/>
      <c r="JP35" s="3">
        <v>1</v>
      </c>
      <c r="JQ35" s="3"/>
      <c r="JR35" s="3"/>
      <c r="JS35" s="3">
        <v>1</v>
      </c>
      <c r="JT35" s="3"/>
      <c r="JU35" s="3"/>
      <c r="JV35" s="3">
        <v>1</v>
      </c>
      <c r="JW35" s="3"/>
      <c r="JX35" s="3"/>
      <c r="JY35" s="3">
        <v>1</v>
      </c>
      <c r="JZ35" s="3"/>
      <c r="KA35" s="3"/>
      <c r="KB35" s="3">
        <v>1</v>
      </c>
      <c r="KC35" s="3"/>
      <c r="KD35" s="3"/>
      <c r="KE35" s="3">
        <v>1</v>
      </c>
      <c r="KF35" s="3"/>
      <c r="KG35" s="3"/>
      <c r="KH35" s="29">
        <v>1</v>
      </c>
      <c r="KI35" s="3"/>
      <c r="KJ35" s="3"/>
      <c r="KK35" s="3">
        <v>1</v>
      </c>
      <c r="KL35" s="3"/>
      <c r="KM35" s="3"/>
      <c r="KN35" s="3">
        <v>1</v>
      </c>
      <c r="KO35" s="3"/>
      <c r="KP35" s="3"/>
      <c r="KQ35" s="3">
        <v>1</v>
      </c>
      <c r="KR35" s="3"/>
      <c r="KS35" s="3"/>
      <c r="KT35" s="3"/>
      <c r="KU35" s="3">
        <v>1</v>
      </c>
      <c r="KV35" s="3"/>
      <c r="KW35" s="3">
        <v>1</v>
      </c>
      <c r="KX35" s="3"/>
      <c r="KY35" s="3"/>
      <c r="KZ35" s="3">
        <v>1</v>
      </c>
      <c r="LA35" s="3"/>
      <c r="LB35" s="3"/>
      <c r="LC35" s="3"/>
      <c r="LD35" s="3">
        <v>1</v>
      </c>
      <c r="LE35" s="3"/>
      <c r="LF35" s="3">
        <v>1</v>
      </c>
      <c r="LG35" s="3"/>
      <c r="LH35" s="3"/>
      <c r="LI35" s="3"/>
      <c r="LJ35" s="3">
        <v>1</v>
      </c>
      <c r="LK35" s="3"/>
      <c r="LL35" s="3"/>
      <c r="LM35" s="3">
        <v>1</v>
      </c>
      <c r="LN35" s="3"/>
      <c r="LO35" s="3"/>
      <c r="LP35" s="3">
        <v>1</v>
      </c>
      <c r="LQ35" s="3"/>
      <c r="LR35" s="3">
        <v>1</v>
      </c>
      <c r="LS35" s="3"/>
      <c r="LT35" s="3"/>
      <c r="LU35" s="3"/>
      <c r="LV35" s="3"/>
      <c r="LW35" s="3">
        <v>1</v>
      </c>
      <c r="LX35" s="3"/>
      <c r="LY35" s="3">
        <v>1</v>
      </c>
      <c r="LZ35" s="3"/>
      <c r="MA35" s="3">
        <v>1</v>
      </c>
      <c r="MB35" s="3"/>
      <c r="MC35" s="3"/>
      <c r="MD35" s="3">
        <v>1</v>
      </c>
      <c r="ME35" s="3"/>
      <c r="MF35" s="3"/>
      <c r="MG35" s="3">
        <v>1</v>
      </c>
      <c r="MH35" s="3"/>
      <c r="MI35" s="3"/>
      <c r="MJ35" s="3"/>
      <c r="MK35" s="3"/>
      <c r="ML35" s="3">
        <v>1</v>
      </c>
      <c r="MM35" s="3">
        <v>1</v>
      </c>
      <c r="MN35" s="3"/>
      <c r="MO35" s="3"/>
      <c r="MP35" s="3">
        <v>1</v>
      </c>
      <c r="MQ35" s="3"/>
      <c r="MR35" s="3"/>
      <c r="MS35" s="3">
        <v>1</v>
      </c>
      <c r="MT35" s="3"/>
      <c r="MU35" s="3"/>
      <c r="MV35" s="3">
        <v>1</v>
      </c>
      <c r="MW35" s="3"/>
      <c r="MX35" s="3"/>
      <c r="MY35" s="3">
        <v>1</v>
      </c>
      <c r="MZ35" s="3"/>
      <c r="NA35" s="3"/>
      <c r="NB35" s="3">
        <v>1</v>
      </c>
      <c r="NC35" s="3"/>
      <c r="ND35" s="3"/>
      <c r="NE35" s="3">
        <v>1</v>
      </c>
      <c r="NF35" s="3"/>
      <c r="NG35" s="3"/>
      <c r="NH35" s="3">
        <v>1</v>
      </c>
      <c r="NI35" s="3"/>
      <c r="NJ35" s="3"/>
      <c r="NK35" s="3">
        <v>1</v>
      </c>
      <c r="NL35" s="3"/>
      <c r="NM35" s="3"/>
      <c r="NN35" s="3">
        <v>1</v>
      </c>
      <c r="NO35" s="3"/>
      <c r="NP35" s="3"/>
      <c r="NQ35" s="3"/>
      <c r="NR35" s="3">
        <v>1</v>
      </c>
      <c r="NS35" s="3"/>
      <c r="NT35" s="3">
        <v>1</v>
      </c>
      <c r="NU35" s="3"/>
      <c r="NV35" s="3"/>
      <c r="NW35" s="3">
        <v>1</v>
      </c>
      <c r="NX35" s="3"/>
      <c r="NY35" s="3"/>
      <c r="NZ35" s="3">
        <v>1</v>
      </c>
      <c r="OA35" s="3"/>
      <c r="OB35" s="3"/>
      <c r="OC35" s="3">
        <v>1</v>
      </c>
      <c r="OD35" s="3"/>
      <c r="OE35" s="3"/>
      <c r="OF35" s="3">
        <v>1</v>
      </c>
      <c r="OG35" s="3"/>
      <c r="OH35" s="3"/>
      <c r="OI35" s="3">
        <v>1</v>
      </c>
      <c r="OJ35" s="3"/>
      <c r="OK35" s="3"/>
      <c r="OL35" s="3">
        <v>1</v>
      </c>
      <c r="OM35" s="3"/>
      <c r="ON35" s="3"/>
      <c r="OO35" s="3"/>
      <c r="OP35" s="3">
        <v>1</v>
      </c>
      <c r="OQ35" s="3"/>
      <c r="OR35" s="3">
        <v>1</v>
      </c>
      <c r="OS35" s="3"/>
      <c r="OT35" s="3"/>
      <c r="OU35" s="3">
        <v>1</v>
      </c>
      <c r="OV35" s="3"/>
      <c r="OW35" s="3"/>
      <c r="OX35" s="3">
        <v>1</v>
      </c>
      <c r="OY35" s="3"/>
      <c r="OZ35" s="3"/>
      <c r="PA35" s="3">
        <v>1</v>
      </c>
      <c r="PB35" s="3"/>
      <c r="PC35" s="3"/>
      <c r="PD35" s="3"/>
      <c r="PE35" s="3">
        <v>1</v>
      </c>
      <c r="PF35" s="3"/>
      <c r="PG35" s="3">
        <v>1</v>
      </c>
      <c r="PH35" s="3"/>
      <c r="PI35" s="3"/>
      <c r="PJ35" s="3">
        <v>1</v>
      </c>
      <c r="PK35" s="3"/>
      <c r="PL35" s="3"/>
      <c r="PM35" s="3">
        <v>1</v>
      </c>
      <c r="PN35" s="3"/>
      <c r="PO35" s="3"/>
      <c r="PP35" s="3">
        <v>1</v>
      </c>
      <c r="PQ35" s="3"/>
      <c r="PR35" s="3"/>
      <c r="PS35" s="3"/>
      <c r="PT35" s="3"/>
      <c r="PU35" s="3">
        <v>1</v>
      </c>
      <c r="PV35" s="3">
        <v>1</v>
      </c>
      <c r="PW35" s="3"/>
      <c r="PX35" s="3"/>
      <c r="PY35" s="3">
        <v>1</v>
      </c>
      <c r="PZ35" s="3"/>
      <c r="QA35" s="3"/>
      <c r="QB35" s="3">
        <v>1</v>
      </c>
      <c r="QC35" s="3"/>
      <c r="QD35" s="3"/>
      <c r="QE35" s="3">
        <v>1</v>
      </c>
      <c r="QF35" s="3"/>
      <c r="QG35" s="3"/>
      <c r="QH35" s="3">
        <v>1</v>
      </c>
      <c r="QI35" s="3"/>
      <c r="QJ35" s="3"/>
      <c r="QK35" s="3">
        <v>1</v>
      </c>
      <c r="QL35" s="3"/>
      <c r="QM35" s="3"/>
      <c r="QN35" s="3">
        <v>1</v>
      </c>
      <c r="QO35" s="3"/>
      <c r="QP35" s="3"/>
      <c r="QQ35" s="3"/>
      <c r="QR35" s="3">
        <v>1</v>
      </c>
      <c r="QS35" s="3"/>
      <c r="QT35" s="3">
        <v>1</v>
      </c>
      <c r="QU35" s="3"/>
      <c r="QV35" s="3"/>
      <c r="QW35" s="3">
        <v>1</v>
      </c>
      <c r="QX35" s="3"/>
      <c r="QY35" s="3"/>
      <c r="QZ35" s="3">
        <v>1</v>
      </c>
      <c r="RA35" s="3"/>
      <c r="RB35" s="3"/>
      <c r="RC35" s="3"/>
      <c r="RD35" s="3">
        <v>1</v>
      </c>
      <c r="RE35" s="3"/>
      <c r="RF35" s="3">
        <v>1</v>
      </c>
      <c r="RG35" s="3"/>
      <c r="RH35" s="3"/>
      <c r="RI35" s="3">
        <v>1</v>
      </c>
      <c r="RJ35" s="3"/>
      <c r="RK35" s="3"/>
      <c r="RL35" s="3">
        <v>1</v>
      </c>
      <c r="RM35" s="3"/>
      <c r="RN35" s="3"/>
      <c r="RO35" s="3">
        <v>1</v>
      </c>
      <c r="RP35" s="3"/>
      <c r="RQ35" s="3"/>
      <c r="RR35" s="3">
        <v>1</v>
      </c>
      <c r="RS35" s="3"/>
      <c r="RT35" s="3"/>
      <c r="RU35" s="3">
        <v>1</v>
      </c>
      <c r="RV35" s="3"/>
      <c r="RW35" s="3"/>
      <c r="RX35" s="3">
        <v>1</v>
      </c>
      <c r="RY35" s="3"/>
      <c r="RZ35" s="3"/>
      <c r="SA35" s="3"/>
      <c r="SB35" s="3">
        <v>1</v>
      </c>
      <c r="SC35" s="3"/>
      <c r="SD35" s="3">
        <v>1</v>
      </c>
      <c r="SE35" s="3"/>
      <c r="SF35" s="3"/>
      <c r="SG35" s="3">
        <v>1</v>
      </c>
      <c r="SH35" s="3"/>
      <c r="SI35" s="3"/>
      <c r="SJ35" s="3">
        <v>1</v>
      </c>
      <c r="SK35" s="3"/>
      <c r="SL35" s="3"/>
      <c r="SM35" s="3">
        <v>1</v>
      </c>
      <c r="SN35" s="3"/>
      <c r="SO35" s="3"/>
      <c r="SP35" s="3"/>
      <c r="SQ35" s="3"/>
      <c r="SR35" s="3">
        <v>1</v>
      </c>
      <c r="SS35" s="3">
        <v>1</v>
      </c>
      <c r="ST35" s="3"/>
      <c r="SU35" s="3"/>
      <c r="SV35" s="3"/>
      <c r="SW35" s="3">
        <v>1</v>
      </c>
      <c r="SX35" s="3"/>
      <c r="SY35" s="3">
        <v>1</v>
      </c>
      <c r="SZ35" s="3"/>
      <c r="TA35" s="3"/>
      <c r="TB35" s="3">
        <v>1</v>
      </c>
      <c r="TC35" s="3"/>
      <c r="TD35" s="3"/>
      <c r="TE35" s="3">
        <v>1</v>
      </c>
      <c r="TF35" s="3"/>
      <c r="TG35" s="3"/>
      <c r="TH35" s="3">
        <v>1</v>
      </c>
      <c r="TI35" s="3"/>
      <c r="TJ35" s="3"/>
      <c r="TK35" s="3">
        <v>1</v>
      </c>
      <c r="TL35" s="3"/>
      <c r="TM35" s="3"/>
      <c r="TN35" s="3">
        <v>1</v>
      </c>
      <c r="TO35" s="3"/>
      <c r="TP35" s="3"/>
      <c r="TQ35" s="3">
        <v>1</v>
      </c>
      <c r="TR35" s="3"/>
      <c r="TS35" s="3"/>
      <c r="TT35" s="3">
        <v>1</v>
      </c>
      <c r="TU35" s="3"/>
      <c r="TV35" s="3"/>
      <c r="TW35" s="3"/>
      <c r="TX35" s="3"/>
      <c r="TY35" s="3">
        <v>1</v>
      </c>
      <c r="TZ35" s="3">
        <v>1</v>
      </c>
      <c r="UA35" s="3"/>
      <c r="UB35" s="3"/>
      <c r="UC35" s="3"/>
      <c r="UD35" s="3">
        <v>1</v>
      </c>
      <c r="UE35" s="3"/>
      <c r="UF35" s="3">
        <v>1</v>
      </c>
      <c r="UG35" s="3"/>
      <c r="UH35" s="3"/>
      <c r="UI35" s="3"/>
      <c r="UJ35" s="3">
        <v>1</v>
      </c>
      <c r="UK35" s="3"/>
      <c r="UL35" s="3"/>
      <c r="UM35" s="3">
        <v>1</v>
      </c>
      <c r="UN35" s="3"/>
      <c r="UO35" s="3">
        <v>1</v>
      </c>
      <c r="UP35" s="3"/>
      <c r="UQ35" s="3"/>
      <c r="UR35" s="3">
        <v>1</v>
      </c>
      <c r="US35" s="3"/>
      <c r="UT35" s="3"/>
      <c r="UU35" s="3">
        <v>1</v>
      </c>
      <c r="UV35" s="3"/>
      <c r="UW35" s="3"/>
      <c r="UX35" s="3">
        <v>1</v>
      </c>
      <c r="UY35" s="3"/>
      <c r="UZ35" s="3"/>
      <c r="VA35" s="3">
        <v>1</v>
      </c>
      <c r="VB35" s="3"/>
      <c r="VC35" s="3"/>
      <c r="VD35" s="3">
        <v>1</v>
      </c>
      <c r="VE35" s="3"/>
      <c r="VF35" s="3"/>
      <c r="VG35" s="3">
        <v>1</v>
      </c>
      <c r="VH35" s="3"/>
      <c r="VI35" s="3"/>
      <c r="VJ35" s="3">
        <v>1</v>
      </c>
      <c r="VK35" s="3"/>
      <c r="VL35" s="23"/>
      <c r="VM35" s="3">
        <v>1</v>
      </c>
      <c r="VN35" s="3"/>
      <c r="VO35" s="3"/>
      <c r="VP35" s="3">
        <v>1</v>
      </c>
      <c r="VQ35" s="3"/>
      <c r="VR35" s="3"/>
      <c r="VS35" s="3">
        <v>1</v>
      </c>
      <c r="VT35" s="3"/>
      <c r="VU35" s="23"/>
      <c r="VV35" s="3">
        <v>1</v>
      </c>
      <c r="VW35" s="3"/>
      <c r="VX35" s="23"/>
      <c r="VY35" s="3"/>
      <c r="VZ35" s="3">
        <v>1</v>
      </c>
      <c r="WA35" s="3"/>
      <c r="WB35" s="3">
        <v>1</v>
      </c>
      <c r="WC35" s="3"/>
      <c r="WD35" s="3"/>
      <c r="WE35" s="3">
        <v>1</v>
      </c>
      <c r="WF35" s="3"/>
      <c r="WG35" s="3"/>
      <c r="WH35" s="3">
        <v>1</v>
      </c>
      <c r="WI35" s="3"/>
      <c r="WJ35" s="3"/>
      <c r="WK35" s="3">
        <v>1</v>
      </c>
      <c r="WL35" s="3"/>
      <c r="WM35" s="3"/>
      <c r="WN35" s="3"/>
      <c r="WO35" s="3">
        <v>1</v>
      </c>
      <c r="WP35" s="3"/>
      <c r="WQ35" s="3">
        <v>1</v>
      </c>
      <c r="WR35" s="3"/>
      <c r="WS35" s="3"/>
      <c r="WT35" s="3">
        <v>1</v>
      </c>
      <c r="WU35" s="3"/>
      <c r="WV35" s="3"/>
      <c r="WW35" s="3">
        <v>1</v>
      </c>
      <c r="WX35" s="3"/>
      <c r="WY35" s="3"/>
      <c r="WZ35" s="3">
        <v>1</v>
      </c>
      <c r="XA35" s="3"/>
      <c r="XB35" s="3"/>
      <c r="XC35" s="3">
        <v>1</v>
      </c>
      <c r="XD35" s="3"/>
      <c r="XE35" s="3"/>
      <c r="XF35" s="3">
        <v>1</v>
      </c>
      <c r="XG35" s="3"/>
      <c r="XH35" s="3"/>
      <c r="XI35" s="3">
        <v>1</v>
      </c>
      <c r="XJ35" s="3"/>
      <c r="XK35" s="3"/>
      <c r="XL35" s="3">
        <v>1</v>
      </c>
      <c r="XM35" s="3"/>
      <c r="XN35" s="3"/>
      <c r="XO35" s="3">
        <v>1</v>
      </c>
      <c r="XP35" s="3"/>
      <c r="XQ35" s="3"/>
      <c r="XR35" s="3">
        <v>1</v>
      </c>
      <c r="XS35" s="3"/>
      <c r="XT35" s="3"/>
      <c r="XU35" s="3">
        <v>1</v>
      </c>
      <c r="XV35" s="3"/>
      <c r="XW35" s="3"/>
      <c r="XX35" s="3">
        <v>1</v>
      </c>
      <c r="XY35" s="3"/>
      <c r="XZ35" s="23"/>
      <c r="YA35" s="3">
        <v>1</v>
      </c>
      <c r="YB35" s="3"/>
      <c r="YC35" s="3"/>
      <c r="YD35" s="3">
        <v>1</v>
      </c>
      <c r="YE35" s="3"/>
      <c r="YF35" s="3"/>
      <c r="YG35" s="3">
        <v>1</v>
      </c>
      <c r="YH35" s="3"/>
      <c r="YI35" s="3"/>
      <c r="YJ35" s="3">
        <v>1</v>
      </c>
      <c r="YK35" s="3"/>
      <c r="YL35" s="3"/>
      <c r="YM35" s="3">
        <v>1</v>
      </c>
      <c r="YN35" s="3"/>
      <c r="YO35" s="3"/>
      <c r="YP35" s="3">
        <v>1</v>
      </c>
      <c r="YQ35" s="3"/>
      <c r="YR35" s="3"/>
      <c r="YS35" s="3">
        <v>1</v>
      </c>
      <c r="YT35" s="3"/>
      <c r="YU35" s="3"/>
      <c r="YV35" s="3">
        <v>1</v>
      </c>
      <c r="YW35" s="3"/>
      <c r="YX35" s="3"/>
      <c r="YY35" s="3">
        <v>1</v>
      </c>
      <c r="YZ35" s="3"/>
      <c r="ZA35" s="3"/>
      <c r="ZB35" s="3">
        <v>1</v>
      </c>
      <c r="ZC35" s="3"/>
      <c r="ZD35" s="3"/>
      <c r="ZE35" s="3">
        <v>1</v>
      </c>
      <c r="ZF35" s="3"/>
      <c r="ZG35" s="3"/>
      <c r="ZH35" s="3">
        <v>1</v>
      </c>
      <c r="ZI35" s="3"/>
      <c r="ZJ35" s="3"/>
      <c r="ZK35" s="3">
        <v>1</v>
      </c>
      <c r="ZL35" s="3"/>
      <c r="ZM35" s="3"/>
      <c r="ZN35" s="3">
        <v>1</v>
      </c>
      <c r="ZO35" s="3"/>
      <c r="ZP35" s="3"/>
    </row>
    <row r="36" spans="1:692">
      <c r="A36" s="62">
        <v>23</v>
      </c>
      <c r="B36" s="92" t="s">
        <v>3096</v>
      </c>
      <c r="C36" s="59">
        <v>1</v>
      </c>
      <c r="D36" s="59"/>
      <c r="E36" s="59"/>
      <c r="F36" s="3">
        <v>1</v>
      </c>
      <c r="G36" s="3"/>
      <c r="H36" s="3"/>
      <c r="I36" s="3"/>
      <c r="J36" s="3">
        <v>1</v>
      </c>
      <c r="K36" s="3"/>
      <c r="L36" s="3"/>
      <c r="M36" s="3">
        <v>1</v>
      </c>
      <c r="N36" s="3"/>
      <c r="O36" s="3">
        <v>1</v>
      </c>
      <c r="P36" s="3"/>
      <c r="Q36" s="3"/>
      <c r="R36" s="3"/>
      <c r="S36" s="3"/>
      <c r="T36" s="3">
        <v>1</v>
      </c>
      <c r="U36" s="3">
        <v>1</v>
      </c>
      <c r="V36" s="3"/>
      <c r="W36" s="3"/>
      <c r="X36" s="3"/>
      <c r="Y36" s="3"/>
      <c r="Z36" s="3">
        <v>1</v>
      </c>
      <c r="AA36" s="3"/>
      <c r="AB36" s="3"/>
      <c r="AC36" s="3">
        <v>1</v>
      </c>
      <c r="AD36" s="3">
        <v>1</v>
      </c>
      <c r="AE36" s="3"/>
      <c r="AF36" s="3"/>
      <c r="AG36" s="3"/>
      <c r="AH36" s="3"/>
      <c r="AI36" s="8">
        <v>1</v>
      </c>
      <c r="AJ36" s="3"/>
      <c r="AK36" s="3"/>
      <c r="AL36" s="3">
        <v>1</v>
      </c>
      <c r="AM36" s="3">
        <v>1</v>
      </c>
      <c r="AN36" s="3"/>
      <c r="AO36" s="3"/>
      <c r="AP36" s="3">
        <v>1</v>
      </c>
      <c r="AQ36" s="3"/>
      <c r="AR36" s="3"/>
      <c r="AS36" s="3">
        <v>1</v>
      </c>
      <c r="AT36" s="3"/>
      <c r="AU36" s="3"/>
      <c r="AV36" s="3"/>
      <c r="AW36" s="3">
        <v>1</v>
      </c>
      <c r="AX36" s="3"/>
      <c r="AY36" s="3"/>
      <c r="AZ36" s="3">
        <v>1</v>
      </c>
      <c r="BA36" s="3"/>
      <c r="BB36" s="3"/>
      <c r="BC36" s="3"/>
      <c r="BD36" s="3">
        <v>1</v>
      </c>
      <c r="BE36" s="3"/>
      <c r="BF36" s="3">
        <v>1</v>
      </c>
      <c r="BG36" s="3"/>
      <c r="BH36" s="3">
        <v>1</v>
      </c>
      <c r="BI36" s="3"/>
      <c r="BJ36" s="3"/>
      <c r="BK36" s="3">
        <v>1</v>
      </c>
      <c r="BL36" s="3"/>
      <c r="BM36" s="3"/>
      <c r="BN36" s="3">
        <v>1</v>
      </c>
      <c r="BO36" s="3"/>
      <c r="BP36" s="3"/>
      <c r="BQ36" s="3">
        <v>1</v>
      </c>
      <c r="BR36" s="3"/>
      <c r="BS36" s="3"/>
      <c r="BT36" s="3">
        <v>1</v>
      </c>
      <c r="BU36" s="3"/>
      <c r="BV36" s="3"/>
      <c r="BW36" s="3"/>
      <c r="BX36" s="3">
        <v>1</v>
      </c>
      <c r="BY36" s="3"/>
      <c r="BZ36" s="3"/>
      <c r="CA36" s="3">
        <v>1</v>
      </c>
      <c r="CB36" s="3"/>
      <c r="CC36" s="3">
        <v>1</v>
      </c>
      <c r="CD36" s="3"/>
      <c r="CE36" s="3"/>
      <c r="CF36" s="3"/>
      <c r="CG36" s="3">
        <v>1</v>
      </c>
      <c r="CH36" s="3"/>
      <c r="CI36" s="89"/>
      <c r="CJ36" s="89"/>
      <c r="CK36" s="89">
        <v>1</v>
      </c>
      <c r="CL36" s="3">
        <v>1</v>
      </c>
      <c r="CM36" s="3"/>
      <c r="CN36" s="3"/>
      <c r="CO36" s="3"/>
      <c r="CP36" s="3"/>
      <c r="CQ36" s="3">
        <v>1</v>
      </c>
      <c r="CR36" s="3"/>
      <c r="CS36" s="3"/>
      <c r="CT36" s="3">
        <v>1</v>
      </c>
      <c r="CU36" s="3"/>
      <c r="CV36" s="3">
        <v>1</v>
      </c>
      <c r="CW36" s="3"/>
      <c r="CX36" s="3">
        <v>1</v>
      </c>
      <c r="CY36" s="3"/>
      <c r="CZ36" s="3"/>
      <c r="DA36" s="3">
        <v>1</v>
      </c>
      <c r="DB36" s="3"/>
      <c r="DC36" s="3"/>
      <c r="DD36" s="3"/>
      <c r="DE36" s="3"/>
      <c r="DF36" s="3"/>
      <c r="DG36" s="3"/>
      <c r="DH36" s="3">
        <v>1</v>
      </c>
      <c r="DI36" s="3"/>
      <c r="DJ36" s="3">
        <v>1</v>
      </c>
      <c r="DK36" s="3"/>
      <c r="DL36" s="3"/>
      <c r="DM36" s="3">
        <v>1</v>
      </c>
      <c r="DN36" s="3"/>
      <c r="DO36" s="3"/>
      <c r="DP36" s="3"/>
      <c r="DQ36" s="3">
        <v>1</v>
      </c>
      <c r="DR36" s="3"/>
      <c r="DS36" s="3">
        <v>1</v>
      </c>
      <c r="DT36" s="3"/>
      <c r="DU36" s="3"/>
      <c r="DV36" s="3">
        <v>1</v>
      </c>
      <c r="DW36" s="3"/>
      <c r="DX36" s="3"/>
      <c r="DY36" s="3"/>
      <c r="DZ36" s="3">
        <v>1</v>
      </c>
      <c r="EA36" s="3"/>
      <c r="EB36" s="3">
        <v>1</v>
      </c>
      <c r="EC36" s="3"/>
      <c r="ED36" s="3"/>
      <c r="EE36" s="3">
        <v>1</v>
      </c>
      <c r="EF36" s="3"/>
      <c r="EG36" s="3"/>
      <c r="EH36" s="3">
        <v>1</v>
      </c>
      <c r="EI36" s="3"/>
      <c r="EJ36" s="3"/>
      <c r="EK36" s="3">
        <v>1</v>
      </c>
      <c r="EL36" s="3"/>
      <c r="EM36" s="3"/>
      <c r="EN36" s="3">
        <v>1</v>
      </c>
      <c r="EO36" s="3"/>
      <c r="EP36" s="3"/>
      <c r="EQ36" s="3">
        <v>1</v>
      </c>
      <c r="ER36" s="3"/>
      <c r="ES36" s="3"/>
      <c r="ET36" s="3">
        <v>1</v>
      </c>
      <c r="EU36" s="3"/>
      <c r="EV36" s="3"/>
      <c r="EW36" s="3">
        <v>1</v>
      </c>
      <c r="EX36" s="3"/>
      <c r="EY36" s="3"/>
      <c r="EZ36" s="3"/>
      <c r="FA36" s="3">
        <v>1</v>
      </c>
      <c r="FB36" s="3"/>
      <c r="FC36" s="3"/>
      <c r="FD36" s="3">
        <v>1</v>
      </c>
      <c r="FE36" s="3"/>
      <c r="FF36" s="3"/>
      <c r="FG36" s="3"/>
      <c r="FH36" s="23">
        <v>1</v>
      </c>
      <c r="FI36" s="3"/>
      <c r="FJ36" s="3">
        <v>1</v>
      </c>
      <c r="FK36" s="3"/>
      <c r="FL36" s="3"/>
      <c r="FM36" s="3">
        <v>1</v>
      </c>
      <c r="FN36" s="3"/>
      <c r="FO36" s="3">
        <v>1</v>
      </c>
      <c r="FP36" s="3"/>
      <c r="FQ36" s="3"/>
      <c r="FR36" s="3">
        <v>1</v>
      </c>
      <c r="FS36" s="3"/>
      <c r="FT36" s="3"/>
      <c r="FU36" s="3">
        <v>1</v>
      </c>
      <c r="FV36" s="3"/>
      <c r="FW36" s="3"/>
      <c r="FX36" s="3">
        <v>1</v>
      </c>
      <c r="FY36" s="3"/>
      <c r="FZ36" s="3"/>
      <c r="GA36" s="3">
        <v>1</v>
      </c>
      <c r="GB36" s="3"/>
      <c r="GC36" s="3"/>
      <c r="GD36" s="3">
        <v>1</v>
      </c>
      <c r="GE36" s="3"/>
      <c r="GF36" s="3"/>
      <c r="GG36" s="3">
        <v>1</v>
      </c>
      <c r="GH36" s="3"/>
      <c r="GI36" s="3"/>
      <c r="GJ36" s="3">
        <v>1</v>
      </c>
      <c r="GK36" s="3"/>
      <c r="GL36" s="3"/>
      <c r="GM36" s="3">
        <v>1</v>
      </c>
      <c r="GN36" s="3"/>
      <c r="GO36" s="3"/>
      <c r="GP36" s="3">
        <v>1</v>
      </c>
      <c r="GQ36" s="3"/>
      <c r="GR36" s="3"/>
      <c r="GS36" s="3">
        <v>1</v>
      </c>
      <c r="GT36" s="3"/>
      <c r="GU36" s="3"/>
      <c r="GV36" s="3">
        <v>1</v>
      </c>
      <c r="GW36" s="3"/>
      <c r="GX36" s="3"/>
      <c r="GY36" s="3">
        <v>1</v>
      </c>
      <c r="GZ36" s="3"/>
      <c r="HA36" s="3"/>
      <c r="HB36" s="3"/>
      <c r="HC36" s="3">
        <v>1</v>
      </c>
      <c r="HD36" s="3"/>
      <c r="HE36" s="3">
        <v>1</v>
      </c>
      <c r="HF36" s="3"/>
      <c r="HG36" s="3"/>
      <c r="HH36" s="3">
        <v>1</v>
      </c>
      <c r="HI36" s="3"/>
      <c r="HJ36" s="3"/>
      <c r="HK36" s="3"/>
      <c r="HL36" s="3">
        <v>1</v>
      </c>
      <c r="HM36" s="3"/>
      <c r="HN36" s="3">
        <v>1</v>
      </c>
      <c r="HO36" s="3"/>
      <c r="HP36" s="3"/>
      <c r="HQ36" s="3">
        <v>1</v>
      </c>
      <c r="HR36" s="3"/>
      <c r="HS36" s="3"/>
      <c r="HT36" s="3"/>
      <c r="HU36" s="3">
        <v>1</v>
      </c>
      <c r="HV36" s="3"/>
      <c r="HW36" s="3">
        <v>1</v>
      </c>
      <c r="HX36" s="3"/>
      <c r="HY36" s="3"/>
      <c r="HZ36" s="3">
        <v>1</v>
      </c>
      <c r="IA36" s="3"/>
      <c r="IB36" s="3"/>
      <c r="IC36" s="3">
        <v>1</v>
      </c>
      <c r="ID36" s="3"/>
      <c r="IE36" s="3"/>
      <c r="IF36" s="3">
        <v>1</v>
      </c>
      <c r="IG36" s="3"/>
      <c r="IH36" s="3"/>
      <c r="II36" s="3">
        <v>1</v>
      </c>
      <c r="IJ36" s="3"/>
      <c r="IK36" s="3"/>
      <c r="IL36" s="3">
        <v>1</v>
      </c>
      <c r="IM36" s="3"/>
      <c r="IN36" s="3"/>
      <c r="IO36" s="3">
        <v>1</v>
      </c>
      <c r="IP36" s="3"/>
      <c r="IQ36" s="3"/>
      <c r="IR36" s="3">
        <v>1</v>
      </c>
      <c r="IS36" s="3"/>
      <c r="IT36" s="3"/>
      <c r="IU36" s="3">
        <v>1</v>
      </c>
      <c r="IV36" s="3"/>
      <c r="IW36" s="3"/>
      <c r="IX36" s="3">
        <v>1</v>
      </c>
      <c r="IY36" s="3"/>
      <c r="IZ36" s="3"/>
      <c r="JA36" s="3">
        <v>1</v>
      </c>
      <c r="JB36" s="3"/>
      <c r="JC36" s="3"/>
      <c r="JD36" s="3">
        <v>1</v>
      </c>
      <c r="JE36" s="3"/>
      <c r="JF36" s="3"/>
      <c r="JG36" s="3">
        <v>1</v>
      </c>
      <c r="JH36" s="3"/>
      <c r="JI36" s="3"/>
      <c r="JJ36" s="3">
        <v>1</v>
      </c>
      <c r="JK36" s="3"/>
      <c r="JL36" s="3"/>
      <c r="JM36" s="3">
        <v>1</v>
      </c>
      <c r="JN36" s="3"/>
      <c r="JO36" s="3"/>
      <c r="JP36" s="3">
        <v>1</v>
      </c>
      <c r="JQ36" s="3"/>
      <c r="JR36" s="3"/>
      <c r="JS36" s="3">
        <v>1</v>
      </c>
      <c r="JT36" s="3"/>
      <c r="JU36" s="3"/>
      <c r="JV36" s="3">
        <v>1</v>
      </c>
      <c r="JW36" s="3"/>
      <c r="JX36" s="3"/>
      <c r="JY36" s="3">
        <v>1</v>
      </c>
      <c r="JZ36" s="3"/>
      <c r="KA36" s="3"/>
      <c r="KB36" s="3">
        <v>1</v>
      </c>
      <c r="KC36" s="3"/>
      <c r="KD36" s="3"/>
      <c r="KE36" s="3">
        <v>1</v>
      </c>
      <c r="KF36" s="3"/>
      <c r="KG36" s="3"/>
      <c r="KH36" s="29">
        <v>1</v>
      </c>
      <c r="KI36" s="3"/>
      <c r="KJ36" s="3"/>
      <c r="KK36" s="3">
        <v>1</v>
      </c>
      <c r="KL36" s="3"/>
      <c r="KM36" s="3"/>
      <c r="KN36" s="3">
        <v>1</v>
      </c>
      <c r="KO36" s="3"/>
      <c r="KP36" s="3"/>
      <c r="KQ36" s="3">
        <v>1</v>
      </c>
      <c r="KR36" s="3"/>
      <c r="KS36" s="3"/>
      <c r="KT36" s="3"/>
      <c r="KU36" s="3">
        <v>1</v>
      </c>
      <c r="KV36" s="3"/>
      <c r="KW36" s="3">
        <v>1</v>
      </c>
      <c r="KX36" s="3"/>
      <c r="KY36" s="3"/>
      <c r="KZ36" s="3">
        <v>1</v>
      </c>
      <c r="LA36" s="3"/>
      <c r="LB36" s="3"/>
      <c r="LC36" s="3">
        <v>1</v>
      </c>
      <c r="LD36" s="3"/>
      <c r="LE36" s="3"/>
      <c r="LF36" s="3"/>
      <c r="LG36" s="3">
        <v>1</v>
      </c>
      <c r="LH36" s="3"/>
      <c r="LI36" s="3">
        <v>1</v>
      </c>
      <c r="LJ36" s="3"/>
      <c r="LK36" s="3"/>
      <c r="LL36" s="3"/>
      <c r="LM36" s="3"/>
      <c r="LN36" s="3">
        <v>1</v>
      </c>
      <c r="LO36" s="3"/>
      <c r="LP36" s="3"/>
      <c r="LQ36" s="3">
        <v>1</v>
      </c>
      <c r="LR36" s="3">
        <v>1</v>
      </c>
      <c r="LS36" s="3"/>
      <c r="LT36" s="3"/>
      <c r="LU36" s="3">
        <v>1</v>
      </c>
      <c r="LV36" s="3"/>
      <c r="LW36" s="3"/>
      <c r="LX36" s="3">
        <v>1</v>
      </c>
      <c r="LY36" s="3"/>
      <c r="LZ36" s="3"/>
      <c r="MA36" s="3">
        <v>1</v>
      </c>
      <c r="MB36" s="3"/>
      <c r="MC36" s="3"/>
      <c r="MD36" s="3">
        <v>1</v>
      </c>
      <c r="ME36" s="3"/>
      <c r="MF36" s="3"/>
      <c r="MG36" s="3"/>
      <c r="MH36" s="3"/>
      <c r="MI36" s="3">
        <v>1</v>
      </c>
      <c r="MJ36" s="3">
        <v>1</v>
      </c>
      <c r="MK36" s="3"/>
      <c r="ML36" s="3"/>
      <c r="MM36" s="3"/>
      <c r="MN36" s="3">
        <v>1</v>
      </c>
      <c r="MO36" s="3"/>
      <c r="MP36" s="3">
        <v>1</v>
      </c>
      <c r="MQ36" s="3"/>
      <c r="MR36" s="3"/>
      <c r="MS36" s="3">
        <v>1</v>
      </c>
      <c r="MT36" s="3"/>
      <c r="MU36" s="3"/>
      <c r="MV36" s="3" t="s">
        <v>3097</v>
      </c>
      <c r="MW36" s="3"/>
      <c r="MX36" s="3"/>
      <c r="MY36" s="3">
        <v>1</v>
      </c>
      <c r="MZ36" s="3"/>
      <c r="NA36" s="3"/>
      <c r="NB36" s="3">
        <v>1</v>
      </c>
      <c r="NC36" s="3"/>
      <c r="ND36" s="3"/>
      <c r="NE36" s="3">
        <v>1</v>
      </c>
      <c r="NF36" s="3"/>
      <c r="NG36" s="3"/>
      <c r="NH36" s="3">
        <v>1</v>
      </c>
      <c r="NI36" s="3"/>
      <c r="NJ36" s="3"/>
      <c r="NK36" s="3">
        <v>1</v>
      </c>
      <c r="NL36" s="3"/>
      <c r="NM36" s="3"/>
      <c r="NN36" s="3">
        <v>1</v>
      </c>
      <c r="NO36" s="3"/>
      <c r="NP36" s="3"/>
      <c r="NQ36" s="3"/>
      <c r="NR36" s="3">
        <v>1</v>
      </c>
      <c r="NS36" s="3"/>
      <c r="NT36" s="3">
        <v>1</v>
      </c>
      <c r="NU36" s="3"/>
      <c r="NV36" s="3"/>
      <c r="NW36" s="3">
        <v>1</v>
      </c>
      <c r="NX36" s="3"/>
      <c r="NY36" s="3"/>
      <c r="NZ36" s="3">
        <v>1</v>
      </c>
      <c r="OA36" s="3"/>
      <c r="OB36" s="3"/>
      <c r="OC36" s="3">
        <v>1</v>
      </c>
      <c r="OD36" s="3"/>
      <c r="OE36" s="3"/>
      <c r="OF36" s="3">
        <v>1</v>
      </c>
      <c r="OG36" s="3"/>
      <c r="OH36" s="3"/>
      <c r="OI36" s="3">
        <v>1</v>
      </c>
      <c r="OJ36" s="3"/>
      <c r="OK36" s="3"/>
      <c r="OL36" s="3">
        <v>1</v>
      </c>
      <c r="OM36" s="3"/>
      <c r="ON36" s="3"/>
      <c r="OO36" s="3">
        <v>1</v>
      </c>
      <c r="OP36" s="3"/>
      <c r="OQ36" s="3"/>
      <c r="OR36" s="3">
        <v>1</v>
      </c>
      <c r="OS36" s="3"/>
      <c r="OT36" s="3"/>
      <c r="OU36" s="3">
        <v>1</v>
      </c>
      <c r="OV36" s="3"/>
      <c r="OW36" s="3"/>
      <c r="OX36" s="3">
        <v>1</v>
      </c>
      <c r="OY36" s="3"/>
      <c r="OZ36" s="3"/>
      <c r="PA36" s="3">
        <v>1</v>
      </c>
      <c r="PB36" s="3"/>
      <c r="PC36" s="3"/>
      <c r="PD36" s="3"/>
      <c r="PE36" s="3">
        <v>1</v>
      </c>
      <c r="PF36" s="3"/>
      <c r="PG36" s="3">
        <v>1</v>
      </c>
      <c r="PH36" s="3"/>
      <c r="PI36" s="3"/>
      <c r="PJ36" s="3">
        <v>1</v>
      </c>
      <c r="PK36" s="3"/>
      <c r="PL36" s="3"/>
      <c r="PM36" s="3">
        <v>1</v>
      </c>
      <c r="PN36" s="3"/>
      <c r="PO36" s="3"/>
      <c r="PP36" s="3"/>
      <c r="PQ36" s="3">
        <v>1</v>
      </c>
      <c r="PR36" s="3"/>
      <c r="PS36" s="3">
        <v>1</v>
      </c>
      <c r="PT36" s="3"/>
      <c r="PU36" s="3"/>
      <c r="PV36" s="3">
        <v>1</v>
      </c>
      <c r="PW36" s="3"/>
      <c r="PX36" s="3"/>
      <c r="PY36" s="3">
        <v>1</v>
      </c>
      <c r="PZ36" s="3"/>
      <c r="QA36" s="3"/>
      <c r="QB36" s="3">
        <v>1</v>
      </c>
      <c r="QC36" s="3"/>
      <c r="QD36" s="3"/>
      <c r="QE36" s="3">
        <v>1</v>
      </c>
      <c r="QF36" s="3"/>
      <c r="QG36" s="3"/>
      <c r="QH36" s="3">
        <v>1</v>
      </c>
      <c r="QI36" s="3"/>
      <c r="QJ36" s="3"/>
      <c r="QK36" s="3">
        <v>1</v>
      </c>
      <c r="QL36" s="3"/>
      <c r="QM36" s="3"/>
      <c r="QN36" s="3">
        <v>1</v>
      </c>
      <c r="QO36" s="3"/>
      <c r="QP36" s="3"/>
      <c r="QQ36" s="3"/>
      <c r="QR36" s="3">
        <v>1</v>
      </c>
      <c r="QS36" s="3"/>
      <c r="QT36" s="3">
        <v>1</v>
      </c>
      <c r="QU36" s="3"/>
      <c r="QV36" s="3"/>
      <c r="QW36" s="3">
        <v>1</v>
      </c>
      <c r="QX36" s="3"/>
      <c r="QY36" s="3"/>
      <c r="QZ36" s="3">
        <v>1</v>
      </c>
      <c r="RA36" s="3"/>
      <c r="RB36" s="3"/>
      <c r="RC36" s="3"/>
      <c r="RD36" s="3">
        <v>1</v>
      </c>
      <c r="RE36" s="3"/>
      <c r="RF36" s="3">
        <v>1</v>
      </c>
      <c r="RG36" s="3"/>
      <c r="RH36" s="3"/>
      <c r="RI36" s="3">
        <v>1</v>
      </c>
      <c r="RJ36" s="3"/>
      <c r="RK36" s="3"/>
      <c r="RL36" s="3">
        <v>1</v>
      </c>
      <c r="RM36" s="3"/>
      <c r="RN36" s="3"/>
      <c r="RO36" s="3">
        <v>1</v>
      </c>
      <c r="RP36" s="3"/>
      <c r="RQ36" s="3"/>
      <c r="RR36" s="3">
        <v>1</v>
      </c>
      <c r="RS36" s="3"/>
      <c r="RT36" s="3"/>
      <c r="RU36" s="3">
        <v>1</v>
      </c>
      <c r="RV36" s="3"/>
      <c r="RW36" s="3"/>
      <c r="RX36" s="3">
        <v>1</v>
      </c>
      <c r="RY36" s="3"/>
      <c r="RZ36" s="3"/>
      <c r="SA36" s="3"/>
      <c r="SB36" s="3">
        <v>1</v>
      </c>
      <c r="SC36" s="3"/>
      <c r="SD36" s="3">
        <v>1</v>
      </c>
      <c r="SE36" s="3"/>
      <c r="SF36" s="3"/>
      <c r="SG36" s="3">
        <v>1</v>
      </c>
      <c r="SH36" s="3"/>
      <c r="SI36" s="3"/>
      <c r="SJ36" s="3">
        <v>1</v>
      </c>
      <c r="SK36" s="3"/>
      <c r="SL36" s="3"/>
      <c r="SM36" s="3">
        <v>1</v>
      </c>
      <c r="SN36" s="3"/>
      <c r="SO36" s="3"/>
      <c r="SP36" s="3"/>
      <c r="SQ36" s="3"/>
      <c r="SR36" s="3">
        <v>1</v>
      </c>
      <c r="SS36" s="3">
        <v>1</v>
      </c>
      <c r="ST36" s="3"/>
      <c r="SU36" s="3"/>
      <c r="SV36" s="3">
        <v>1</v>
      </c>
      <c r="SW36" s="3"/>
      <c r="SX36" s="3"/>
      <c r="SY36" s="3">
        <v>1</v>
      </c>
      <c r="SZ36" s="3"/>
      <c r="TA36" s="3"/>
      <c r="TB36" s="3">
        <v>1</v>
      </c>
      <c r="TC36" s="3"/>
      <c r="TD36" s="3"/>
      <c r="TE36" s="3">
        <v>1</v>
      </c>
      <c r="TF36" s="3"/>
      <c r="TG36" s="3"/>
      <c r="TH36" s="3">
        <v>1</v>
      </c>
      <c r="TI36" s="3"/>
      <c r="TJ36" s="3"/>
      <c r="TK36" s="3">
        <v>1</v>
      </c>
      <c r="TL36" s="3"/>
      <c r="TM36" s="3"/>
      <c r="TN36" s="3">
        <v>1</v>
      </c>
      <c r="TO36" s="3"/>
      <c r="TP36" s="3"/>
      <c r="TQ36" s="3">
        <v>1</v>
      </c>
      <c r="TR36" s="3"/>
      <c r="TS36" s="3"/>
      <c r="TT36" s="3">
        <v>1</v>
      </c>
      <c r="TU36" s="3"/>
      <c r="TV36" s="3"/>
      <c r="TW36" s="3">
        <v>1</v>
      </c>
      <c r="TX36" s="3"/>
      <c r="TY36" s="3"/>
      <c r="TZ36" s="3">
        <v>1</v>
      </c>
      <c r="UA36" s="3"/>
      <c r="UB36" s="3"/>
      <c r="UC36" s="3"/>
      <c r="UD36" s="3">
        <v>1</v>
      </c>
      <c r="UE36" s="3"/>
      <c r="UF36" s="3">
        <v>1</v>
      </c>
      <c r="UG36" s="3"/>
      <c r="UH36" s="3"/>
      <c r="UI36" s="3"/>
      <c r="UJ36" s="3">
        <v>1</v>
      </c>
      <c r="UK36" s="3"/>
      <c r="UL36" s="3"/>
      <c r="UM36" s="3">
        <v>1</v>
      </c>
      <c r="UN36" s="3"/>
      <c r="UO36" s="3">
        <v>1</v>
      </c>
      <c r="UP36" s="3"/>
      <c r="UQ36" s="3"/>
      <c r="UR36" s="3">
        <v>1</v>
      </c>
      <c r="US36" s="3"/>
      <c r="UT36" s="3"/>
      <c r="UU36" s="3">
        <v>1</v>
      </c>
      <c r="UV36" s="3"/>
      <c r="UW36" s="3"/>
      <c r="UX36" s="3">
        <v>1</v>
      </c>
      <c r="UY36" s="3"/>
      <c r="UZ36" s="3"/>
      <c r="VA36" s="3">
        <v>1</v>
      </c>
      <c r="VB36" s="3"/>
      <c r="VC36" s="3"/>
      <c r="VD36" s="3">
        <v>1</v>
      </c>
      <c r="VE36" s="3"/>
      <c r="VF36" s="3"/>
      <c r="VG36" s="3">
        <v>1</v>
      </c>
      <c r="VH36" s="3"/>
      <c r="VI36" s="3"/>
      <c r="VJ36" s="3">
        <v>1</v>
      </c>
      <c r="VK36" s="3"/>
      <c r="VL36" s="23"/>
      <c r="VM36" s="3">
        <v>1</v>
      </c>
      <c r="VN36" s="3"/>
      <c r="VO36" s="3"/>
      <c r="VP36" s="3">
        <v>1</v>
      </c>
      <c r="VQ36" s="3"/>
      <c r="VR36" s="3"/>
      <c r="VS36" s="3">
        <v>1</v>
      </c>
      <c r="VT36" s="3"/>
      <c r="VU36" s="23"/>
      <c r="VV36" s="3">
        <v>1</v>
      </c>
      <c r="VW36" s="3"/>
      <c r="VX36" s="23"/>
      <c r="VY36" s="3"/>
      <c r="VZ36" s="3">
        <v>1</v>
      </c>
      <c r="WA36" s="3"/>
      <c r="WB36" s="3">
        <v>1</v>
      </c>
      <c r="WC36" s="3"/>
      <c r="WD36" s="3"/>
      <c r="WE36" s="3">
        <v>1</v>
      </c>
      <c r="WF36" s="3"/>
      <c r="WG36" s="3"/>
      <c r="WH36" s="3">
        <v>1</v>
      </c>
      <c r="WI36" s="3"/>
      <c r="WJ36" s="3"/>
      <c r="WK36" s="3">
        <v>1</v>
      </c>
      <c r="WL36" s="3"/>
      <c r="WM36" s="3"/>
      <c r="WN36" s="3"/>
      <c r="WO36" s="3">
        <v>1</v>
      </c>
      <c r="WP36" s="3"/>
      <c r="WQ36" s="3">
        <v>1</v>
      </c>
      <c r="WR36" s="3"/>
      <c r="WS36" s="3"/>
      <c r="WT36" s="3">
        <v>1</v>
      </c>
      <c r="WU36" s="3"/>
      <c r="WV36" s="3"/>
      <c r="WW36" s="3">
        <v>1</v>
      </c>
      <c r="WX36" s="3"/>
      <c r="WY36" s="3"/>
      <c r="WZ36" s="3">
        <v>1</v>
      </c>
      <c r="XA36" s="3"/>
      <c r="XB36" s="3"/>
      <c r="XC36" s="3">
        <v>1</v>
      </c>
      <c r="XD36" s="3"/>
      <c r="XE36" s="3"/>
      <c r="XF36" s="3">
        <v>1</v>
      </c>
      <c r="XG36" s="3"/>
      <c r="XH36" s="3"/>
      <c r="XI36" s="3">
        <v>1</v>
      </c>
      <c r="XJ36" s="3"/>
      <c r="XK36" s="3"/>
      <c r="XL36" s="3">
        <v>1</v>
      </c>
      <c r="XM36" s="3"/>
      <c r="XN36" s="3"/>
      <c r="XO36" s="3">
        <v>1</v>
      </c>
      <c r="XP36" s="3"/>
      <c r="XQ36" s="3"/>
      <c r="XR36" s="3">
        <v>1</v>
      </c>
      <c r="XS36" s="3"/>
      <c r="XT36" s="3"/>
      <c r="XU36" s="3">
        <v>1</v>
      </c>
      <c r="XV36" s="3"/>
      <c r="XW36" s="3"/>
      <c r="XX36" s="3">
        <v>1</v>
      </c>
      <c r="XY36" s="3"/>
      <c r="XZ36" s="23"/>
      <c r="YA36" s="3">
        <v>1</v>
      </c>
      <c r="YB36" s="3"/>
      <c r="YC36" s="3"/>
      <c r="YD36" s="3">
        <v>1</v>
      </c>
      <c r="YE36" s="3"/>
      <c r="YF36" s="3"/>
      <c r="YG36" s="3">
        <v>1</v>
      </c>
      <c r="YH36" s="3"/>
      <c r="YI36" s="3"/>
      <c r="YJ36" s="3">
        <v>1</v>
      </c>
      <c r="YK36" s="3"/>
      <c r="YL36" s="3"/>
      <c r="YM36" s="3">
        <v>1</v>
      </c>
      <c r="YN36" s="3"/>
      <c r="YO36" s="3"/>
      <c r="YP36" s="3">
        <v>1</v>
      </c>
      <c r="YQ36" s="3"/>
      <c r="YR36" s="3"/>
      <c r="YS36" s="3">
        <v>1</v>
      </c>
      <c r="YT36" s="3"/>
      <c r="YU36" s="3"/>
      <c r="YV36" s="3">
        <v>1</v>
      </c>
      <c r="YW36" s="3"/>
      <c r="YX36" s="3"/>
      <c r="YY36" s="3">
        <v>1</v>
      </c>
      <c r="YZ36" s="3"/>
      <c r="ZA36" s="3"/>
      <c r="ZB36" s="3">
        <v>1</v>
      </c>
      <c r="ZC36" s="3"/>
      <c r="ZD36" s="3"/>
      <c r="ZE36" s="3">
        <v>1</v>
      </c>
      <c r="ZF36" s="3"/>
      <c r="ZG36" s="3"/>
      <c r="ZH36" s="3">
        <v>1</v>
      </c>
      <c r="ZI36" s="3"/>
      <c r="ZJ36" s="3"/>
      <c r="ZK36" s="3">
        <v>1</v>
      </c>
      <c r="ZL36" s="3"/>
      <c r="ZM36" s="3"/>
      <c r="ZN36" s="3">
        <v>1</v>
      </c>
      <c r="ZO36" s="3"/>
      <c r="ZP36" s="3"/>
    </row>
    <row r="37" spans="1:692">
      <c r="A37" s="62">
        <v>24</v>
      </c>
      <c r="B37" s="92" t="s">
        <v>3098</v>
      </c>
      <c r="C37" s="59">
        <v>1</v>
      </c>
      <c r="D37" s="59"/>
      <c r="E37" s="59"/>
      <c r="F37" s="3">
        <v>1</v>
      </c>
      <c r="G37" s="3"/>
      <c r="H37" s="3"/>
      <c r="I37" s="3"/>
      <c r="J37" s="3">
        <v>1</v>
      </c>
      <c r="K37" s="3"/>
      <c r="L37" s="3">
        <v>1</v>
      </c>
      <c r="M37" s="3"/>
      <c r="N37" s="3"/>
      <c r="O37" s="3">
        <v>1</v>
      </c>
      <c r="P37" s="3"/>
      <c r="Q37" s="3"/>
      <c r="R37" s="3">
        <v>1</v>
      </c>
      <c r="S37" s="3"/>
      <c r="T37" s="3"/>
      <c r="U37" s="3">
        <v>1</v>
      </c>
      <c r="V37" s="3"/>
      <c r="W37" s="3"/>
      <c r="X37" s="3">
        <v>1</v>
      </c>
      <c r="Y37" s="3"/>
      <c r="Z37" s="3"/>
      <c r="AA37" s="3">
        <v>1</v>
      </c>
      <c r="AB37" s="3"/>
      <c r="AC37" s="3"/>
      <c r="AD37" s="3">
        <v>1</v>
      </c>
      <c r="AE37" s="3"/>
      <c r="AF37" s="3"/>
      <c r="AG37" s="3">
        <v>1</v>
      </c>
      <c r="AH37" s="3"/>
      <c r="AI37" s="8"/>
      <c r="AJ37" s="3">
        <v>1</v>
      </c>
      <c r="AK37" s="3"/>
      <c r="AL37" s="3"/>
      <c r="AM37" s="3">
        <v>1</v>
      </c>
      <c r="AN37" s="3"/>
      <c r="AO37" s="3"/>
      <c r="AP37" s="3">
        <v>1</v>
      </c>
      <c r="AQ37" s="3"/>
      <c r="AR37" s="3"/>
      <c r="AS37" s="3">
        <v>1</v>
      </c>
      <c r="AT37" s="3"/>
      <c r="AU37" s="3"/>
      <c r="AV37" s="3">
        <v>1</v>
      </c>
      <c r="AW37" s="3"/>
      <c r="AX37" s="3"/>
      <c r="AY37" s="3"/>
      <c r="AZ37" s="3">
        <v>1</v>
      </c>
      <c r="BA37" s="3"/>
      <c r="BB37" s="3"/>
      <c r="BC37" s="3"/>
      <c r="BD37" s="3">
        <v>1</v>
      </c>
      <c r="BE37" s="3"/>
      <c r="BF37" s="3">
        <v>1</v>
      </c>
      <c r="BG37" s="3"/>
      <c r="BH37" s="3">
        <v>1</v>
      </c>
      <c r="BI37" s="3"/>
      <c r="BJ37" s="3"/>
      <c r="BK37" s="3">
        <v>1</v>
      </c>
      <c r="BL37" s="3"/>
      <c r="BM37" s="3"/>
      <c r="BN37" s="3">
        <v>1</v>
      </c>
      <c r="BO37" s="3"/>
      <c r="BP37" s="3"/>
      <c r="BQ37" s="3">
        <v>1</v>
      </c>
      <c r="BR37" s="3"/>
      <c r="BS37" s="3"/>
      <c r="BT37" s="3">
        <v>1</v>
      </c>
      <c r="BU37" s="3"/>
      <c r="BV37" s="3"/>
      <c r="BW37" s="3"/>
      <c r="BX37" s="3">
        <v>1</v>
      </c>
      <c r="BY37" s="3"/>
      <c r="BZ37" s="3">
        <v>1</v>
      </c>
      <c r="CA37" s="3"/>
      <c r="CB37" s="3"/>
      <c r="CC37" s="3"/>
      <c r="CD37" s="3">
        <v>1</v>
      </c>
      <c r="CE37" s="3"/>
      <c r="CF37" s="3">
        <v>1</v>
      </c>
      <c r="CG37" s="3"/>
      <c r="CH37" s="3"/>
      <c r="CI37" s="89">
        <v>1</v>
      </c>
      <c r="CJ37" s="89"/>
      <c r="CK37" s="89"/>
      <c r="CL37" s="3"/>
      <c r="CM37" s="3">
        <v>1</v>
      </c>
      <c r="CN37" s="3"/>
      <c r="CO37" s="3"/>
      <c r="CP37" s="3">
        <v>1</v>
      </c>
      <c r="CQ37" s="3"/>
      <c r="CR37" s="3"/>
      <c r="CS37" s="3">
        <v>1</v>
      </c>
      <c r="CT37" s="3"/>
      <c r="CU37" s="3">
        <v>1</v>
      </c>
      <c r="CV37" s="3"/>
      <c r="CW37" s="3"/>
      <c r="CX37" s="3"/>
      <c r="CY37" s="3">
        <v>1</v>
      </c>
      <c r="CZ37" s="3"/>
      <c r="DA37" s="3"/>
      <c r="DB37" s="3">
        <v>1</v>
      </c>
      <c r="DC37" s="3"/>
      <c r="DD37" s="3"/>
      <c r="DE37" s="3"/>
      <c r="DF37" s="3"/>
      <c r="DG37" s="3"/>
      <c r="DH37" s="3">
        <v>1</v>
      </c>
      <c r="DI37" s="3"/>
      <c r="DJ37" s="3"/>
      <c r="DK37" s="3">
        <v>1</v>
      </c>
      <c r="DL37" s="3"/>
      <c r="DM37" s="3">
        <v>1</v>
      </c>
      <c r="DN37" s="3"/>
      <c r="DO37" s="3"/>
      <c r="DP37" s="3"/>
      <c r="DQ37" s="3">
        <v>1</v>
      </c>
      <c r="DR37" s="3"/>
      <c r="DS37" s="3">
        <v>1</v>
      </c>
      <c r="DT37" s="3"/>
      <c r="DU37" s="3"/>
      <c r="DV37" s="3">
        <v>1</v>
      </c>
      <c r="DW37" s="3"/>
      <c r="DX37" s="3"/>
      <c r="DY37" s="3"/>
      <c r="DZ37" s="3">
        <v>1</v>
      </c>
      <c r="EA37" s="3"/>
      <c r="EB37" s="3">
        <v>1</v>
      </c>
      <c r="EC37" s="3"/>
      <c r="ED37" s="3"/>
      <c r="EE37" s="3">
        <v>1</v>
      </c>
      <c r="EF37" s="3"/>
      <c r="EG37" s="3"/>
      <c r="EH37" s="3">
        <v>1</v>
      </c>
      <c r="EI37" s="3"/>
      <c r="EJ37" s="3"/>
      <c r="EK37" s="3">
        <v>1</v>
      </c>
      <c r="EL37" s="3"/>
      <c r="EM37" s="3"/>
      <c r="EN37" s="3">
        <v>1</v>
      </c>
      <c r="EO37" s="3"/>
      <c r="EP37" s="3"/>
      <c r="EQ37" s="3">
        <v>1</v>
      </c>
      <c r="ER37" s="3"/>
      <c r="ES37" s="3"/>
      <c r="ET37" s="3">
        <v>1</v>
      </c>
      <c r="EU37" s="3"/>
      <c r="EV37" s="3"/>
      <c r="EW37" s="3">
        <v>1</v>
      </c>
      <c r="EX37" s="3"/>
      <c r="EY37" s="3"/>
      <c r="EZ37" s="3"/>
      <c r="FA37" s="3"/>
      <c r="FB37" s="3">
        <v>1</v>
      </c>
      <c r="FC37" s="3">
        <v>1</v>
      </c>
      <c r="FD37" s="3"/>
      <c r="FE37" s="3"/>
      <c r="FF37" s="3"/>
      <c r="FG37" s="3">
        <v>1</v>
      </c>
      <c r="FH37" s="23"/>
      <c r="FI37" s="3">
        <v>1</v>
      </c>
      <c r="FJ37" s="3"/>
      <c r="FK37" s="3"/>
      <c r="FL37" s="3"/>
      <c r="FM37" s="3">
        <v>1</v>
      </c>
      <c r="FN37" s="3"/>
      <c r="FO37" s="3">
        <v>1</v>
      </c>
      <c r="FP37" s="3"/>
      <c r="FQ37" s="3"/>
      <c r="FR37" s="3">
        <v>1</v>
      </c>
      <c r="FS37" s="3"/>
      <c r="FT37" s="3"/>
      <c r="FU37" s="3">
        <v>1</v>
      </c>
      <c r="FV37" s="3"/>
      <c r="FW37" s="3"/>
      <c r="FX37" s="3">
        <v>1</v>
      </c>
      <c r="FY37" s="3"/>
      <c r="FZ37" s="3"/>
      <c r="GA37" s="3">
        <v>1</v>
      </c>
      <c r="GB37" s="3"/>
      <c r="GC37" s="3"/>
      <c r="GD37" s="3">
        <v>1</v>
      </c>
      <c r="GE37" s="3"/>
      <c r="GF37" s="3"/>
      <c r="GG37" s="3">
        <v>1</v>
      </c>
      <c r="GH37" s="3"/>
      <c r="GI37" s="3"/>
      <c r="GJ37" s="3">
        <v>1</v>
      </c>
      <c r="GK37" s="3"/>
      <c r="GL37" s="3"/>
      <c r="GM37" s="3">
        <v>1</v>
      </c>
      <c r="GN37" s="3"/>
      <c r="GO37" s="3"/>
      <c r="GP37" s="3">
        <v>1</v>
      </c>
      <c r="GQ37" s="3"/>
      <c r="GR37" s="3"/>
      <c r="GS37" s="3">
        <v>1</v>
      </c>
      <c r="GT37" s="3"/>
      <c r="GU37" s="3"/>
      <c r="GV37" s="3">
        <v>1</v>
      </c>
      <c r="GW37" s="3"/>
      <c r="GX37" s="3"/>
      <c r="GY37" s="3">
        <v>1</v>
      </c>
      <c r="GZ37" s="3"/>
      <c r="HA37" s="3"/>
      <c r="HB37" s="3"/>
      <c r="HC37" s="3">
        <v>1</v>
      </c>
      <c r="HD37" s="3"/>
      <c r="HE37" s="3">
        <v>1</v>
      </c>
      <c r="HF37" s="3"/>
      <c r="HG37" s="3"/>
      <c r="HH37" s="3">
        <v>1</v>
      </c>
      <c r="HI37" s="3"/>
      <c r="HJ37" s="3"/>
      <c r="HK37" s="3"/>
      <c r="HL37" s="3">
        <v>1</v>
      </c>
      <c r="HM37" s="3"/>
      <c r="HN37" s="3">
        <v>1</v>
      </c>
      <c r="HO37" s="3"/>
      <c r="HP37" s="3"/>
      <c r="HQ37" s="3">
        <v>1</v>
      </c>
      <c r="HR37" s="3"/>
      <c r="HS37" s="3"/>
      <c r="HT37" s="3"/>
      <c r="HU37" s="3">
        <v>1</v>
      </c>
      <c r="HV37" s="3"/>
      <c r="HW37" s="3">
        <v>1</v>
      </c>
      <c r="HX37" s="3"/>
      <c r="HY37" s="3"/>
      <c r="HZ37" s="3">
        <v>1</v>
      </c>
      <c r="IA37" s="3"/>
      <c r="IB37" s="3"/>
      <c r="IC37" s="3">
        <v>1</v>
      </c>
      <c r="ID37" s="3"/>
      <c r="IE37" s="3"/>
      <c r="IF37" s="3">
        <v>1</v>
      </c>
      <c r="IG37" s="3"/>
      <c r="IH37" s="3"/>
      <c r="II37" s="3">
        <v>1</v>
      </c>
      <c r="IJ37" s="3"/>
      <c r="IK37" s="3"/>
      <c r="IL37" s="3">
        <v>1</v>
      </c>
      <c r="IM37" s="3"/>
      <c r="IN37" s="3"/>
      <c r="IO37" s="3">
        <v>1</v>
      </c>
      <c r="IP37" s="3"/>
      <c r="IQ37" s="3"/>
      <c r="IR37" s="3">
        <v>1</v>
      </c>
      <c r="IS37" s="3"/>
      <c r="IT37" s="3"/>
      <c r="IU37" s="3">
        <v>1</v>
      </c>
      <c r="IV37" s="3"/>
      <c r="IW37" s="3"/>
      <c r="IX37" s="3">
        <v>1</v>
      </c>
      <c r="IY37" s="3"/>
      <c r="IZ37" s="3"/>
      <c r="JA37" s="3">
        <v>1</v>
      </c>
      <c r="JB37" s="3"/>
      <c r="JC37" s="3"/>
      <c r="JD37" s="3">
        <v>1</v>
      </c>
      <c r="JE37" s="3"/>
      <c r="JF37" s="3"/>
      <c r="JG37" s="3">
        <v>1</v>
      </c>
      <c r="JH37" s="3"/>
      <c r="JI37" s="3"/>
      <c r="JJ37" s="3">
        <v>1</v>
      </c>
      <c r="JK37" s="3"/>
      <c r="JL37" s="3"/>
      <c r="JM37" s="3">
        <v>1</v>
      </c>
      <c r="JN37" s="3"/>
      <c r="JO37" s="3"/>
      <c r="JP37" s="3">
        <v>1</v>
      </c>
      <c r="JQ37" s="3"/>
      <c r="JR37" s="3"/>
      <c r="JS37" s="3">
        <v>1</v>
      </c>
      <c r="JT37" s="3"/>
      <c r="JU37" s="3"/>
      <c r="JV37" s="3">
        <v>1</v>
      </c>
      <c r="JW37" s="3"/>
      <c r="JX37" s="3"/>
      <c r="JY37" s="3">
        <v>1</v>
      </c>
      <c r="JZ37" s="3"/>
      <c r="KA37" s="3"/>
      <c r="KB37" s="3">
        <v>1</v>
      </c>
      <c r="KC37" s="3"/>
      <c r="KD37" s="3"/>
      <c r="KE37" s="3">
        <v>1</v>
      </c>
      <c r="KF37" s="3"/>
      <c r="KG37" s="3"/>
      <c r="KH37" s="29">
        <v>1</v>
      </c>
      <c r="KI37" s="3"/>
      <c r="KJ37" s="3"/>
      <c r="KK37" s="3">
        <v>1</v>
      </c>
      <c r="KL37" s="3"/>
      <c r="KM37" s="3"/>
      <c r="KN37" s="3">
        <v>1</v>
      </c>
      <c r="KO37" s="3"/>
      <c r="KP37" s="3"/>
      <c r="KQ37" s="3">
        <v>1</v>
      </c>
      <c r="KR37" s="3"/>
      <c r="KS37" s="3"/>
      <c r="KT37" s="3"/>
      <c r="KU37" s="3">
        <v>1</v>
      </c>
      <c r="KV37" s="3"/>
      <c r="KW37" s="3">
        <v>1</v>
      </c>
      <c r="KX37" s="3"/>
      <c r="KY37" s="3"/>
      <c r="KZ37" s="3">
        <v>1</v>
      </c>
      <c r="LA37" s="3"/>
      <c r="LB37" s="3"/>
      <c r="LC37" s="3">
        <v>1</v>
      </c>
      <c r="LD37" s="3"/>
      <c r="LE37" s="3"/>
      <c r="LF37" s="3">
        <v>1</v>
      </c>
      <c r="LG37" s="3"/>
      <c r="LH37" s="3"/>
      <c r="LI37" s="3"/>
      <c r="LJ37" s="3">
        <v>1</v>
      </c>
      <c r="LK37" s="3"/>
      <c r="LL37" s="3"/>
      <c r="LM37" s="3">
        <v>1</v>
      </c>
      <c r="LN37" s="3"/>
      <c r="LO37" s="3"/>
      <c r="LP37" s="3"/>
      <c r="LQ37" s="3">
        <v>1</v>
      </c>
      <c r="LR37" s="3">
        <v>1</v>
      </c>
      <c r="LS37" s="3"/>
      <c r="LT37" s="3"/>
      <c r="LU37" s="3">
        <v>1</v>
      </c>
      <c r="LV37" s="3"/>
      <c r="LW37" s="3"/>
      <c r="LX37" s="3"/>
      <c r="LY37" s="3">
        <v>1</v>
      </c>
      <c r="LZ37" s="3"/>
      <c r="MA37" s="3">
        <v>1</v>
      </c>
      <c r="MB37" s="3"/>
      <c r="MC37" s="3"/>
      <c r="MD37" s="3">
        <v>1</v>
      </c>
      <c r="ME37" s="3"/>
      <c r="MF37" s="3"/>
      <c r="MG37" s="3"/>
      <c r="MH37" s="3">
        <v>1</v>
      </c>
      <c r="MI37" s="3"/>
      <c r="MJ37" s="3"/>
      <c r="MK37" s="3"/>
      <c r="ML37" s="3">
        <v>1</v>
      </c>
      <c r="MM37" s="3"/>
      <c r="MN37" s="3">
        <v>1</v>
      </c>
      <c r="MO37" s="3"/>
      <c r="MP37" s="3">
        <v>1</v>
      </c>
      <c r="MQ37" s="3"/>
      <c r="MR37" s="3"/>
      <c r="MS37" s="3">
        <v>1</v>
      </c>
      <c r="MT37" s="3"/>
      <c r="MU37" s="3"/>
      <c r="MV37" s="3">
        <v>1</v>
      </c>
      <c r="MW37" s="3"/>
      <c r="MX37" s="3"/>
      <c r="MY37" s="3">
        <v>1</v>
      </c>
      <c r="MZ37" s="3"/>
      <c r="NA37" s="3"/>
      <c r="NB37" s="3">
        <v>1</v>
      </c>
      <c r="NC37" s="3"/>
      <c r="ND37" s="3"/>
      <c r="NE37" s="3">
        <v>1</v>
      </c>
      <c r="NF37" s="3"/>
      <c r="NG37" s="3"/>
      <c r="NH37" s="3">
        <v>1</v>
      </c>
      <c r="NI37" s="3"/>
      <c r="NJ37" s="3"/>
      <c r="NK37" s="3">
        <v>1</v>
      </c>
      <c r="NL37" s="3"/>
      <c r="NM37" s="3"/>
      <c r="NN37" s="3">
        <v>1</v>
      </c>
      <c r="NO37" s="3"/>
      <c r="NP37" s="3"/>
      <c r="NQ37" s="3"/>
      <c r="NR37" s="3">
        <v>1</v>
      </c>
      <c r="NS37" s="3"/>
      <c r="NT37" s="3">
        <v>1</v>
      </c>
      <c r="NU37" s="3"/>
      <c r="NV37" s="3"/>
      <c r="NW37" s="3">
        <v>1</v>
      </c>
      <c r="NX37" s="3"/>
      <c r="NY37" s="3"/>
      <c r="NZ37" s="3">
        <v>1</v>
      </c>
      <c r="OA37" s="3"/>
      <c r="OB37" s="3"/>
      <c r="OC37" s="3">
        <v>1</v>
      </c>
      <c r="OD37" s="3"/>
      <c r="OE37" s="3"/>
      <c r="OF37" s="3">
        <v>1</v>
      </c>
      <c r="OG37" s="3"/>
      <c r="OH37" s="3"/>
      <c r="OI37" s="3">
        <v>1</v>
      </c>
      <c r="OJ37" s="3"/>
      <c r="OK37" s="3"/>
      <c r="OL37" s="3">
        <v>1</v>
      </c>
      <c r="OM37" s="3"/>
      <c r="ON37" s="3"/>
      <c r="OO37" s="3">
        <v>1</v>
      </c>
      <c r="OP37" s="3"/>
      <c r="OQ37" s="3"/>
      <c r="OR37" s="3">
        <v>1</v>
      </c>
      <c r="OS37" s="3"/>
      <c r="OT37" s="3"/>
      <c r="OU37" s="3">
        <v>1</v>
      </c>
      <c r="OV37" s="3"/>
      <c r="OW37" s="3"/>
      <c r="OX37" s="3">
        <v>1</v>
      </c>
      <c r="OY37" s="3"/>
      <c r="OZ37" s="3"/>
      <c r="PA37" s="3">
        <v>1</v>
      </c>
      <c r="PB37" s="3"/>
      <c r="PC37" s="3"/>
      <c r="PD37" s="3"/>
      <c r="PE37" s="3">
        <v>1</v>
      </c>
      <c r="PF37" s="3"/>
      <c r="PG37" s="3">
        <v>1</v>
      </c>
      <c r="PH37" s="3"/>
      <c r="PI37" s="3"/>
      <c r="PJ37" s="3">
        <v>1</v>
      </c>
      <c r="PK37" s="3"/>
      <c r="PL37" s="3"/>
      <c r="PM37" s="3">
        <v>1</v>
      </c>
      <c r="PN37" s="3"/>
      <c r="PO37" s="3"/>
      <c r="PP37" s="3"/>
      <c r="PQ37" s="3">
        <v>1</v>
      </c>
      <c r="PR37" s="3"/>
      <c r="PS37" s="3">
        <v>1</v>
      </c>
      <c r="PT37" s="3"/>
      <c r="PU37" s="3"/>
      <c r="PV37" s="3">
        <v>1</v>
      </c>
      <c r="PW37" s="3"/>
      <c r="PX37" s="3"/>
      <c r="PY37" s="3">
        <v>1</v>
      </c>
      <c r="PZ37" s="3"/>
      <c r="QA37" s="3"/>
      <c r="QB37" s="3">
        <v>1</v>
      </c>
      <c r="QC37" s="3"/>
      <c r="QD37" s="3"/>
      <c r="QE37" s="3">
        <v>1</v>
      </c>
      <c r="QF37" s="3"/>
      <c r="QG37" s="3"/>
      <c r="QH37" s="3">
        <v>1</v>
      </c>
      <c r="QI37" s="3"/>
      <c r="QJ37" s="3"/>
      <c r="QK37" s="3">
        <v>1</v>
      </c>
      <c r="QL37" s="3"/>
      <c r="QM37" s="3"/>
      <c r="QN37" s="3">
        <v>1</v>
      </c>
      <c r="QO37" s="3"/>
      <c r="QP37" s="3"/>
      <c r="QQ37" s="3"/>
      <c r="QR37" s="3">
        <v>1</v>
      </c>
      <c r="QS37" s="3"/>
      <c r="QT37" s="3">
        <v>1</v>
      </c>
      <c r="QU37" s="3"/>
      <c r="QV37" s="3"/>
      <c r="QW37" s="3">
        <v>1</v>
      </c>
      <c r="QX37" s="3"/>
      <c r="QY37" s="3"/>
      <c r="QZ37" s="3">
        <v>1</v>
      </c>
      <c r="RA37" s="3"/>
      <c r="RB37" s="3"/>
      <c r="RC37" s="3"/>
      <c r="RD37" s="3">
        <v>1</v>
      </c>
      <c r="RE37" s="3"/>
      <c r="RF37" s="3">
        <v>1</v>
      </c>
      <c r="RG37" s="3"/>
      <c r="RH37" s="3"/>
      <c r="RI37" s="3">
        <v>1</v>
      </c>
      <c r="RJ37" s="3"/>
      <c r="RK37" s="3"/>
      <c r="RL37" s="3">
        <v>1</v>
      </c>
      <c r="RM37" s="3"/>
      <c r="RN37" s="3"/>
      <c r="RO37" s="3">
        <v>1</v>
      </c>
      <c r="RP37" s="3"/>
      <c r="RQ37" s="3"/>
      <c r="RR37" s="3">
        <v>1</v>
      </c>
      <c r="RS37" s="3"/>
      <c r="RT37" s="3"/>
      <c r="RU37" s="3">
        <v>1</v>
      </c>
      <c r="RV37" s="3"/>
      <c r="RW37" s="3"/>
      <c r="RX37" s="3">
        <v>1</v>
      </c>
      <c r="RY37" s="3"/>
      <c r="RZ37" s="3"/>
      <c r="SA37" s="3"/>
      <c r="SB37" s="3">
        <v>1</v>
      </c>
      <c r="SC37" s="3"/>
      <c r="SD37" s="3">
        <v>1</v>
      </c>
      <c r="SE37" s="3"/>
      <c r="SF37" s="3"/>
      <c r="SG37" s="3">
        <v>1</v>
      </c>
      <c r="SH37" s="3"/>
      <c r="SI37" s="3"/>
      <c r="SJ37" s="3">
        <v>1</v>
      </c>
      <c r="SK37" s="3"/>
      <c r="SL37" s="3"/>
      <c r="SM37" s="3">
        <v>1</v>
      </c>
      <c r="SN37" s="3"/>
      <c r="SO37" s="3"/>
      <c r="SP37" s="3"/>
      <c r="SQ37" s="3"/>
      <c r="SR37" s="3">
        <v>1</v>
      </c>
      <c r="SS37" s="3">
        <v>1</v>
      </c>
      <c r="ST37" s="3"/>
      <c r="SU37" s="3"/>
      <c r="SV37" s="3">
        <v>1</v>
      </c>
      <c r="SW37" s="3"/>
      <c r="SX37" s="3"/>
      <c r="SY37" s="3">
        <v>1</v>
      </c>
      <c r="SZ37" s="3"/>
      <c r="TA37" s="3"/>
      <c r="TB37" s="3">
        <v>1</v>
      </c>
      <c r="TC37" s="3"/>
      <c r="TD37" s="3"/>
      <c r="TE37" s="3">
        <v>1</v>
      </c>
      <c r="TF37" s="3"/>
      <c r="TG37" s="3"/>
      <c r="TH37" s="3">
        <v>1</v>
      </c>
      <c r="TI37" s="3"/>
      <c r="TJ37" s="3"/>
      <c r="TK37" s="3">
        <v>1</v>
      </c>
      <c r="TL37" s="3"/>
      <c r="TM37" s="3"/>
      <c r="TN37" s="3">
        <v>1</v>
      </c>
      <c r="TO37" s="3"/>
      <c r="TP37" s="3"/>
      <c r="TQ37" s="3">
        <v>1</v>
      </c>
      <c r="TR37" s="3"/>
      <c r="TS37" s="3"/>
      <c r="TT37" s="3">
        <v>1</v>
      </c>
      <c r="TU37" s="3"/>
      <c r="TV37" s="3"/>
      <c r="TW37" s="3">
        <v>1</v>
      </c>
      <c r="TX37" s="3"/>
      <c r="TY37" s="3"/>
      <c r="TZ37" s="3">
        <v>1</v>
      </c>
      <c r="UA37" s="3"/>
      <c r="UB37" s="3"/>
      <c r="UC37" s="3"/>
      <c r="UD37" s="3">
        <v>1</v>
      </c>
      <c r="UE37" s="3"/>
      <c r="UF37" s="3">
        <v>1</v>
      </c>
      <c r="UG37" s="3"/>
      <c r="UH37" s="3"/>
      <c r="UI37" s="3"/>
      <c r="UJ37" s="3">
        <v>1</v>
      </c>
      <c r="UK37" s="3"/>
      <c r="UL37" s="3">
        <v>1</v>
      </c>
      <c r="UM37" s="3"/>
      <c r="UN37" s="3"/>
      <c r="UO37" s="3">
        <v>1</v>
      </c>
      <c r="UP37" s="3"/>
      <c r="UQ37" s="3"/>
      <c r="UR37" s="3">
        <v>1</v>
      </c>
      <c r="US37" s="3"/>
      <c r="UT37" s="3"/>
      <c r="UU37" s="3">
        <v>1</v>
      </c>
      <c r="UV37" s="3"/>
      <c r="UW37" s="3"/>
      <c r="UX37" s="3">
        <v>1</v>
      </c>
      <c r="UY37" s="3"/>
      <c r="UZ37" s="3"/>
      <c r="VA37" s="3">
        <v>1</v>
      </c>
      <c r="VB37" s="3"/>
      <c r="VC37" s="3"/>
      <c r="VD37" s="3">
        <v>1</v>
      </c>
      <c r="VE37" s="3"/>
      <c r="VF37" s="3"/>
      <c r="VG37" s="3">
        <v>1</v>
      </c>
      <c r="VH37" s="3"/>
      <c r="VI37" s="3"/>
      <c r="VJ37" s="3">
        <v>1</v>
      </c>
      <c r="VK37" s="3"/>
      <c r="VL37" s="23"/>
      <c r="VM37" s="3">
        <v>1</v>
      </c>
      <c r="VN37" s="3"/>
      <c r="VO37" s="3"/>
      <c r="VP37" s="3">
        <v>1</v>
      </c>
      <c r="VQ37" s="3"/>
      <c r="VR37" s="3"/>
      <c r="VS37" s="3">
        <v>1</v>
      </c>
      <c r="VT37" s="3"/>
      <c r="VU37" s="23"/>
      <c r="VV37" s="3">
        <v>1</v>
      </c>
      <c r="VW37" s="3"/>
      <c r="VX37" s="23"/>
      <c r="VY37" s="3">
        <v>1</v>
      </c>
      <c r="VZ37" s="3"/>
      <c r="WA37" s="3"/>
      <c r="WB37" s="3">
        <v>1</v>
      </c>
      <c r="WC37" s="3"/>
      <c r="WD37" s="3"/>
      <c r="WE37" s="3">
        <v>1</v>
      </c>
      <c r="WF37" s="3"/>
      <c r="WG37" s="3"/>
      <c r="WH37" s="3">
        <v>1</v>
      </c>
      <c r="WI37" s="3"/>
      <c r="WJ37" s="3"/>
      <c r="WK37" s="3">
        <v>1</v>
      </c>
      <c r="WL37" s="3"/>
      <c r="WM37" s="3"/>
      <c r="WN37" s="3"/>
      <c r="WO37" s="3">
        <v>1</v>
      </c>
      <c r="WP37" s="3"/>
      <c r="WQ37" s="3">
        <v>1</v>
      </c>
      <c r="WR37" s="3"/>
      <c r="WS37" s="3"/>
      <c r="WT37" s="3">
        <v>1</v>
      </c>
      <c r="WU37" s="3"/>
      <c r="WV37" s="3"/>
      <c r="WW37" s="3">
        <v>1</v>
      </c>
      <c r="WX37" s="3"/>
      <c r="WY37" s="3"/>
      <c r="WZ37" s="3">
        <v>1</v>
      </c>
      <c r="XA37" s="3"/>
      <c r="XB37" s="3"/>
      <c r="XC37" s="3">
        <v>1</v>
      </c>
      <c r="XD37" s="3"/>
      <c r="XE37" s="3"/>
      <c r="XF37" s="3">
        <v>1</v>
      </c>
      <c r="XG37" s="3"/>
      <c r="XH37" s="3"/>
      <c r="XI37" s="3">
        <v>1</v>
      </c>
      <c r="XJ37" s="3"/>
      <c r="XK37" s="3"/>
      <c r="XL37" s="3">
        <v>1</v>
      </c>
      <c r="XM37" s="3"/>
      <c r="XN37" s="3"/>
      <c r="XO37" s="3">
        <v>1</v>
      </c>
      <c r="XP37" s="3"/>
      <c r="XQ37" s="3"/>
      <c r="XR37" s="3">
        <v>1</v>
      </c>
      <c r="XS37" s="3"/>
      <c r="XT37" s="3"/>
      <c r="XU37" s="3">
        <v>1</v>
      </c>
      <c r="XV37" s="3"/>
      <c r="XW37" s="3"/>
      <c r="XX37" s="3">
        <v>1</v>
      </c>
      <c r="XY37" s="3"/>
      <c r="XZ37" s="23"/>
      <c r="YA37" s="3">
        <v>1</v>
      </c>
      <c r="YB37" s="3"/>
      <c r="YC37" s="3"/>
      <c r="YD37" s="3">
        <v>1</v>
      </c>
      <c r="YE37" s="3"/>
      <c r="YF37" s="3"/>
      <c r="YG37" s="3">
        <v>1</v>
      </c>
      <c r="YH37" s="3"/>
      <c r="YI37" s="3"/>
      <c r="YJ37" s="3">
        <v>1</v>
      </c>
      <c r="YK37" s="3"/>
      <c r="YL37" s="3"/>
      <c r="YM37" s="3">
        <v>1</v>
      </c>
      <c r="YN37" s="3"/>
      <c r="YO37" s="3"/>
      <c r="YP37" s="3">
        <v>1</v>
      </c>
      <c r="YQ37" s="3"/>
      <c r="YR37" s="3"/>
      <c r="YS37" s="3">
        <v>1</v>
      </c>
      <c r="YT37" s="3"/>
      <c r="YU37" s="3"/>
      <c r="YV37" s="3">
        <v>1</v>
      </c>
      <c r="YW37" s="3"/>
      <c r="YX37" s="3"/>
      <c r="YY37" s="3">
        <v>1</v>
      </c>
      <c r="YZ37" s="3"/>
      <c r="ZA37" s="3"/>
      <c r="ZB37" s="3">
        <v>1</v>
      </c>
      <c r="ZC37" s="3"/>
      <c r="ZD37" s="3"/>
      <c r="ZE37" s="3">
        <v>1</v>
      </c>
      <c r="ZF37" s="3"/>
      <c r="ZG37" s="3"/>
      <c r="ZH37" s="3">
        <v>1</v>
      </c>
      <c r="ZI37" s="3"/>
      <c r="ZJ37" s="3"/>
      <c r="ZK37" s="3">
        <v>1</v>
      </c>
      <c r="ZL37" s="3"/>
      <c r="ZM37" s="3"/>
      <c r="ZN37" s="3">
        <v>1</v>
      </c>
      <c r="ZO37" s="3"/>
      <c r="ZP37" s="3"/>
    </row>
    <row r="38" spans="1:692">
      <c r="A38" s="62">
        <v>25</v>
      </c>
      <c r="B38" s="92" t="s">
        <v>3099</v>
      </c>
      <c r="C38" s="59">
        <v>1</v>
      </c>
      <c r="D38" s="59"/>
      <c r="E38" s="59"/>
      <c r="F38" s="3"/>
      <c r="G38" s="3"/>
      <c r="H38" s="3">
        <v>1</v>
      </c>
      <c r="I38" s="3"/>
      <c r="J38" s="3">
        <v>1</v>
      </c>
      <c r="K38" s="3"/>
      <c r="L38" s="3"/>
      <c r="M38" s="3">
        <v>1</v>
      </c>
      <c r="N38" s="3"/>
      <c r="O38" s="3"/>
      <c r="P38" s="3">
        <v>1</v>
      </c>
      <c r="Q38" s="3"/>
      <c r="R38" s="3">
        <v>1</v>
      </c>
      <c r="S38" s="3"/>
      <c r="T38" s="3"/>
      <c r="U38" s="3">
        <v>1</v>
      </c>
      <c r="V38" s="3"/>
      <c r="W38" s="3"/>
      <c r="X38" s="3">
        <v>1</v>
      </c>
      <c r="Y38" s="3"/>
      <c r="Z38" s="3"/>
      <c r="AA38" s="3"/>
      <c r="AB38" s="3"/>
      <c r="AC38" s="3">
        <v>1</v>
      </c>
      <c r="AD38" s="3">
        <v>1</v>
      </c>
      <c r="AE38" s="3"/>
      <c r="AF38" s="3"/>
      <c r="AG38" s="3"/>
      <c r="AH38" s="3">
        <v>1</v>
      </c>
      <c r="AI38" s="8"/>
      <c r="AJ38" s="3">
        <v>1</v>
      </c>
      <c r="AK38" s="3"/>
      <c r="AL38" s="3"/>
      <c r="AM38" s="3">
        <v>1</v>
      </c>
      <c r="AN38" s="3"/>
      <c r="AO38" s="3"/>
      <c r="AP38" s="3">
        <v>1</v>
      </c>
      <c r="AQ38" s="3"/>
      <c r="AR38" s="3"/>
      <c r="AS38" s="3"/>
      <c r="AT38" s="3">
        <v>1</v>
      </c>
      <c r="AU38" s="3"/>
      <c r="AV38" s="3"/>
      <c r="AW38" s="3"/>
      <c r="AX38" s="3">
        <v>1</v>
      </c>
      <c r="AY38" s="3"/>
      <c r="AZ38" s="3"/>
      <c r="BA38" s="3">
        <v>1</v>
      </c>
      <c r="BB38" s="3"/>
      <c r="BC38" s="3"/>
      <c r="BD38" s="3">
        <v>1</v>
      </c>
      <c r="BE38" s="3"/>
      <c r="BF38" s="3"/>
      <c r="BG38" s="3">
        <v>1</v>
      </c>
      <c r="BH38" s="3"/>
      <c r="BI38" s="3"/>
      <c r="BJ38" s="3">
        <v>1</v>
      </c>
      <c r="BK38" s="3">
        <v>1</v>
      </c>
      <c r="BL38" s="3"/>
      <c r="BM38" s="3"/>
      <c r="BN38" s="3">
        <v>1</v>
      </c>
      <c r="BO38" s="3"/>
      <c r="BP38" s="3"/>
      <c r="BQ38" s="3">
        <v>1</v>
      </c>
      <c r="BR38" s="3"/>
      <c r="BS38" s="3"/>
      <c r="BT38" s="3"/>
      <c r="BU38" s="3">
        <v>1</v>
      </c>
      <c r="BV38" s="3"/>
      <c r="BW38" s="3"/>
      <c r="BX38" s="3"/>
      <c r="BY38" s="3"/>
      <c r="BZ38" s="3"/>
      <c r="CA38" s="3"/>
      <c r="CB38" s="3">
        <v>1</v>
      </c>
      <c r="CC38" s="3"/>
      <c r="CD38" s="3"/>
      <c r="CE38" s="3">
        <v>1</v>
      </c>
      <c r="CF38" s="3"/>
      <c r="CG38" s="3"/>
      <c r="CH38" s="3">
        <v>1</v>
      </c>
      <c r="CI38" s="89"/>
      <c r="CJ38" s="89"/>
      <c r="CK38" s="89">
        <v>1</v>
      </c>
      <c r="CL38" s="3"/>
      <c r="CM38" s="3"/>
      <c r="CN38" s="3">
        <v>1</v>
      </c>
      <c r="CO38" s="3"/>
      <c r="CP38" s="3"/>
      <c r="CQ38" s="3"/>
      <c r="CR38" s="3">
        <v>1</v>
      </c>
      <c r="CS38" s="3"/>
      <c r="CT38" s="3">
        <v>1</v>
      </c>
      <c r="CU38" s="3"/>
      <c r="CV38" s="3"/>
      <c r="CW38" s="3">
        <v>1</v>
      </c>
      <c r="CX38" s="3"/>
      <c r="CY38" s="3"/>
      <c r="CZ38" s="3">
        <v>1</v>
      </c>
      <c r="DA38" s="3"/>
      <c r="DB38" s="3"/>
      <c r="DC38" s="3">
        <v>1</v>
      </c>
      <c r="DD38" s="3"/>
      <c r="DE38" s="3"/>
      <c r="DF38" s="3"/>
      <c r="DG38" s="3"/>
      <c r="DH38" s="3"/>
      <c r="DI38" s="3">
        <v>1</v>
      </c>
      <c r="DJ38" s="3"/>
      <c r="DK38" s="3">
        <v>1</v>
      </c>
      <c r="DL38" s="3"/>
      <c r="DM38" s="3">
        <v>1</v>
      </c>
      <c r="DN38" s="3"/>
      <c r="DO38" s="3"/>
      <c r="DP38" s="3"/>
      <c r="DQ38" s="3">
        <v>1</v>
      </c>
      <c r="DR38" s="3"/>
      <c r="DS38" s="3">
        <v>1</v>
      </c>
      <c r="DT38" s="3"/>
      <c r="DU38" s="3"/>
      <c r="DV38" s="3">
        <v>1</v>
      </c>
      <c r="DW38" s="3"/>
      <c r="DX38" s="3"/>
      <c r="DY38" s="3"/>
      <c r="DZ38" s="3">
        <v>1</v>
      </c>
      <c r="EA38" s="3"/>
      <c r="EB38" s="3"/>
      <c r="EC38" s="3">
        <v>1</v>
      </c>
      <c r="ED38" s="3"/>
      <c r="EE38" s="3"/>
      <c r="EF38" s="3"/>
      <c r="EG38" s="3">
        <v>1</v>
      </c>
      <c r="EH38" s="3">
        <v>1</v>
      </c>
      <c r="EI38" s="3"/>
      <c r="EJ38" s="3"/>
      <c r="EK38" s="3">
        <v>1</v>
      </c>
      <c r="EL38" s="3"/>
      <c r="EM38" s="3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/>
      <c r="FA38" s="3"/>
      <c r="FB38" s="3">
        <v>1</v>
      </c>
      <c r="FC38" s="3"/>
      <c r="FD38" s="3"/>
      <c r="FE38" s="3">
        <v>1</v>
      </c>
      <c r="FF38" s="3"/>
      <c r="FG38" s="3"/>
      <c r="FH38" s="23">
        <v>1</v>
      </c>
      <c r="FI38" s="3"/>
      <c r="FJ38" s="3">
        <v>1</v>
      </c>
      <c r="FK38" s="3"/>
      <c r="FL38" s="3"/>
      <c r="FM38" s="3">
        <v>1</v>
      </c>
      <c r="FN38" s="3"/>
      <c r="FO38" s="3"/>
      <c r="FP38" s="3">
        <v>1</v>
      </c>
      <c r="FQ38" s="3"/>
      <c r="FR38" s="3"/>
      <c r="FS38" s="3">
        <v>1</v>
      </c>
      <c r="FT38" s="3"/>
      <c r="FU38" s="3"/>
      <c r="FV38" s="3">
        <v>1</v>
      </c>
      <c r="FW38" s="3"/>
      <c r="FX38" s="3"/>
      <c r="FY38" s="3">
        <v>1</v>
      </c>
      <c r="FZ38" s="3"/>
      <c r="GA38" s="3"/>
      <c r="GB38" s="3">
        <v>1</v>
      </c>
      <c r="GC38" s="3"/>
      <c r="GD38" s="3">
        <v>1</v>
      </c>
      <c r="GE38" s="3"/>
      <c r="GF38" s="3"/>
      <c r="GG38" s="3">
        <v>1</v>
      </c>
      <c r="GH38" s="3"/>
      <c r="GI38" s="3"/>
      <c r="GJ38" s="3">
        <v>1</v>
      </c>
      <c r="GK38" s="3"/>
      <c r="GL38" s="3"/>
      <c r="GM38" s="3">
        <v>1</v>
      </c>
      <c r="GN38" s="3"/>
      <c r="GO38" s="3"/>
      <c r="GP38" s="3">
        <v>1</v>
      </c>
      <c r="GQ38" s="3"/>
      <c r="GR38" s="3"/>
      <c r="GS38" s="3">
        <v>1</v>
      </c>
      <c r="GT38" s="3"/>
      <c r="GU38" s="3"/>
      <c r="GV38" s="3">
        <v>1</v>
      </c>
      <c r="GW38" s="3"/>
      <c r="GX38" s="3"/>
      <c r="GY38" s="3">
        <v>1</v>
      </c>
      <c r="GZ38" s="3"/>
      <c r="HA38" s="3"/>
      <c r="HB38" s="3"/>
      <c r="HC38" s="3">
        <v>1</v>
      </c>
      <c r="HD38" s="3"/>
      <c r="HE38" s="3">
        <v>1</v>
      </c>
      <c r="HF38" s="3"/>
      <c r="HG38" s="3"/>
      <c r="HH38" s="3">
        <v>1</v>
      </c>
      <c r="HI38" s="3"/>
      <c r="HJ38" s="3"/>
      <c r="HK38" s="3"/>
      <c r="HL38" s="3">
        <v>1</v>
      </c>
      <c r="HM38" s="3"/>
      <c r="HN38" s="3">
        <v>1</v>
      </c>
      <c r="HO38" s="3"/>
      <c r="HP38" s="3"/>
      <c r="HQ38" s="3">
        <v>1</v>
      </c>
      <c r="HR38" s="3"/>
      <c r="HS38" s="3"/>
      <c r="HT38" s="3"/>
      <c r="HU38" s="3"/>
      <c r="HV38" s="3">
        <v>1</v>
      </c>
      <c r="HW38" s="3">
        <v>1</v>
      </c>
      <c r="HX38" s="3"/>
      <c r="HY38" s="3"/>
      <c r="HZ38" s="3">
        <v>1</v>
      </c>
      <c r="IA38" s="3"/>
      <c r="IB38" s="3"/>
      <c r="IC38" s="3">
        <v>1</v>
      </c>
      <c r="ID38" s="3"/>
      <c r="IE38" s="3"/>
      <c r="IF38" s="3">
        <v>1</v>
      </c>
      <c r="IG38" s="3"/>
      <c r="IH38" s="3"/>
      <c r="II38" s="3">
        <v>1</v>
      </c>
      <c r="IJ38" s="3"/>
      <c r="IK38" s="3"/>
      <c r="IL38" s="3"/>
      <c r="IM38" s="3">
        <v>1</v>
      </c>
      <c r="IN38" s="3"/>
      <c r="IO38" s="3">
        <v>1</v>
      </c>
      <c r="IP38" s="3"/>
      <c r="IQ38" s="3"/>
      <c r="IR38" s="3">
        <v>1</v>
      </c>
      <c r="IS38" s="3"/>
      <c r="IT38" s="3"/>
      <c r="IU38" s="3">
        <v>1</v>
      </c>
      <c r="IV38" s="3"/>
      <c r="IW38" s="3"/>
      <c r="IX38" s="3">
        <v>1</v>
      </c>
      <c r="IY38" s="3"/>
      <c r="IZ38" s="3"/>
      <c r="JA38" s="3">
        <v>1</v>
      </c>
      <c r="JB38" s="3"/>
      <c r="JC38" s="3"/>
      <c r="JD38" s="3">
        <v>1</v>
      </c>
      <c r="JE38" s="3"/>
      <c r="JF38" s="3"/>
      <c r="JG38" s="3">
        <v>1</v>
      </c>
      <c r="JH38" s="3"/>
      <c r="JI38" s="3"/>
      <c r="JJ38" s="3">
        <v>1</v>
      </c>
      <c r="JK38" s="3"/>
      <c r="JL38" s="3"/>
      <c r="JM38" s="3">
        <v>1</v>
      </c>
      <c r="JN38" s="3"/>
      <c r="JO38" s="3"/>
      <c r="JP38" s="3">
        <v>1</v>
      </c>
      <c r="JQ38" s="3"/>
      <c r="JR38" s="3"/>
      <c r="JS38" s="3">
        <v>1</v>
      </c>
      <c r="JT38" s="3"/>
      <c r="JU38" s="3"/>
      <c r="JV38" s="3">
        <v>1</v>
      </c>
      <c r="JW38" s="3"/>
      <c r="JX38" s="3"/>
      <c r="JY38" s="3">
        <v>1</v>
      </c>
      <c r="JZ38" s="3"/>
      <c r="KA38" s="3"/>
      <c r="KB38" s="3">
        <v>1</v>
      </c>
      <c r="KC38" s="3"/>
      <c r="KD38" s="3"/>
      <c r="KE38" s="3">
        <v>1</v>
      </c>
      <c r="KF38" s="3"/>
      <c r="KG38" s="3"/>
      <c r="KH38" s="29"/>
      <c r="KI38" s="3">
        <v>1</v>
      </c>
      <c r="KJ38" s="3"/>
      <c r="KK38" s="3">
        <v>1</v>
      </c>
      <c r="KL38" s="3"/>
      <c r="KM38" s="3"/>
      <c r="KN38" s="3">
        <v>1</v>
      </c>
      <c r="KO38" s="3"/>
      <c r="KP38" s="3"/>
      <c r="KQ38" s="3">
        <v>1</v>
      </c>
      <c r="KR38" s="3"/>
      <c r="KS38" s="3"/>
      <c r="KT38" s="3"/>
      <c r="KU38" s="3">
        <v>1</v>
      </c>
      <c r="KV38" s="3"/>
      <c r="KW38" s="3">
        <v>1</v>
      </c>
      <c r="KX38" s="3"/>
      <c r="KY38" s="3"/>
      <c r="KZ38" s="3">
        <v>1</v>
      </c>
      <c r="LA38" s="3"/>
      <c r="LB38" s="3"/>
      <c r="LC38" s="3">
        <v>1</v>
      </c>
      <c r="LD38" s="3"/>
      <c r="LE38" s="3"/>
      <c r="LF38" s="3"/>
      <c r="LG38" s="3"/>
      <c r="LH38" s="3">
        <v>1</v>
      </c>
      <c r="LI38" s="3"/>
      <c r="LJ38" s="3"/>
      <c r="LK38" s="3">
        <v>1</v>
      </c>
      <c r="LL38" s="3"/>
      <c r="LM38" s="3"/>
      <c r="LN38" s="3">
        <v>1</v>
      </c>
      <c r="LO38" s="3"/>
      <c r="LP38" s="3"/>
      <c r="LQ38" s="3">
        <v>1</v>
      </c>
      <c r="LR38" s="3">
        <v>1</v>
      </c>
      <c r="LS38" s="3"/>
      <c r="LT38" s="3"/>
      <c r="LU38" s="3"/>
      <c r="LV38" s="3"/>
      <c r="LW38" s="3">
        <v>1</v>
      </c>
      <c r="LX38" s="3"/>
      <c r="LY38" s="3"/>
      <c r="LZ38" s="3">
        <v>1</v>
      </c>
      <c r="MA38" s="3">
        <v>1</v>
      </c>
      <c r="MB38" s="3"/>
      <c r="MC38" s="3"/>
      <c r="MD38" s="3">
        <v>1</v>
      </c>
      <c r="ME38" s="3"/>
      <c r="MF38" s="3"/>
      <c r="MG38" s="3"/>
      <c r="MH38" s="3"/>
      <c r="MI38" s="3">
        <v>1</v>
      </c>
      <c r="MJ38" s="3"/>
      <c r="MK38" s="3"/>
      <c r="ML38" s="3">
        <v>1</v>
      </c>
      <c r="MM38" s="3"/>
      <c r="MN38" s="3"/>
      <c r="MO38" s="3">
        <v>1</v>
      </c>
      <c r="MP38" s="3">
        <v>1</v>
      </c>
      <c r="MQ38" s="3"/>
      <c r="MR38" s="3"/>
      <c r="MS38" s="3">
        <v>1</v>
      </c>
      <c r="MT38" s="3"/>
      <c r="MU38" s="3"/>
      <c r="MV38" s="3">
        <v>1</v>
      </c>
      <c r="MW38" s="3"/>
      <c r="MX38" s="3"/>
      <c r="MY38" s="3">
        <v>1</v>
      </c>
      <c r="MZ38" s="3"/>
      <c r="NA38" s="3"/>
      <c r="NB38" s="3">
        <v>1</v>
      </c>
      <c r="NC38" s="3"/>
      <c r="ND38" s="3"/>
      <c r="NE38" s="3">
        <v>1</v>
      </c>
      <c r="NF38" s="3"/>
      <c r="NG38" s="3"/>
      <c r="NH38" s="3">
        <v>1</v>
      </c>
      <c r="NI38" s="3"/>
      <c r="NJ38" s="3"/>
      <c r="NK38" s="3">
        <v>1</v>
      </c>
      <c r="NL38" s="3"/>
      <c r="NM38" s="3"/>
      <c r="NN38" s="3">
        <v>1</v>
      </c>
      <c r="NO38" s="3"/>
      <c r="NP38" s="3"/>
      <c r="NQ38" s="3"/>
      <c r="NR38" s="3">
        <v>1</v>
      </c>
      <c r="NS38" s="3"/>
      <c r="NT38" s="3">
        <v>1</v>
      </c>
      <c r="NU38" s="3"/>
      <c r="NV38" s="3"/>
      <c r="NW38" s="3">
        <v>1</v>
      </c>
      <c r="NX38" s="3"/>
      <c r="NY38" s="3"/>
      <c r="NZ38" s="3"/>
      <c r="OA38" s="3">
        <v>1</v>
      </c>
      <c r="OB38" s="3"/>
      <c r="OC38" s="3">
        <v>1</v>
      </c>
      <c r="OD38" s="3"/>
      <c r="OE38" s="3"/>
      <c r="OF38" s="3">
        <v>1</v>
      </c>
      <c r="OG38" s="3"/>
      <c r="OH38" s="3"/>
      <c r="OI38" s="3">
        <v>1</v>
      </c>
      <c r="OJ38" s="3"/>
      <c r="OK38" s="3"/>
      <c r="OL38" s="3">
        <v>1</v>
      </c>
      <c r="OM38" s="3"/>
      <c r="ON38" s="3"/>
      <c r="OO38" s="3"/>
      <c r="OP38" s="3"/>
      <c r="OQ38" s="3">
        <v>1</v>
      </c>
      <c r="OR38" s="3"/>
      <c r="OS38" s="3"/>
      <c r="OT38" s="3">
        <v>1</v>
      </c>
      <c r="OU38" s="3">
        <v>1</v>
      </c>
      <c r="OV38" s="3"/>
      <c r="OW38" s="3"/>
      <c r="OX38" s="3"/>
      <c r="OY38" s="3"/>
      <c r="OZ38" s="3">
        <v>1</v>
      </c>
      <c r="PA38" s="3">
        <v>1</v>
      </c>
      <c r="PB38" s="3"/>
      <c r="PC38" s="3"/>
      <c r="PD38" s="3"/>
      <c r="PE38" s="3">
        <v>1</v>
      </c>
      <c r="PF38" s="3"/>
      <c r="PG38" s="3">
        <v>1</v>
      </c>
      <c r="PH38" s="3"/>
      <c r="PI38" s="3"/>
      <c r="PJ38" s="3">
        <v>1</v>
      </c>
      <c r="PK38" s="3"/>
      <c r="PL38" s="3"/>
      <c r="PM38" s="3"/>
      <c r="PN38" s="3"/>
      <c r="PO38" s="3">
        <v>1</v>
      </c>
      <c r="PP38" s="3"/>
      <c r="PQ38" s="3"/>
      <c r="PR38" s="3">
        <v>1</v>
      </c>
      <c r="PS38" s="3"/>
      <c r="PT38" s="3">
        <v>1</v>
      </c>
      <c r="PU38" s="3"/>
      <c r="PV38" s="3"/>
      <c r="PW38" s="3">
        <v>1</v>
      </c>
      <c r="PX38" s="3"/>
      <c r="PY38" s="3">
        <v>1</v>
      </c>
      <c r="PZ38" s="3"/>
      <c r="QA38" s="3"/>
      <c r="QB38" s="3">
        <v>1</v>
      </c>
      <c r="QC38" s="3"/>
      <c r="QD38" s="3"/>
      <c r="QE38" s="3"/>
      <c r="QF38" s="3"/>
      <c r="QG38" s="3">
        <v>1</v>
      </c>
      <c r="QH38" s="3">
        <v>1</v>
      </c>
      <c r="QI38" s="3"/>
      <c r="QJ38" s="3"/>
      <c r="QK38" s="3">
        <v>1</v>
      </c>
      <c r="QL38" s="3"/>
      <c r="QM38" s="3"/>
      <c r="QN38" s="3"/>
      <c r="QO38" s="3"/>
      <c r="QP38" s="3">
        <v>1</v>
      </c>
      <c r="QQ38" s="3"/>
      <c r="QR38" s="3">
        <v>1</v>
      </c>
      <c r="QS38" s="3"/>
      <c r="QT38" s="3">
        <v>1</v>
      </c>
      <c r="QU38" s="3"/>
      <c r="QV38" s="3"/>
      <c r="QW38" s="3">
        <v>1</v>
      </c>
      <c r="QX38" s="3"/>
      <c r="QY38" s="3"/>
      <c r="QZ38" s="3">
        <v>1</v>
      </c>
      <c r="RA38" s="3"/>
      <c r="RB38" s="3"/>
      <c r="RC38" s="3"/>
      <c r="RD38" s="3"/>
      <c r="RE38" s="3">
        <v>1</v>
      </c>
      <c r="RF38" s="3">
        <v>1</v>
      </c>
      <c r="RG38" s="3"/>
      <c r="RH38" s="3"/>
      <c r="RI38" s="3"/>
      <c r="RJ38" s="3">
        <v>1</v>
      </c>
      <c r="RK38" s="3"/>
      <c r="RL38" s="3">
        <v>1</v>
      </c>
      <c r="RM38" s="3"/>
      <c r="RN38" s="3"/>
      <c r="RO38" s="3">
        <v>1</v>
      </c>
      <c r="RP38" s="3"/>
      <c r="RQ38" s="3"/>
      <c r="RR38" s="3">
        <v>1</v>
      </c>
      <c r="RS38" s="3"/>
      <c r="RT38" s="3"/>
      <c r="RU38" s="3">
        <v>1</v>
      </c>
      <c r="RV38" s="3"/>
      <c r="RW38" s="3"/>
      <c r="RX38" s="3">
        <v>1</v>
      </c>
      <c r="RY38" s="3"/>
      <c r="RZ38" s="3"/>
      <c r="SA38" s="3"/>
      <c r="SB38" s="3"/>
      <c r="SC38" s="3">
        <v>1</v>
      </c>
      <c r="SD38" s="3">
        <v>1</v>
      </c>
      <c r="SE38" s="3"/>
      <c r="SF38" s="3"/>
      <c r="SG38" s="3"/>
      <c r="SH38" s="3">
        <v>1</v>
      </c>
      <c r="SI38" s="3"/>
      <c r="SJ38" s="3">
        <v>1</v>
      </c>
      <c r="SK38" s="3"/>
      <c r="SL38" s="3"/>
      <c r="SM38" s="3">
        <v>1</v>
      </c>
      <c r="SN38" s="3"/>
      <c r="SO38" s="3"/>
      <c r="SP38" s="3"/>
      <c r="SQ38" s="3"/>
      <c r="SR38" s="3">
        <v>1</v>
      </c>
      <c r="SS38" s="3">
        <v>1</v>
      </c>
      <c r="ST38" s="3"/>
      <c r="SU38" s="3"/>
      <c r="SV38" s="3"/>
      <c r="SW38" s="3">
        <v>1</v>
      </c>
      <c r="SX38" s="3"/>
      <c r="SY38" s="3">
        <v>1</v>
      </c>
      <c r="SZ38" s="3"/>
      <c r="TA38" s="3"/>
      <c r="TB38" s="3"/>
      <c r="TC38" s="3"/>
      <c r="TD38" s="3">
        <v>1</v>
      </c>
      <c r="TE38" s="3"/>
      <c r="TF38" s="3">
        <v>1</v>
      </c>
      <c r="TG38" s="3"/>
      <c r="TH38" s="3">
        <v>1</v>
      </c>
      <c r="TI38" s="3"/>
      <c r="TJ38" s="3"/>
      <c r="TK38" s="3"/>
      <c r="TL38" s="3"/>
      <c r="TM38" s="3">
        <v>1</v>
      </c>
      <c r="TN38" s="3"/>
      <c r="TO38" s="3">
        <v>1</v>
      </c>
      <c r="TP38" s="3"/>
      <c r="TQ38" s="3">
        <v>1</v>
      </c>
      <c r="TR38" s="3"/>
      <c r="TS38" s="3"/>
      <c r="TT38" s="3"/>
      <c r="TU38" s="3"/>
      <c r="TV38" s="3">
        <v>1</v>
      </c>
      <c r="TW38" s="3"/>
      <c r="TX38" s="3"/>
      <c r="TY38" s="3">
        <v>1</v>
      </c>
      <c r="TZ38" s="3">
        <v>1</v>
      </c>
      <c r="UA38" s="3"/>
      <c r="UB38" s="3"/>
      <c r="UC38" s="3"/>
      <c r="UD38" s="3"/>
      <c r="UE38" s="3">
        <v>1</v>
      </c>
      <c r="UF38" s="3">
        <v>1</v>
      </c>
      <c r="UG38" s="3"/>
      <c r="UH38" s="3"/>
      <c r="UI38" s="3"/>
      <c r="UJ38" s="3">
        <v>1</v>
      </c>
      <c r="UK38" s="3"/>
      <c r="UL38" s="3"/>
      <c r="UM38" s="3">
        <v>1</v>
      </c>
      <c r="UN38" s="3"/>
      <c r="UO38" s="3">
        <v>1</v>
      </c>
      <c r="UP38" s="3"/>
      <c r="UQ38" s="3"/>
      <c r="UR38" s="3">
        <v>1</v>
      </c>
      <c r="US38" s="3"/>
      <c r="UT38" s="3"/>
      <c r="UU38" s="3">
        <v>1</v>
      </c>
      <c r="UV38" s="3"/>
      <c r="UW38" s="3"/>
      <c r="UX38" s="3"/>
      <c r="UY38" s="3">
        <v>1</v>
      </c>
      <c r="UZ38" s="3"/>
      <c r="VA38" s="3"/>
      <c r="VB38" s="3"/>
      <c r="VC38" s="3">
        <v>1</v>
      </c>
      <c r="VD38" s="3"/>
      <c r="VE38" s="3"/>
      <c r="VF38" s="3">
        <v>1</v>
      </c>
      <c r="VG38" s="3">
        <v>1</v>
      </c>
      <c r="VH38" s="3"/>
      <c r="VI38" s="3"/>
      <c r="VJ38" s="3"/>
      <c r="VK38" s="3"/>
      <c r="VL38" s="23">
        <v>1</v>
      </c>
      <c r="VM38" s="3"/>
      <c r="VN38" s="3"/>
      <c r="VO38" s="3">
        <v>1</v>
      </c>
      <c r="VP38" s="3">
        <v>1</v>
      </c>
      <c r="VQ38" s="3"/>
      <c r="VR38" s="3"/>
      <c r="VS38" s="3">
        <v>1</v>
      </c>
      <c r="VT38" s="3"/>
      <c r="VU38" s="23"/>
      <c r="VV38" s="3"/>
      <c r="VW38" s="3"/>
      <c r="VX38" s="23">
        <v>1</v>
      </c>
      <c r="VY38" s="3"/>
      <c r="VZ38" s="3"/>
      <c r="WA38" s="3">
        <v>1</v>
      </c>
      <c r="WB38" s="3"/>
      <c r="WC38" s="3"/>
      <c r="WD38" s="3">
        <v>1</v>
      </c>
      <c r="WE38" s="3"/>
      <c r="WF38" s="3"/>
      <c r="WG38" s="3">
        <v>1</v>
      </c>
      <c r="WH38" s="3">
        <v>1</v>
      </c>
      <c r="WI38" s="3"/>
      <c r="WJ38" s="3"/>
      <c r="WK38" s="3"/>
      <c r="WL38" s="3"/>
      <c r="WM38" s="3">
        <v>1</v>
      </c>
      <c r="WN38" s="3"/>
      <c r="WO38" s="3"/>
      <c r="WP38" s="3">
        <v>1</v>
      </c>
      <c r="WQ38" s="3">
        <v>1</v>
      </c>
      <c r="WR38" s="3"/>
      <c r="WS38" s="3"/>
      <c r="WT38" s="3">
        <v>1</v>
      </c>
      <c r="WU38" s="3"/>
      <c r="WV38" s="3"/>
      <c r="WW38" s="3">
        <v>1</v>
      </c>
      <c r="WX38" s="3"/>
      <c r="WY38" s="3"/>
      <c r="WZ38" s="3">
        <v>1</v>
      </c>
      <c r="XA38" s="3"/>
      <c r="XB38" s="3"/>
      <c r="XC38" s="3">
        <v>1</v>
      </c>
      <c r="XD38" s="3"/>
      <c r="XE38" s="3"/>
      <c r="XF38" s="3">
        <v>1</v>
      </c>
      <c r="XG38" s="3"/>
      <c r="XH38" s="3"/>
      <c r="XI38" s="3">
        <v>1</v>
      </c>
      <c r="XJ38" s="3"/>
      <c r="XK38" s="3"/>
      <c r="XL38" s="3">
        <v>1</v>
      </c>
      <c r="XM38" s="3"/>
      <c r="XN38" s="3"/>
      <c r="XO38" s="3">
        <v>1</v>
      </c>
      <c r="XP38" s="3"/>
      <c r="XQ38" s="3"/>
      <c r="XR38" s="3"/>
      <c r="XS38" s="3"/>
      <c r="XT38" s="3">
        <v>1</v>
      </c>
      <c r="XU38" s="3"/>
      <c r="XV38" s="3"/>
      <c r="XW38" s="3">
        <v>1</v>
      </c>
      <c r="XX38" s="3"/>
      <c r="XY38" s="3"/>
      <c r="XZ38" s="23">
        <v>1</v>
      </c>
      <c r="YA38" s="3">
        <v>1</v>
      </c>
      <c r="YB38" s="3"/>
      <c r="YC38" s="3"/>
      <c r="YD38" s="3"/>
      <c r="YE38" s="3">
        <v>1</v>
      </c>
      <c r="YF38" s="3"/>
      <c r="YG38" s="3">
        <v>1</v>
      </c>
      <c r="YH38" s="3"/>
      <c r="YI38" s="3"/>
      <c r="YJ38" s="3">
        <v>1</v>
      </c>
      <c r="YK38" s="3"/>
      <c r="YL38" s="3"/>
      <c r="YM38" s="3">
        <v>1</v>
      </c>
      <c r="YN38" s="3"/>
      <c r="YO38" s="3"/>
      <c r="YP38" s="3">
        <v>1</v>
      </c>
      <c r="YQ38" s="3"/>
      <c r="YR38" s="3"/>
      <c r="YS38" s="3">
        <v>1</v>
      </c>
      <c r="YT38" s="3"/>
      <c r="YU38" s="3"/>
      <c r="YV38" s="3"/>
      <c r="YW38" s="3"/>
      <c r="YX38" s="3">
        <v>1</v>
      </c>
      <c r="YY38" s="3">
        <v>1</v>
      </c>
      <c r="YZ38" s="3"/>
      <c r="ZA38" s="3"/>
      <c r="ZB38" s="3">
        <v>1</v>
      </c>
      <c r="ZC38" s="3"/>
      <c r="ZD38" s="3"/>
      <c r="ZE38" s="3">
        <v>1</v>
      </c>
      <c r="ZF38" s="3"/>
      <c r="ZG38" s="3"/>
      <c r="ZH38" s="3">
        <v>1</v>
      </c>
      <c r="ZI38" s="3"/>
      <c r="ZJ38" s="3"/>
      <c r="ZK38" s="3">
        <v>1</v>
      </c>
      <c r="ZL38" s="3"/>
      <c r="ZM38" s="3"/>
      <c r="ZN38" s="3">
        <v>1</v>
      </c>
      <c r="ZO38" s="3"/>
      <c r="ZP38" s="3"/>
    </row>
    <row r="39" spans="1:692">
      <c r="A39" s="184" t="s">
        <v>555</v>
      </c>
      <c r="B39" s="155"/>
      <c r="C39" s="59">
        <f>SUM(C14:C38)</f>
        <v>16</v>
      </c>
      <c r="D39" s="59">
        <f t="shared" ref="D39:BO39" si="0">SUM(D14:D38)</f>
        <v>6</v>
      </c>
      <c r="E39" s="59">
        <f t="shared" si="0"/>
        <v>3</v>
      </c>
      <c r="F39" s="59">
        <f t="shared" si="0"/>
        <v>15</v>
      </c>
      <c r="G39" s="59">
        <f t="shared" si="0"/>
        <v>5</v>
      </c>
      <c r="H39" s="59">
        <f t="shared" si="0"/>
        <v>5</v>
      </c>
      <c r="I39" s="59">
        <f t="shared" si="0"/>
        <v>6</v>
      </c>
      <c r="J39" s="59">
        <f t="shared" si="0"/>
        <v>18</v>
      </c>
      <c r="K39" s="59">
        <f t="shared" si="0"/>
        <v>1</v>
      </c>
      <c r="L39" s="59">
        <f t="shared" si="0"/>
        <v>16</v>
      </c>
      <c r="M39" s="59">
        <f t="shared" si="0"/>
        <v>9</v>
      </c>
      <c r="N39" s="59">
        <f t="shared" si="0"/>
        <v>0</v>
      </c>
      <c r="O39" s="59">
        <f t="shared" si="0"/>
        <v>13</v>
      </c>
      <c r="P39" s="59">
        <f t="shared" si="0"/>
        <v>9</v>
      </c>
      <c r="Q39" s="59">
        <f t="shared" si="0"/>
        <v>3</v>
      </c>
      <c r="R39" s="59">
        <f t="shared" si="0"/>
        <v>13</v>
      </c>
      <c r="S39" s="59">
        <f t="shared" si="0"/>
        <v>9</v>
      </c>
      <c r="T39" s="59">
        <f t="shared" si="0"/>
        <v>3</v>
      </c>
      <c r="U39" s="59">
        <f t="shared" si="0"/>
        <v>13</v>
      </c>
      <c r="V39" s="59">
        <f t="shared" si="0"/>
        <v>9</v>
      </c>
      <c r="W39" s="59">
        <f t="shared" si="0"/>
        <v>3</v>
      </c>
      <c r="X39" s="59">
        <f t="shared" si="0"/>
        <v>12</v>
      </c>
      <c r="Y39" s="59">
        <f t="shared" si="0"/>
        <v>9</v>
      </c>
      <c r="Z39" s="59">
        <f t="shared" si="0"/>
        <v>4</v>
      </c>
      <c r="AA39" s="59">
        <f t="shared" si="0"/>
        <v>11</v>
      </c>
      <c r="AB39" s="59">
        <f t="shared" si="0"/>
        <v>8</v>
      </c>
      <c r="AC39" s="59">
        <f t="shared" si="0"/>
        <v>6</v>
      </c>
      <c r="AD39" s="59">
        <f t="shared" si="0"/>
        <v>15</v>
      </c>
      <c r="AE39" s="59">
        <f t="shared" si="0"/>
        <v>6</v>
      </c>
      <c r="AF39" s="59">
        <f t="shared" si="0"/>
        <v>4</v>
      </c>
      <c r="AG39" s="59">
        <f t="shared" si="0"/>
        <v>11</v>
      </c>
      <c r="AH39" s="59">
        <f t="shared" si="0"/>
        <v>7</v>
      </c>
      <c r="AI39" s="59">
        <f t="shared" si="0"/>
        <v>7</v>
      </c>
      <c r="AJ39" s="59">
        <f t="shared" si="0"/>
        <v>11</v>
      </c>
      <c r="AK39" s="59">
        <f t="shared" si="0"/>
        <v>9</v>
      </c>
      <c r="AL39" s="59">
        <f t="shared" si="0"/>
        <v>5</v>
      </c>
      <c r="AM39" s="59">
        <f t="shared" si="0"/>
        <v>25</v>
      </c>
      <c r="AN39" s="59">
        <f t="shared" si="0"/>
        <v>0</v>
      </c>
      <c r="AO39" s="59">
        <f t="shared" si="0"/>
        <v>0</v>
      </c>
      <c r="AP39" s="59">
        <f t="shared" si="0"/>
        <v>22</v>
      </c>
      <c r="AQ39" s="59">
        <f t="shared" si="0"/>
        <v>1</v>
      </c>
      <c r="AR39" s="59">
        <f t="shared" si="0"/>
        <v>2</v>
      </c>
      <c r="AS39" s="59">
        <f t="shared" si="0"/>
        <v>13</v>
      </c>
      <c r="AT39" s="59">
        <f t="shared" si="0"/>
        <v>9</v>
      </c>
      <c r="AU39" s="59">
        <f t="shared" si="0"/>
        <v>2</v>
      </c>
      <c r="AV39" s="59">
        <f t="shared" si="0"/>
        <v>11</v>
      </c>
      <c r="AW39" s="59">
        <f t="shared" si="0"/>
        <v>12</v>
      </c>
      <c r="AX39" s="59">
        <f t="shared" si="0"/>
        <v>2</v>
      </c>
      <c r="AY39" s="59">
        <f t="shared" si="0"/>
        <v>0</v>
      </c>
      <c r="AZ39" s="59">
        <f t="shared" si="0"/>
        <v>15</v>
      </c>
      <c r="BA39" s="59">
        <f t="shared" si="0"/>
        <v>10</v>
      </c>
      <c r="BB39" s="59">
        <f t="shared" si="0"/>
        <v>4</v>
      </c>
      <c r="BC39" s="59">
        <f t="shared" si="0"/>
        <v>11</v>
      </c>
      <c r="BD39" s="59">
        <f t="shared" si="0"/>
        <v>7</v>
      </c>
      <c r="BE39" s="59">
        <f t="shared" si="0"/>
        <v>7</v>
      </c>
      <c r="BF39" s="59">
        <f t="shared" si="0"/>
        <v>14</v>
      </c>
      <c r="BG39" s="59">
        <f t="shared" si="0"/>
        <v>4</v>
      </c>
      <c r="BH39" s="59">
        <f t="shared" si="0"/>
        <v>5</v>
      </c>
      <c r="BI39" s="59">
        <f t="shared" si="0"/>
        <v>10</v>
      </c>
      <c r="BJ39" s="59">
        <f t="shared" si="0"/>
        <v>9</v>
      </c>
      <c r="BK39" s="59">
        <f t="shared" si="0"/>
        <v>25</v>
      </c>
      <c r="BL39" s="59">
        <f t="shared" si="0"/>
        <v>0</v>
      </c>
      <c r="BM39" s="59">
        <f t="shared" si="0"/>
        <v>0</v>
      </c>
      <c r="BN39" s="59">
        <f t="shared" si="0"/>
        <v>25</v>
      </c>
      <c r="BO39" s="59">
        <f t="shared" si="0"/>
        <v>0</v>
      </c>
      <c r="BP39" s="59">
        <f t="shared" ref="BP39:EA39" si="1">SUM(BP14:BP38)</f>
        <v>0</v>
      </c>
      <c r="BQ39" s="59">
        <f t="shared" si="1"/>
        <v>25</v>
      </c>
      <c r="BR39" s="59">
        <f t="shared" si="1"/>
        <v>0</v>
      </c>
      <c r="BS39" s="59">
        <f t="shared" si="1"/>
        <v>0</v>
      </c>
      <c r="BT39" s="59">
        <f t="shared" si="1"/>
        <v>27</v>
      </c>
      <c r="BU39" s="59">
        <f t="shared" si="1"/>
        <v>8</v>
      </c>
      <c r="BV39" s="59">
        <f t="shared" si="1"/>
        <v>0</v>
      </c>
      <c r="BW39" s="59">
        <f t="shared" si="1"/>
        <v>0</v>
      </c>
      <c r="BX39" s="59">
        <f t="shared" si="1"/>
        <v>18</v>
      </c>
      <c r="BY39" s="59">
        <f t="shared" si="1"/>
        <v>6</v>
      </c>
      <c r="BZ39" s="59">
        <f t="shared" si="1"/>
        <v>10</v>
      </c>
      <c r="CA39" s="59">
        <f t="shared" si="1"/>
        <v>11</v>
      </c>
      <c r="CB39" s="59">
        <f t="shared" si="1"/>
        <v>4</v>
      </c>
      <c r="CC39" s="59">
        <f t="shared" si="1"/>
        <v>6</v>
      </c>
      <c r="CD39" s="59">
        <f t="shared" si="1"/>
        <v>12</v>
      </c>
      <c r="CE39" s="59">
        <f t="shared" si="1"/>
        <v>7</v>
      </c>
      <c r="CF39" s="59">
        <f t="shared" si="1"/>
        <v>13</v>
      </c>
      <c r="CG39" s="59">
        <f t="shared" si="1"/>
        <v>7</v>
      </c>
      <c r="CH39" s="59">
        <f t="shared" si="1"/>
        <v>5</v>
      </c>
      <c r="CI39" s="90">
        <v>25</v>
      </c>
      <c r="CJ39" s="90">
        <f t="shared" si="1"/>
        <v>7</v>
      </c>
      <c r="CK39" s="90">
        <f t="shared" si="1"/>
        <v>6</v>
      </c>
      <c r="CL39" s="59">
        <f t="shared" si="1"/>
        <v>4</v>
      </c>
      <c r="CM39" s="59">
        <f t="shared" si="1"/>
        <v>10</v>
      </c>
      <c r="CN39" s="59">
        <f t="shared" si="1"/>
        <v>10</v>
      </c>
      <c r="CO39" s="59">
        <f t="shared" si="1"/>
        <v>0</v>
      </c>
      <c r="CP39" s="59">
        <f t="shared" si="1"/>
        <v>10</v>
      </c>
      <c r="CQ39" s="59">
        <f t="shared" si="1"/>
        <v>12</v>
      </c>
      <c r="CR39" s="59">
        <f t="shared" si="1"/>
        <v>3</v>
      </c>
      <c r="CS39" s="59">
        <f t="shared" si="1"/>
        <v>12</v>
      </c>
      <c r="CT39" s="59">
        <f t="shared" si="1"/>
        <v>12</v>
      </c>
      <c r="CU39" s="59">
        <f t="shared" si="1"/>
        <v>12</v>
      </c>
      <c r="CV39" s="59">
        <f t="shared" si="1"/>
        <v>4</v>
      </c>
      <c r="CW39" s="59">
        <f t="shared" si="1"/>
        <v>4</v>
      </c>
      <c r="CX39" s="59">
        <f t="shared" si="1"/>
        <v>11</v>
      </c>
      <c r="CY39" s="59">
        <f t="shared" si="1"/>
        <v>8</v>
      </c>
      <c r="CZ39" s="59">
        <f t="shared" si="1"/>
        <v>6</v>
      </c>
      <c r="DA39" s="59">
        <f t="shared" si="1"/>
        <v>11</v>
      </c>
      <c r="DB39" s="59">
        <f t="shared" si="1"/>
        <v>10</v>
      </c>
      <c r="DC39" s="59">
        <f t="shared" si="1"/>
        <v>4</v>
      </c>
      <c r="DD39" s="59">
        <f t="shared" si="1"/>
        <v>6</v>
      </c>
      <c r="DE39" s="59">
        <f t="shared" si="1"/>
        <v>8</v>
      </c>
      <c r="DF39" s="59">
        <f t="shared" si="1"/>
        <v>3</v>
      </c>
      <c r="DG39" s="59">
        <f t="shared" si="1"/>
        <v>9</v>
      </c>
      <c r="DH39" s="59">
        <f t="shared" si="1"/>
        <v>11</v>
      </c>
      <c r="DI39" s="59">
        <f t="shared" si="1"/>
        <v>5</v>
      </c>
      <c r="DJ39" s="59">
        <f t="shared" si="1"/>
        <v>8</v>
      </c>
      <c r="DK39" s="59">
        <f t="shared" si="1"/>
        <v>15</v>
      </c>
      <c r="DL39" s="59">
        <f t="shared" si="1"/>
        <v>2</v>
      </c>
      <c r="DM39" s="59">
        <f t="shared" si="1"/>
        <v>20</v>
      </c>
      <c r="DN39" s="59">
        <f t="shared" si="1"/>
        <v>3</v>
      </c>
      <c r="DO39" s="59">
        <f t="shared" si="1"/>
        <v>2</v>
      </c>
      <c r="DP39" s="59">
        <f t="shared" si="1"/>
        <v>6</v>
      </c>
      <c r="DQ39" s="59">
        <f t="shared" si="1"/>
        <v>16</v>
      </c>
      <c r="DR39" s="59">
        <f t="shared" si="1"/>
        <v>3</v>
      </c>
      <c r="DS39" s="59">
        <f t="shared" si="1"/>
        <v>25</v>
      </c>
      <c r="DT39" s="59">
        <f t="shared" si="1"/>
        <v>0</v>
      </c>
      <c r="DU39" s="59">
        <f t="shared" si="1"/>
        <v>0</v>
      </c>
      <c r="DV39" s="59">
        <f t="shared" si="1"/>
        <v>25</v>
      </c>
      <c r="DW39" s="59">
        <f t="shared" si="1"/>
        <v>0</v>
      </c>
      <c r="DX39" s="59">
        <f t="shared" si="1"/>
        <v>0</v>
      </c>
      <c r="DY39" s="59">
        <f t="shared" si="1"/>
        <v>0</v>
      </c>
      <c r="DZ39" s="59">
        <f t="shared" si="1"/>
        <v>21</v>
      </c>
      <c r="EA39" s="59">
        <f t="shared" si="1"/>
        <v>4</v>
      </c>
      <c r="EB39" s="59">
        <f t="shared" ref="EB39:GM39" si="2">SUM(EB14:EB38)</f>
        <v>17</v>
      </c>
      <c r="EC39" s="59">
        <f t="shared" si="2"/>
        <v>6</v>
      </c>
      <c r="ED39" s="59">
        <f t="shared" si="2"/>
        <v>2</v>
      </c>
      <c r="EE39" s="59">
        <f t="shared" si="2"/>
        <v>13</v>
      </c>
      <c r="EF39" s="59">
        <f t="shared" si="2"/>
        <v>7</v>
      </c>
      <c r="EG39" s="59">
        <f t="shared" si="2"/>
        <v>5</v>
      </c>
      <c r="EH39" s="59" t="s">
        <v>3077</v>
      </c>
      <c r="EI39" s="59">
        <f t="shared" si="2"/>
        <v>0</v>
      </c>
      <c r="EJ39" s="59">
        <f t="shared" si="2"/>
        <v>0</v>
      </c>
      <c r="EK39" s="59">
        <f t="shared" si="2"/>
        <v>14</v>
      </c>
      <c r="EL39" s="59">
        <f t="shared" si="2"/>
        <v>8</v>
      </c>
      <c r="EM39" s="59">
        <f t="shared" si="2"/>
        <v>3</v>
      </c>
      <c r="EN39" s="59">
        <f t="shared" si="2"/>
        <v>18</v>
      </c>
      <c r="EO39" s="59">
        <f t="shared" si="2"/>
        <v>5</v>
      </c>
      <c r="EP39" s="59">
        <f t="shared" si="2"/>
        <v>2</v>
      </c>
      <c r="EQ39" s="59">
        <f t="shared" si="2"/>
        <v>19</v>
      </c>
      <c r="ER39" s="59">
        <f t="shared" si="2"/>
        <v>5</v>
      </c>
      <c r="ES39" s="59">
        <f t="shared" si="2"/>
        <v>1</v>
      </c>
      <c r="ET39" s="59">
        <f t="shared" si="2"/>
        <v>16</v>
      </c>
      <c r="EU39" s="59">
        <f t="shared" si="2"/>
        <v>6</v>
      </c>
      <c r="EV39" s="59">
        <f t="shared" si="2"/>
        <v>3</v>
      </c>
      <c r="EW39" s="59">
        <f t="shared" si="2"/>
        <v>16</v>
      </c>
      <c r="EX39" s="59">
        <f t="shared" si="2"/>
        <v>6</v>
      </c>
      <c r="EY39" s="59">
        <f t="shared" si="2"/>
        <v>3</v>
      </c>
      <c r="EZ39" s="59">
        <f t="shared" si="2"/>
        <v>1</v>
      </c>
      <c r="FA39" s="59">
        <f t="shared" si="2"/>
        <v>12</v>
      </c>
      <c r="FB39" s="59">
        <f t="shared" si="2"/>
        <v>10</v>
      </c>
      <c r="FC39" s="59">
        <f t="shared" si="2"/>
        <v>14</v>
      </c>
      <c r="FD39" s="59">
        <f t="shared" si="2"/>
        <v>4</v>
      </c>
      <c r="FE39" s="59">
        <f t="shared" si="2"/>
        <v>6</v>
      </c>
      <c r="FF39" s="59">
        <f t="shared" si="2"/>
        <v>3</v>
      </c>
      <c r="FG39" s="59">
        <f t="shared" si="2"/>
        <v>9</v>
      </c>
      <c r="FH39" s="59">
        <f t="shared" si="2"/>
        <v>13</v>
      </c>
      <c r="FI39" s="59">
        <f t="shared" si="2"/>
        <v>10</v>
      </c>
      <c r="FJ39" s="59">
        <f t="shared" si="2"/>
        <v>14</v>
      </c>
      <c r="FK39" s="59">
        <f t="shared" si="2"/>
        <v>1</v>
      </c>
      <c r="FL39" s="59">
        <f t="shared" si="2"/>
        <v>8</v>
      </c>
      <c r="FM39" s="59">
        <f t="shared" si="2"/>
        <v>14</v>
      </c>
      <c r="FN39" s="59">
        <f t="shared" si="2"/>
        <v>3</v>
      </c>
      <c r="FO39" s="59">
        <f t="shared" si="2"/>
        <v>15</v>
      </c>
      <c r="FP39" s="59">
        <f t="shared" si="2"/>
        <v>8</v>
      </c>
      <c r="FQ39" s="59">
        <f t="shared" si="2"/>
        <v>2</v>
      </c>
      <c r="FR39" s="59">
        <f t="shared" si="2"/>
        <v>13</v>
      </c>
      <c r="FS39" s="59">
        <f t="shared" si="2"/>
        <v>11</v>
      </c>
      <c r="FT39" s="59">
        <f t="shared" si="2"/>
        <v>1</v>
      </c>
      <c r="FU39" s="59">
        <f t="shared" si="2"/>
        <v>17</v>
      </c>
      <c r="FV39" s="59">
        <f t="shared" si="2"/>
        <v>6</v>
      </c>
      <c r="FW39" s="59">
        <f t="shared" si="2"/>
        <v>2</v>
      </c>
      <c r="FX39" s="59">
        <f t="shared" si="2"/>
        <v>17</v>
      </c>
      <c r="FY39" s="59">
        <f t="shared" si="2"/>
        <v>7</v>
      </c>
      <c r="FZ39" s="59">
        <f t="shared" si="2"/>
        <v>1</v>
      </c>
      <c r="GA39" s="59">
        <f t="shared" si="2"/>
        <v>17</v>
      </c>
      <c r="GB39" s="59">
        <f t="shared" si="2"/>
        <v>5</v>
      </c>
      <c r="GC39" s="59">
        <f t="shared" si="2"/>
        <v>3</v>
      </c>
      <c r="GD39" s="59">
        <f t="shared" si="2"/>
        <v>15</v>
      </c>
      <c r="GE39" s="59">
        <f t="shared" si="2"/>
        <v>8</v>
      </c>
      <c r="GF39" s="59">
        <f t="shared" si="2"/>
        <v>2</v>
      </c>
      <c r="GG39" s="59">
        <f t="shared" si="2"/>
        <v>25</v>
      </c>
      <c r="GH39" s="59">
        <f t="shared" si="2"/>
        <v>0</v>
      </c>
      <c r="GI39" s="59">
        <f t="shared" si="2"/>
        <v>0</v>
      </c>
      <c r="GJ39" s="59">
        <f t="shared" si="2"/>
        <v>24</v>
      </c>
      <c r="GK39" s="59">
        <f t="shared" si="2"/>
        <v>1</v>
      </c>
      <c r="GL39" s="59">
        <f t="shared" si="2"/>
        <v>0</v>
      </c>
      <c r="GM39" s="59">
        <f t="shared" si="2"/>
        <v>16</v>
      </c>
      <c r="GN39" s="59">
        <f t="shared" ref="GN39:IY39" si="3">SUM(GN14:GN38)</f>
        <v>6</v>
      </c>
      <c r="GO39" s="59">
        <f t="shared" si="3"/>
        <v>3</v>
      </c>
      <c r="GP39" s="59">
        <f t="shared" si="3"/>
        <v>22</v>
      </c>
      <c r="GQ39" s="59">
        <f t="shared" si="3"/>
        <v>3</v>
      </c>
      <c r="GR39" s="59">
        <f t="shared" si="3"/>
        <v>0</v>
      </c>
      <c r="GS39" s="59">
        <f t="shared" si="3"/>
        <v>25</v>
      </c>
      <c r="GT39" s="59">
        <f t="shared" si="3"/>
        <v>0</v>
      </c>
      <c r="GU39" s="59">
        <f t="shared" si="3"/>
        <v>0</v>
      </c>
      <c r="GV39" s="59">
        <f t="shared" si="3"/>
        <v>23</v>
      </c>
      <c r="GW39" s="59">
        <f t="shared" si="3"/>
        <v>2</v>
      </c>
      <c r="GX39" s="59">
        <f t="shared" si="3"/>
        <v>0</v>
      </c>
      <c r="GY39" s="59">
        <f t="shared" si="3"/>
        <v>25</v>
      </c>
      <c r="GZ39" s="59">
        <f t="shared" si="3"/>
        <v>0</v>
      </c>
      <c r="HA39" s="59">
        <f t="shared" si="3"/>
        <v>0</v>
      </c>
      <c r="HB39" s="59">
        <f t="shared" si="3"/>
        <v>0</v>
      </c>
      <c r="HC39" s="59">
        <f t="shared" si="3"/>
        <v>23</v>
      </c>
      <c r="HD39" s="59">
        <f t="shared" si="3"/>
        <v>1</v>
      </c>
      <c r="HE39" s="59">
        <f t="shared" si="3"/>
        <v>17</v>
      </c>
      <c r="HF39" s="59">
        <f t="shared" si="3"/>
        <v>7</v>
      </c>
      <c r="HG39" s="59">
        <f t="shared" si="3"/>
        <v>1</v>
      </c>
      <c r="HH39" s="59">
        <f t="shared" si="3"/>
        <v>9</v>
      </c>
      <c r="HI39" s="59">
        <f t="shared" si="3"/>
        <v>15</v>
      </c>
      <c r="HJ39" s="59">
        <f t="shared" si="3"/>
        <v>1</v>
      </c>
      <c r="HK39" s="59">
        <f t="shared" si="3"/>
        <v>0</v>
      </c>
      <c r="HL39" s="59">
        <f t="shared" si="3"/>
        <v>25</v>
      </c>
      <c r="HM39" s="59">
        <f t="shared" si="3"/>
        <v>0</v>
      </c>
      <c r="HN39" s="59">
        <f t="shared" si="3"/>
        <v>25</v>
      </c>
      <c r="HO39" s="59">
        <f t="shared" si="3"/>
        <v>0</v>
      </c>
      <c r="HP39" s="59">
        <f t="shared" si="3"/>
        <v>0</v>
      </c>
      <c r="HQ39" s="59">
        <f t="shared" si="3"/>
        <v>25</v>
      </c>
      <c r="HR39" s="59">
        <f t="shared" si="3"/>
        <v>0</v>
      </c>
      <c r="HS39" s="59">
        <f t="shared" si="3"/>
        <v>0</v>
      </c>
      <c r="HT39" s="59">
        <f t="shared" si="3"/>
        <v>0</v>
      </c>
      <c r="HU39" s="59">
        <f t="shared" si="3"/>
        <v>22</v>
      </c>
      <c r="HV39" s="59">
        <f t="shared" si="3"/>
        <v>3</v>
      </c>
      <c r="HW39" s="59">
        <f t="shared" si="3"/>
        <v>25</v>
      </c>
      <c r="HX39" s="59">
        <f t="shared" si="3"/>
        <v>0</v>
      </c>
      <c r="HY39" s="59">
        <f t="shared" si="3"/>
        <v>0</v>
      </c>
      <c r="HZ39" s="59">
        <f t="shared" si="3"/>
        <v>25</v>
      </c>
      <c r="IA39" s="59">
        <f t="shared" si="3"/>
        <v>0</v>
      </c>
      <c r="IB39" s="59">
        <f t="shared" si="3"/>
        <v>0</v>
      </c>
      <c r="IC39" s="59">
        <f t="shared" si="3"/>
        <v>11</v>
      </c>
      <c r="ID39" s="59">
        <f t="shared" si="3"/>
        <v>9</v>
      </c>
      <c r="IE39" s="59">
        <f t="shared" si="3"/>
        <v>5</v>
      </c>
      <c r="IF39" s="59">
        <f t="shared" si="3"/>
        <v>21</v>
      </c>
      <c r="IG39" s="59">
        <f t="shared" si="3"/>
        <v>4</v>
      </c>
      <c r="IH39" s="59">
        <f t="shared" si="3"/>
        <v>0</v>
      </c>
      <c r="II39" s="59">
        <f t="shared" si="3"/>
        <v>13</v>
      </c>
      <c r="IJ39" s="59">
        <f t="shared" si="3"/>
        <v>5</v>
      </c>
      <c r="IK39" s="59">
        <f t="shared" si="3"/>
        <v>7</v>
      </c>
      <c r="IL39" s="59">
        <f t="shared" si="3"/>
        <v>8</v>
      </c>
      <c r="IM39" s="59">
        <f t="shared" si="3"/>
        <v>15</v>
      </c>
      <c r="IN39" s="59">
        <f t="shared" si="3"/>
        <v>2</v>
      </c>
      <c r="IO39" s="59">
        <f t="shared" si="3"/>
        <v>18</v>
      </c>
      <c r="IP39" s="59">
        <f t="shared" si="3"/>
        <v>5</v>
      </c>
      <c r="IQ39" s="59">
        <f t="shared" si="3"/>
        <v>2</v>
      </c>
      <c r="IR39" s="59">
        <f t="shared" si="3"/>
        <v>25</v>
      </c>
      <c r="IS39" s="59">
        <f t="shared" si="3"/>
        <v>0</v>
      </c>
      <c r="IT39" s="59">
        <f t="shared" si="3"/>
        <v>0</v>
      </c>
      <c r="IU39" s="59">
        <f t="shared" si="3"/>
        <v>23</v>
      </c>
      <c r="IV39" s="59">
        <f t="shared" si="3"/>
        <v>2</v>
      </c>
      <c r="IW39" s="59">
        <f t="shared" si="3"/>
        <v>0</v>
      </c>
      <c r="IX39" s="59">
        <f t="shared" si="3"/>
        <v>23</v>
      </c>
      <c r="IY39" s="59">
        <f t="shared" si="3"/>
        <v>2</v>
      </c>
      <c r="IZ39" s="59">
        <f t="shared" ref="IZ39:LK39" si="4">SUM(IZ14:IZ38)</f>
        <v>0</v>
      </c>
      <c r="JA39" s="59">
        <f t="shared" si="4"/>
        <v>19</v>
      </c>
      <c r="JB39" s="59">
        <f t="shared" si="4"/>
        <v>6</v>
      </c>
      <c r="JC39" s="59">
        <f t="shared" si="4"/>
        <v>0</v>
      </c>
      <c r="JD39" s="59">
        <f t="shared" si="4"/>
        <v>13</v>
      </c>
      <c r="JE39" s="59">
        <f t="shared" si="4"/>
        <v>7</v>
      </c>
      <c r="JF39" s="59">
        <f t="shared" si="4"/>
        <v>5</v>
      </c>
      <c r="JG39" s="59">
        <f t="shared" si="4"/>
        <v>13</v>
      </c>
      <c r="JH39" s="59">
        <f t="shared" si="4"/>
        <v>9</v>
      </c>
      <c r="JI39" s="59">
        <f t="shared" si="4"/>
        <v>3</v>
      </c>
      <c r="JJ39" s="59">
        <f t="shared" si="4"/>
        <v>12</v>
      </c>
      <c r="JK39" s="59">
        <f t="shared" si="4"/>
        <v>12</v>
      </c>
      <c r="JL39" s="59">
        <f t="shared" si="4"/>
        <v>1</v>
      </c>
      <c r="JM39" s="59">
        <f t="shared" si="4"/>
        <v>14</v>
      </c>
      <c r="JN39" s="59">
        <f t="shared" si="4"/>
        <v>8</v>
      </c>
      <c r="JO39" s="59">
        <f t="shared" si="4"/>
        <v>3</v>
      </c>
      <c r="JP39" s="59">
        <f t="shared" si="4"/>
        <v>25</v>
      </c>
      <c r="JQ39" s="59">
        <f t="shared" si="4"/>
        <v>0</v>
      </c>
      <c r="JR39" s="59">
        <f t="shared" si="4"/>
        <v>0</v>
      </c>
      <c r="JS39" s="59">
        <f t="shared" si="4"/>
        <v>14</v>
      </c>
      <c r="JT39" s="59">
        <f t="shared" si="4"/>
        <v>9</v>
      </c>
      <c r="JU39" s="59">
        <f t="shared" si="4"/>
        <v>2</v>
      </c>
      <c r="JV39" s="59">
        <f t="shared" si="4"/>
        <v>25</v>
      </c>
      <c r="JW39" s="59">
        <f t="shared" si="4"/>
        <v>0</v>
      </c>
      <c r="JX39" s="59">
        <f t="shared" si="4"/>
        <v>0</v>
      </c>
      <c r="JY39" s="59">
        <f t="shared" si="4"/>
        <v>13</v>
      </c>
      <c r="JZ39" s="59">
        <f t="shared" si="4"/>
        <v>10</v>
      </c>
      <c r="KA39" s="59">
        <f t="shared" si="4"/>
        <v>2</v>
      </c>
      <c r="KB39" s="59">
        <f t="shared" si="4"/>
        <v>13</v>
      </c>
      <c r="KC39" s="59">
        <f t="shared" si="4"/>
        <v>10</v>
      </c>
      <c r="KD39" s="59">
        <f t="shared" si="4"/>
        <v>2</v>
      </c>
      <c r="KE39" s="59">
        <f t="shared" si="4"/>
        <v>25</v>
      </c>
      <c r="KF39" s="59">
        <f t="shared" si="4"/>
        <v>0</v>
      </c>
      <c r="KG39" s="59">
        <f t="shared" si="4"/>
        <v>0</v>
      </c>
      <c r="KH39" s="59">
        <f t="shared" si="4"/>
        <v>12</v>
      </c>
      <c r="KI39" s="59">
        <f t="shared" si="4"/>
        <v>10</v>
      </c>
      <c r="KJ39" s="59">
        <f t="shared" si="4"/>
        <v>3</v>
      </c>
      <c r="KK39" s="59">
        <f t="shared" si="4"/>
        <v>19</v>
      </c>
      <c r="KL39" s="59">
        <f t="shared" si="4"/>
        <v>3</v>
      </c>
      <c r="KM39" s="59">
        <f t="shared" si="4"/>
        <v>3</v>
      </c>
      <c r="KN39" s="59">
        <f t="shared" si="4"/>
        <v>25</v>
      </c>
      <c r="KO39" s="59">
        <f t="shared" si="4"/>
        <v>0</v>
      </c>
      <c r="KP39" s="59">
        <f t="shared" si="4"/>
        <v>0</v>
      </c>
      <c r="KQ39" s="59">
        <f t="shared" si="4"/>
        <v>19</v>
      </c>
      <c r="KR39" s="59">
        <f t="shared" si="4"/>
        <v>3</v>
      </c>
      <c r="KS39" s="59">
        <f t="shared" si="4"/>
        <v>3</v>
      </c>
      <c r="KT39" s="59">
        <f t="shared" si="4"/>
        <v>0</v>
      </c>
      <c r="KU39" s="59">
        <f t="shared" si="4"/>
        <v>22</v>
      </c>
      <c r="KV39" s="59">
        <f t="shared" si="4"/>
        <v>3</v>
      </c>
      <c r="KW39" s="59">
        <f t="shared" si="4"/>
        <v>25</v>
      </c>
      <c r="KX39" s="59">
        <f t="shared" si="4"/>
        <v>0</v>
      </c>
      <c r="KY39" s="59">
        <f t="shared" si="4"/>
        <v>0</v>
      </c>
      <c r="KZ39" s="59">
        <f t="shared" si="4"/>
        <v>25</v>
      </c>
      <c r="LA39" s="59">
        <f t="shared" si="4"/>
        <v>0</v>
      </c>
      <c r="LB39" s="59">
        <f t="shared" si="4"/>
        <v>0</v>
      </c>
      <c r="LC39" s="59">
        <f t="shared" si="4"/>
        <v>14</v>
      </c>
      <c r="LD39" s="59">
        <f t="shared" si="4"/>
        <v>7</v>
      </c>
      <c r="LE39" s="59">
        <f t="shared" si="4"/>
        <v>3</v>
      </c>
      <c r="LF39" s="59">
        <f t="shared" si="4"/>
        <v>13</v>
      </c>
      <c r="LG39" s="59">
        <f t="shared" si="4"/>
        <v>5</v>
      </c>
      <c r="LH39" s="59">
        <f t="shared" si="4"/>
        <v>7</v>
      </c>
      <c r="LI39" s="59">
        <f t="shared" si="4"/>
        <v>11</v>
      </c>
      <c r="LJ39" s="59">
        <f t="shared" si="4"/>
        <v>9</v>
      </c>
      <c r="LK39" s="59">
        <f t="shared" si="4"/>
        <v>5</v>
      </c>
      <c r="LL39" s="59">
        <f t="shared" ref="LL39:NW39" si="5">SUM(LL14:LL38)</f>
        <v>4</v>
      </c>
      <c r="LM39" s="59">
        <f t="shared" si="5"/>
        <v>14</v>
      </c>
      <c r="LN39" s="59">
        <f t="shared" si="5"/>
        <v>7</v>
      </c>
      <c r="LO39" s="59">
        <f t="shared" si="5"/>
        <v>1</v>
      </c>
      <c r="LP39" s="59">
        <f t="shared" si="5"/>
        <v>8</v>
      </c>
      <c r="LQ39" s="59">
        <f t="shared" si="5"/>
        <v>15</v>
      </c>
      <c r="LR39" s="59">
        <f t="shared" si="5"/>
        <v>21</v>
      </c>
      <c r="LS39" s="59">
        <f t="shared" si="5"/>
        <v>4</v>
      </c>
      <c r="LT39" s="59">
        <f t="shared" si="5"/>
        <v>0</v>
      </c>
      <c r="LU39" s="59">
        <f t="shared" si="5"/>
        <v>11</v>
      </c>
      <c r="LV39" s="59">
        <f t="shared" si="5"/>
        <v>9</v>
      </c>
      <c r="LW39" s="59">
        <f t="shared" si="5"/>
        <v>5</v>
      </c>
      <c r="LX39" s="59">
        <f t="shared" si="5"/>
        <v>10</v>
      </c>
      <c r="LY39" s="59">
        <f t="shared" si="5"/>
        <v>11</v>
      </c>
      <c r="LZ39" s="59">
        <f t="shared" si="5"/>
        <v>4</v>
      </c>
      <c r="MA39" s="59">
        <f t="shared" si="5"/>
        <v>10</v>
      </c>
      <c r="MB39" s="59">
        <f t="shared" si="5"/>
        <v>12</v>
      </c>
      <c r="MC39" s="59">
        <f t="shared" si="5"/>
        <v>3</v>
      </c>
      <c r="MD39" s="59">
        <f t="shared" si="5"/>
        <v>15</v>
      </c>
      <c r="ME39" s="59">
        <f t="shared" si="5"/>
        <v>7</v>
      </c>
      <c r="MF39" s="59">
        <f t="shared" si="5"/>
        <v>3</v>
      </c>
      <c r="MG39" s="59">
        <f t="shared" si="5"/>
        <v>10</v>
      </c>
      <c r="MH39" s="59">
        <f t="shared" si="5"/>
        <v>12</v>
      </c>
      <c r="MI39" s="59">
        <f t="shared" si="5"/>
        <v>3</v>
      </c>
      <c r="MJ39" s="59">
        <f t="shared" si="5"/>
        <v>11</v>
      </c>
      <c r="MK39" s="59">
        <f t="shared" si="5"/>
        <v>6</v>
      </c>
      <c r="ML39" s="59">
        <f t="shared" si="5"/>
        <v>8</v>
      </c>
      <c r="MM39" s="59">
        <f t="shared" si="5"/>
        <v>9</v>
      </c>
      <c r="MN39" s="59">
        <f t="shared" si="5"/>
        <v>11</v>
      </c>
      <c r="MO39" s="59">
        <v>5</v>
      </c>
      <c r="MP39" s="59">
        <f t="shared" si="5"/>
        <v>25</v>
      </c>
      <c r="MQ39" s="59">
        <f t="shared" si="5"/>
        <v>0</v>
      </c>
      <c r="MR39" s="59">
        <f t="shared" si="5"/>
        <v>0</v>
      </c>
      <c r="MS39" s="59">
        <f t="shared" si="5"/>
        <v>22</v>
      </c>
      <c r="MT39" s="59">
        <f t="shared" si="5"/>
        <v>3</v>
      </c>
      <c r="MU39" s="59">
        <f t="shared" si="5"/>
        <v>0</v>
      </c>
      <c r="MV39" s="59">
        <f t="shared" si="5"/>
        <v>11</v>
      </c>
      <c r="MW39" s="59">
        <f t="shared" si="5"/>
        <v>9</v>
      </c>
      <c r="MX39" s="59">
        <f t="shared" si="5"/>
        <v>4</v>
      </c>
      <c r="MY39" s="59">
        <f t="shared" si="5"/>
        <v>12</v>
      </c>
      <c r="MZ39" s="59">
        <f t="shared" si="5"/>
        <v>8</v>
      </c>
      <c r="NA39" s="59">
        <f t="shared" si="5"/>
        <v>5</v>
      </c>
      <c r="NB39" s="59">
        <f t="shared" si="5"/>
        <v>9</v>
      </c>
      <c r="NC39" s="59">
        <f t="shared" si="5"/>
        <v>8</v>
      </c>
      <c r="ND39" s="59">
        <f t="shared" si="5"/>
        <v>8</v>
      </c>
      <c r="NE39" s="59">
        <f t="shared" si="5"/>
        <v>13</v>
      </c>
      <c r="NF39" s="59">
        <f t="shared" si="5"/>
        <v>6</v>
      </c>
      <c r="NG39" s="59">
        <f t="shared" si="5"/>
        <v>6</v>
      </c>
      <c r="NH39" s="59">
        <f t="shared" si="5"/>
        <v>14</v>
      </c>
      <c r="NI39" s="59">
        <f t="shared" si="5"/>
        <v>7</v>
      </c>
      <c r="NJ39" s="59">
        <f t="shared" si="5"/>
        <v>4</v>
      </c>
      <c r="NK39" s="59">
        <f t="shared" si="5"/>
        <v>13</v>
      </c>
      <c r="NL39" s="59">
        <f t="shared" si="5"/>
        <v>6</v>
      </c>
      <c r="NM39" s="59">
        <f t="shared" si="5"/>
        <v>6</v>
      </c>
      <c r="NN39" s="59">
        <f t="shared" si="5"/>
        <v>13</v>
      </c>
      <c r="NO39" s="59">
        <f t="shared" si="5"/>
        <v>5</v>
      </c>
      <c r="NP39" s="59">
        <f t="shared" si="5"/>
        <v>7</v>
      </c>
      <c r="NQ39" s="59">
        <f t="shared" si="5"/>
        <v>4</v>
      </c>
      <c r="NR39" s="59">
        <f t="shared" si="5"/>
        <v>13</v>
      </c>
      <c r="NS39" s="59">
        <f t="shared" si="5"/>
        <v>8</v>
      </c>
      <c r="NT39" s="59">
        <f t="shared" si="5"/>
        <v>17</v>
      </c>
      <c r="NU39" s="59">
        <f t="shared" si="5"/>
        <v>4</v>
      </c>
      <c r="NV39" s="59">
        <f t="shared" si="5"/>
        <v>4</v>
      </c>
      <c r="NW39" s="59">
        <f t="shared" si="5"/>
        <v>9</v>
      </c>
      <c r="NX39" s="59">
        <f t="shared" ref="NX39:QI39" si="6">SUM(NX14:NX38)</f>
        <v>5</v>
      </c>
      <c r="NY39" s="59">
        <f t="shared" si="6"/>
        <v>11</v>
      </c>
      <c r="NZ39" s="59">
        <f t="shared" si="6"/>
        <v>11</v>
      </c>
      <c r="OA39" s="59">
        <f t="shared" si="6"/>
        <v>4</v>
      </c>
      <c r="OB39" s="59">
        <f t="shared" si="6"/>
        <v>10</v>
      </c>
      <c r="OC39" s="59">
        <f t="shared" si="6"/>
        <v>25</v>
      </c>
      <c r="OD39" s="59">
        <f t="shared" si="6"/>
        <v>0</v>
      </c>
      <c r="OE39" s="59">
        <f t="shared" si="6"/>
        <v>0</v>
      </c>
      <c r="OF39" s="59">
        <f t="shared" si="6"/>
        <v>14</v>
      </c>
      <c r="OG39" s="59">
        <f t="shared" si="6"/>
        <v>5</v>
      </c>
      <c r="OH39" s="59">
        <f t="shared" si="6"/>
        <v>7</v>
      </c>
      <c r="OI39" s="59">
        <v>13</v>
      </c>
      <c r="OJ39" s="59">
        <f t="shared" si="6"/>
        <v>5</v>
      </c>
      <c r="OK39" s="59">
        <f t="shared" si="6"/>
        <v>7</v>
      </c>
      <c r="OL39" s="59">
        <f t="shared" si="6"/>
        <v>14</v>
      </c>
      <c r="OM39" s="59">
        <f t="shared" si="6"/>
        <v>8</v>
      </c>
      <c r="ON39" s="59">
        <f t="shared" si="6"/>
        <v>3</v>
      </c>
      <c r="OO39" s="59">
        <f t="shared" si="6"/>
        <v>5</v>
      </c>
      <c r="OP39" s="59">
        <f t="shared" si="6"/>
        <v>11</v>
      </c>
      <c r="OQ39" s="59">
        <f t="shared" si="6"/>
        <v>9</v>
      </c>
      <c r="OR39" s="59">
        <f t="shared" si="6"/>
        <v>11</v>
      </c>
      <c r="OS39" s="59">
        <f t="shared" si="6"/>
        <v>8</v>
      </c>
      <c r="OT39" s="59">
        <f t="shared" si="6"/>
        <v>6</v>
      </c>
      <c r="OU39" s="59">
        <f t="shared" si="6"/>
        <v>9</v>
      </c>
      <c r="OV39" s="59">
        <f t="shared" si="6"/>
        <v>5</v>
      </c>
      <c r="OW39" s="59">
        <f t="shared" si="6"/>
        <v>11</v>
      </c>
      <c r="OX39" s="59">
        <f t="shared" si="6"/>
        <v>10</v>
      </c>
      <c r="OY39" s="59">
        <f t="shared" si="6"/>
        <v>9</v>
      </c>
      <c r="OZ39" s="59">
        <f t="shared" si="6"/>
        <v>6</v>
      </c>
      <c r="PA39" s="59">
        <f t="shared" si="6"/>
        <v>25</v>
      </c>
      <c r="PB39" s="59">
        <f t="shared" si="6"/>
        <v>0</v>
      </c>
      <c r="PC39" s="59">
        <f t="shared" si="6"/>
        <v>0</v>
      </c>
      <c r="PD39" s="59">
        <f t="shared" si="6"/>
        <v>14</v>
      </c>
      <c r="PE39" s="59">
        <f t="shared" si="6"/>
        <v>9</v>
      </c>
      <c r="PF39" s="59">
        <f t="shared" si="6"/>
        <v>2</v>
      </c>
      <c r="PG39" s="59">
        <f t="shared" si="6"/>
        <v>12</v>
      </c>
      <c r="PH39" s="59">
        <f t="shared" si="6"/>
        <v>8</v>
      </c>
      <c r="PI39" s="59">
        <f t="shared" si="6"/>
        <v>5</v>
      </c>
      <c r="PJ39" s="59">
        <f t="shared" si="6"/>
        <v>12</v>
      </c>
      <c r="PK39" s="59">
        <f t="shared" si="6"/>
        <v>10</v>
      </c>
      <c r="PL39" s="59">
        <f t="shared" si="6"/>
        <v>3</v>
      </c>
      <c r="PM39" s="59">
        <f t="shared" si="6"/>
        <v>9</v>
      </c>
      <c r="PN39" s="59">
        <f t="shared" si="6"/>
        <v>10</v>
      </c>
      <c r="PO39" s="59">
        <f t="shared" si="6"/>
        <v>6</v>
      </c>
      <c r="PP39" s="59">
        <f t="shared" si="6"/>
        <v>8</v>
      </c>
      <c r="PQ39" s="59">
        <f t="shared" si="6"/>
        <v>10</v>
      </c>
      <c r="PR39" s="59">
        <f t="shared" si="6"/>
        <v>7</v>
      </c>
      <c r="PS39" s="59">
        <f t="shared" si="6"/>
        <v>9</v>
      </c>
      <c r="PT39" s="59">
        <f t="shared" si="6"/>
        <v>9</v>
      </c>
      <c r="PU39" s="59">
        <f t="shared" si="6"/>
        <v>7</v>
      </c>
      <c r="PV39" s="59">
        <f t="shared" si="6"/>
        <v>9</v>
      </c>
      <c r="PW39" s="59">
        <f t="shared" si="6"/>
        <v>14</v>
      </c>
      <c r="PX39" s="59">
        <f t="shared" si="6"/>
        <v>2</v>
      </c>
      <c r="PY39" s="59">
        <v>11</v>
      </c>
      <c r="PZ39" s="59">
        <f t="shared" si="6"/>
        <v>4</v>
      </c>
      <c r="QA39" s="59">
        <f t="shared" si="6"/>
        <v>7</v>
      </c>
      <c r="QB39" s="59">
        <f t="shared" si="6"/>
        <v>10</v>
      </c>
      <c r="QC39" s="59">
        <f t="shared" si="6"/>
        <v>7</v>
      </c>
      <c r="QD39" s="59">
        <f t="shared" si="6"/>
        <v>8</v>
      </c>
      <c r="QE39" s="59">
        <f t="shared" si="6"/>
        <v>12</v>
      </c>
      <c r="QF39" s="59">
        <f t="shared" si="6"/>
        <v>10</v>
      </c>
      <c r="QG39" s="59">
        <f t="shared" si="6"/>
        <v>3</v>
      </c>
      <c r="QH39" s="59">
        <f t="shared" si="6"/>
        <v>9</v>
      </c>
      <c r="QI39" s="59">
        <f t="shared" si="6"/>
        <v>11</v>
      </c>
      <c r="QJ39" s="59">
        <f t="shared" ref="QJ39:SU39" si="7">SUM(QJ14:QJ38)</f>
        <v>5</v>
      </c>
      <c r="QK39" s="59">
        <f t="shared" si="7"/>
        <v>25</v>
      </c>
      <c r="QL39" s="59">
        <f t="shared" si="7"/>
        <v>0</v>
      </c>
      <c r="QM39" s="59">
        <f t="shared" si="7"/>
        <v>0</v>
      </c>
      <c r="QN39" s="59">
        <f t="shared" si="7"/>
        <v>7</v>
      </c>
      <c r="QO39" s="59">
        <f t="shared" si="7"/>
        <v>15</v>
      </c>
      <c r="QP39" s="59">
        <f t="shared" si="7"/>
        <v>3</v>
      </c>
      <c r="QQ39" s="59">
        <f t="shared" si="7"/>
        <v>3</v>
      </c>
      <c r="QR39" s="59">
        <f t="shared" si="7"/>
        <v>16</v>
      </c>
      <c r="QS39" s="59">
        <f t="shared" si="7"/>
        <v>6</v>
      </c>
      <c r="QT39" s="59">
        <f t="shared" si="7"/>
        <v>13</v>
      </c>
      <c r="QU39" s="59">
        <f t="shared" si="7"/>
        <v>7</v>
      </c>
      <c r="QV39" s="59">
        <f t="shared" si="7"/>
        <v>5</v>
      </c>
      <c r="QW39" s="59">
        <f t="shared" si="7"/>
        <v>12</v>
      </c>
      <c r="QX39" s="59">
        <f t="shared" si="7"/>
        <v>5</v>
      </c>
      <c r="QY39" s="59">
        <f t="shared" si="7"/>
        <v>7</v>
      </c>
      <c r="QZ39" s="59">
        <f t="shared" si="7"/>
        <v>25</v>
      </c>
      <c r="RA39" s="59">
        <f t="shared" si="7"/>
        <v>0</v>
      </c>
      <c r="RB39" s="59">
        <f t="shared" si="7"/>
        <v>0</v>
      </c>
      <c r="RC39" s="59">
        <f t="shared" si="7"/>
        <v>6</v>
      </c>
      <c r="RD39" s="59">
        <f t="shared" si="7"/>
        <v>16</v>
      </c>
      <c r="RE39" s="59">
        <f t="shared" si="7"/>
        <v>3</v>
      </c>
      <c r="RF39" s="59">
        <f t="shared" si="7"/>
        <v>11</v>
      </c>
      <c r="RG39" s="59">
        <f t="shared" si="7"/>
        <v>7</v>
      </c>
      <c r="RH39" s="59">
        <f t="shared" si="7"/>
        <v>7</v>
      </c>
      <c r="RI39" s="59">
        <f t="shared" si="7"/>
        <v>8</v>
      </c>
      <c r="RJ39" s="59">
        <f t="shared" si="7"/>
        <v>11</v>
      </c>
      <c r="RK39" s="59">
        <f t="shared" si="7"/>
        <v>6</v>
      </c>
      <c r="RL39" s="59">
        <f t="shared" si="7"/>
        <v>7</v>
      </c>
      <c r="RM39" s="59">
        <f t="shared" si="7"/>
        <v>16</v>
      </c>
      <c r="RN39" s="59">
        <f t="shared" si="7"/>
        <v>2</v>
      </c>
      <c r="RO39" s="59">
        <f t="shared" si="7"/>
        <v>8</v>
      </c>
      <c r="RP39" s="59">
        <f t="shared" si="7"/>
        <v>11</v>
      </c>
      <c r="RQ39" s="59">
        <f t="shared" si="7"/>
        <v>6</v>
      </c>
      <c r="RR39" s="59">
        <f t="shared" si="7"/>
        <v>12</v>
      </c>
      <c r="RS39" s="59">
        <f t="shared" si="7"/>
        <v>7</v>
      </c>
      <c r="RT39" s="59">
        <f t="shared" si="7"/>
        <v>6</v>
      </c>
      <c r="RU39" s="59">
        <f t="shared" si="7"/>
        <v>13</v>
      </c>
      <c r="RV39" s="59">
        <f t="shared" si="7"/>
        <v>9</v>
      </c>
      <c r="RW39" s="59">
        <f t="shared" si="7"/>
        <v>3</v>
      </c>
      <c r="RX39" s="59">
        <f t="shared" si="7"/>
        <v>25</v>
      </c>
      <c r="RY39" s="59">
        <f t="shared" si="7"/>
        <v>0</v>
      </c>
      <c r="RZ39" s="59">
        <f t="shared" si="7"/>
        <v>0</v>
      </c>
      <c r="SA39" s="59">
        <f t="shared" si="7"/>
        <v>7</v>
      </c>
      <c r="SB39" s="59">
        <f t="shared" si="7"/>
        <v>9</v>
      </c>
      <c r="SC39" s="59">
        <f t="shared" si="7"/>
        <v>9</v>
      </c>
      <c r="SD39" s="59">
        <f t="shared" si="7"/>
        <v>25</v>
      </c>
      <c r="SE39" s="59">
        <f t="shared" si="7"/>
        <v>0</v>
      </c>
      <c r="SF39" s="59">
        <f t="shared" si="7"/>
        <v>0</v>
      </c>
      <c r="SG39" s="59">
        <f t="shared" si="7"/>
        <v>5</v>
      </c>
      <c r="SH39" s="59">
        <f t="shared" si="7"/>
        <v>4</v>
      </c>
      <c r="SI39" s="59">
        <f t="shared" si="7"/>
        <v>16</v>
      </c>
      <c r="SJ39" s="59">
        <f t="shared" si="7"/>
        <v>16</v>
      </c>
      <c r="SK39" s="59">
        <f t="shared" si="7"/>
        <v>7</v>
      </c>
      <c r="SL39" s="59">
        <f t="shared" si="7"/>
        <v>2</v>
      </c>
      <c r="SM39" s="59">
        <f t="shared" si="7"/>
        <v>17</v>
      </c>
      <c r="SN39" s="59">
        <f t="shared" si="7"/>
        <v>5</v>
      </c>
      <c r="SO39" s="59">
        <f t="shared" si="7"/>
        <v>3</v>
      </c>
      <c r="SP39" s="59">
        <f t="shared" si="7"/>
        <v>0</v>
      </c>
      <c r="SQ39" s="59">
        <f t="shared" si="7"/>
        <v>0</v>
      </c>
      <c r="SR39" s="59">
        <f t="shared" si="7"/>
        <v>25</v>
      </c>
      <c r="SS39" s="59">
        <f t="shared" si="7"/>
        <v>8</v>
      </c>
      <c r="ST39" s="59">
        <f t="shared" si="7"/>
        <v>9</v>
      </c>
      <c r="SU39" s="59">
        <f t="shared" si="7"/>
        <v>8</v>
      </c>
      <c r="SV39" s="59">
        <f t="shared" ref="SV39:VG39" si="8">SUM(SV14:SV38)</f>
        <v>7</v>
      </c>
      <c r="SW39" s="59">
        <f t="shared" si="8"/>
        <v>12</v>
      </c>
      <c r="SX39" s="59">
        <f t="shared" si="8"/>
        <v>6</v>
      </c>
      <c r="SY39" s="59">
        <f t="shared" si="8"/>
        <v>7</v>
      </c>
      <c r="SZ39" s="59">
        <f t="shared" si="8"/>
        <v>11</v>
      </c>
      <c r="TA39" s="59">
        <f t="shared" si="8"/>
        <v>7</v>
      </c>
      <c r="TB39" s="59">
        <f t="shared" si="8"/>
        <v>18</v>
      </c>
      <c r="TC39" s="59">
        <f t="shared" si="8"/>
        <v>5</v>
      </c>
      <c r="TD39" s="59">
        <f t="shared" si="8"/>
        <v>2</v>
      </c>
      <c r="TE39" s="59">
        <f t="shared" si="8"/>
        <v>12</v>
      </c>
      <c r="TF39" s="59">
        <f t="shared" si="8"/>
        <v>7</v>
      </c>
      <c r="TG39" s="59">
        <f t="shared" si="8"/>
        <v>6</v>
      </c>
      <c r="TH39" s="59">
        <f t="shared" si="8"/>
        <v>25</v>
      </c>
      <c r="TI39" s="59">
        <f t="shared" si="8"/>
        <v>0</v>
      </c>
      <c r="TJ39" s="59">
        <f t="shared" si="8"/>
        <v>0</v>
      </c>
      <c r="TK39" s="59">
        <f t="shared" si="8"/>
        <v>4</v>
      </c>
      <c r="TL39" s="59">
        <f t="shared" si="8"/>
        <v>9</v>
      </c>
      <c r="TM39" s="59">
        <f t="shared" si="8"/>
        <v>12</v>
      </c>
      <c r="TN39" s="59">
        <f t="shared" si="8"/>
        <v>22</v>
      </c>
      <c r="TO39" s="59">
        <f t="shared" si="8"/>
        <v>2</v>
      </c>
      <c r="TP39" s="59">
        <f t="shared" si="8"/>
        <v>1</v>
      </c>
      <c r="TQ39" s="59">
        <f t="shared" si="8"/>
        <v>15</v>
      </c>
      <c r="TR39" s="59">
        <f t="shared" si="8"/>
        <v>3</v>
      </c>
      <c r="TS39" s="59">
        <f t="shared" si="8"/>
        <v>7</v>
      </c>
      <c r="TT39" s="59">
        <f t="shared" si="8"/>
        <v>15</v>
      </c>
      <c r="TU39" s="59">
        <f t="shared" si="8"/>
        <v>5</v>
      </c>
      <c r="TV39" s="59">
        <f t="shared" si="8"/>
        <v>5</v>
      </c>
      <c r="TW39" s="59">
        <f t="shared" si="8"/>
        <v>10</v>
      </c>
      <c r="TX39" s="59">
        <f t="shared" si="8"/>
        <v>10</v>
      </c>
      <c r="TY39" s="59">
        <f t="shared" si="8"/>
        <v>5</v>
      </c>
      <c r="TZ39" s="59">
        <f t="shared" si="8"/>
        <v>22</v>
      </c>
      <c r="UA39" s="59">
        <f t="shared" si="8"/>
        <v>3</v>
      </c>
      <c r="UB39" s="59">
        <f t="shared" si="8"/>
        <v>0</v>
      </c>
      <c r="UC39" s="59">
        <f t="shared" si="8"/>
        <v>7</v>
      </c>
      <c r="UD39" s="59">
        <f t="shared" si="8"/>
        <v>14</v>
      </c>
      <c r="UE39" s="59">
        <f t="shared" si="8"/>
        <v>4</v>
      </c>
      <c r="UF39" s="59">
        <f t="shared" si="8"/>
        <v>25</v>
      </c>
      <c r="UG39" s="59">
        <f t="shared" si="8"/>
        <v>0</v>
      </c>
      <c r="UH39" s="59">
        <f t="shared" si="8"/>
        <v>0</v>
      </c>
      <c r="UI39" s="59">
        <f t="shared" si="8"/>
        <v>9</v>
      </c>
      <c r="UJ39" s="59">
        <f t="shared" si="8"/>
        <v>10</v>
      </c>
      <c r="UK39" s="59">
        <f t="shared" si="8"/>
        <v>6</v>
      </c>
      <c r="UL39" s="59">
        <f t="shared" si="8"/>
        <v>8</v>
      </c>
      <c r="UM39" s="59">
        <f t="shared" si="8"/>
        <v>14</v>
      </c>
      <c r="UN39" s="59">
        <f t="shared" si="8"/>
        <v>3</v>
      </c>
      <c r="UO39" s="59">
        <f t="shared" si="8"/>
        <v>25</v>
      </c>
      <c r="UP39" s="59">
        <f t="shared" si="8"/>
        <v>0</v>
      </c>
      <c r="UQ39" s="59">
        <f t="shared" si="8"/>
        <v>0</v>
      </c>
      <c r="UR39" s="59">
        <f t="shared" si="8"/>
        <v>18</v>
      </c>
      <c r="US39" s="59">
        <f t="shared" si="8"/>
        <v>5</v>
      </c>
      <c r="UT39" s="59">
        <f t="shared" si="8"/>
        <v>2</v>
      </c>
      <c r="UU39" s="59">
        <f t="shared" si="8"/>
        <v>17</v>
      </c>
      <c r="UV39" s="59">
        <f t="shared" si="8"/>
        <v>7</v>
      </c>
      <c r="UW39" s="59">
        <f t="shared" si="8"/>
        <v>1</v>
      </c>
      <c r="UX39" s="59">
        <f t="shared" si="8"/>
        <v>6</v>
      </c>
      <c r="UY39" s="59">
        <f t="shared" si="8"/>
        <v>14</v>
      </c>
      <c r="UZ39" s="59">
        <f t="shared" si="8"/>
        <v>5</v>
      </c>
      <c r="VA39" s="59">
        <f t="shared" si="8"/>
        <v>14</v>
      </c>
      <c r="VB39" s="59">
        <f t="shared" si="8"/>
        <v>6</v>
      </c>
      <c r="VC39" s="59">
        <f t="shared" si="8"/>
        <v>5</v>
      </c>
      <c r="VD39" s="59">
        <f t="shared" si="8"/>
        <v>7</v>
      </c>
      <c r="VE39" s="59">
        <f t="shared" si="8"/>
        <v>9</v>
      </c>
      <c r="VF39" s="59">
        <f t="shared" si="8"/>
        <v>9</v>
      </c>
      <c r="VG39" s="59">
        <f t="shared" si="8"/>
        <v>10</v>
      </c>
      <c r="VH39" s="59">
        <f t="shared" ref="VH39:XS39" si="9">SUM(VH14:VH38)</f>
        <v>6</v>
      </c>
      <c r="VI39" s="59">
        <f t="shared" si="9"/>
        <v>9</v>
      </c>
      <c r="VJ39" s="59">
        <f t="shared" si="9"/>
        <v>14</v>
      </c>
      <c r="VK39" s="59">
        <f t="shared" si="9"/>
        <v>7</v>
      </c>
      <c r="VL39" s="59">
        <f t="shared" si="9"/>
        <v>4</v>
      </c>
      <c r="VM39" s="59">
        <f t="shared" si="9"/>
        <v>14</v>
      </c>
      <c r="VN39" s="59">
        <f t="shared" si="9"/>
        <v>8</v>
      </c>
      <c r="VO39" s="59">
        <f t="shared" si="9"/>
        <v>3</v>
      </c>
      <c r="VP39" s="59">
        <f t="shared" si="9"/>
        <v>13</v>
      </c>
      <c r="VQ39" s="59">
        <f t="shared" si="9"/>
        <v>8</v>
      </c>
      <c r="VR39" s="59">
        <f t="shared" si="9"/>
        <v>4</v>
      </c>
      <c r="VS39" s="59">
        <v>14</v>
      </c>
      <c r="VT39" s="59">
        <f t="shared" si="9"/>
        <v>8</v>
      </c>
      <c r="VU39" s="59">
        <f t="shared" si="9"/>
        <v>3</v>
      </c>
      <c r="VV39" s="59">
        <f t="shared" si="9"/>
        <v>13</v>
      </c>
      <c r="VW39" s="59">
        <f t="shared" si="9"/>
        <v>7</v>
      </c>
      <c r="VX39" s="59">
        <f t="shared" si="9"/>
        <v>5</v>
      </c>
      <c r="VY39" s="59">
        <f t="shared" si="9"/>
        <v>12</v>
      </c>
      <c r="VZ39" s="59">
        <f t="shared" si="9"/>
        <v>11</v>
      </c>
      <c r="WA39" s="59">
        <f t="shared" si="9"/>
        <v>2</v>
      </c>
      <c r="WB39" s="59">
        <f t="shared" si="9"/>
        <v>14</v>
      </c>
      <c r="WC39" s="59">
        <f t="shared" si="9"/>
        <v>4</v>
      </c>
      <c r="WD39" s="59">
        <f t="shared" si="9"/>
        <v>7</v>
      </c>
      <c r="WE39" s="59">
        <f t="shared" si="9"/>
        <v>11</v>
      </c>
      <c r="WF39" s="59">
        <f t="shared" si="9"/>
        <v>7</v>
      </c>
      <c r="WG39" s="59">
        <f t="shared" si="9"/>
        <v>7</v>
      </c>
      <c r="WH39" s="59">
        <f t="shared" si="9"/>
        <v>25</v>
      </c>
      <c r="WI39" s="59">
        <f t="shared" si="9"/>
        <v>0</v>
      </c>
      <c r="WJ39" s="59">
        <f t="shared" si="9"/>
        <v>0</v>
      </c>
      <c r="WK39" s="59">
        <f t="shared" si="9"/>
        <v>18</v>
      </c>
      <c r="WL39" s="59">
        <f t="shared" si="9"/>
        <v>3</v>
      </c>
      <c r="WM39" s="59">
        <f t="shared" si="9"/>
        <v>4</v>
      </c>
      <c r="WN39" s="59">
        <f t="shared" si="9"/>
        <v>2</v>
      </c>
      <c r="WO39" s="59">
        <f t="shared" si="9"/>
        <v>13</v>
      </c>
      <c r="WP39" s="59">
        <f t="shared" si="9"/>
        <v>10</v>
      </c>
      <c r="WQ39" s="59">
        <f t="shared" si="9"/>
        <v>15</v>
      </c>
      <c r="WR39" s="59">
        <f t="shared" si="9"/>
        <v>4</v>
      </c>
      <c r="WS39" s="59">
        <f t="shared" si="9"/>
        <v>6</v>
      </c>
      <c r="WT39" s="59">
        <f t="shared" si="9"/>
        <v>17</v>
      </c>
      <c r="WU39" s="59">
        <f t="shared" si="9"/>
        <v>2</v>
      </c>
      <c r="WV39" s="59">
        <f t="shared" si="9"/>
        <v>6</v>
      </c>
      <c r="WW39" s="59">
        <f t="shared" si="9"/>
        <v>11</v>
      </c>
      <c r="WX39" s="59">
        <f t="shared" si="9"/>
        <v>8</v>
      </c>
      <c r="WY39" s="59">
        <f t="shared" si="9"/>
        <v>6</v>
      </c>
      <c r="WZ39" s="59">
        <f t="shared" si="9"/>
        <v>15</v>
      </c>
      <c r="XA39" s="59">
        <f t="shared" si="9"/>
        <v>8</v>
      </c>
      <c r="XB39" s="59">
        <f t="shared" si="9"/>
        <v>2</v>
      </c>
      <c r="XC39" s="59">
        <f t="shared" si="9"/>
        <v>17</v>
      </c>
      <c r="XD39" s="59">
        <f t="shared" si="9"/>
        <v>6</v>
      </c>
      <c r="XE39" s="59">
        <f t="shared" si="9"/>
        <v>2</v>
      </c>
      <c r="XF39" s="59">
        <f t="shared" si="9"/>
        <v>13</v>
      </c>
      <c r="XG39" s="59">
        <f t="shared" si="9"/>
        <v>7</v>
      </c>
      <c r="XH39" s="59">
        <f t="shared" si="9"/>
        <v>5</v>
      </c>
      <c r="XI39" s="59">
        <f t="shared" si="9"/>
        <v>15</v>
      </c>
      <c r="XJ39" s="59">
        <f t="shared" si="9"/>
        <v>8</v>
      </c>
      <c r="XK39" s="59">
        <f t="shared" si="9"/>
        <v>2</v>
      </c>
      <c r="XL39" s="59">
        <f t="shared" si="9"/>
        <v>25</v>
      </c>
      <c r="XM39" s="59">
        <f t="shared" si="9"/>
        <v>0</v>
      </c>
      <c r="XN39" s="59">
        <f t="shared" si="9"/>
        <v>0</v>
      </c>
      <c r="XO39" s="59">
        <f t="shared" si="9"/>
        <v>7</v>
      </c>
      <c r="XP39" s="59">
        <f t="shared" si="9"/>
        <v>13</v>
      </c>
      <c r="XQ39" s="59">
        <f t="shared" si="9"/>
        <v>5</v>
      </c>
      <c r="XR39" s="59">
        <f t="shared" si="9"/>
        <v>10</v>
      </c>
      <c r="XS39" s="59">
        <f t="shared" si="9"/>
        <v>11</v>
      </c>
      <c r="XT39" s="59">
        <f t="shared" ref="XT39:ZP39" si="10">SUM(XT14:XT38)</f>
        <v>4</v>
      </c>
      <c r="XU39" s="59">
        <f t="shared" si="10"/>
        <v>13</v>
      </c>
      <c r="XV39" s="59">
        <f t="shared" si="10"/>
        <v>8</v>
      </c>
      <c r="XW39" s="59">
        <f t="shared" si="10"/>
        <v>4</v>
      </c>
      <c r="XX39" s="59">
        <f t="shared" si="10"/>
        <v>10</v>
      </c>
      <c r="XY39" s="59">
        <f t="shared" si="10"/>
        <v>10</v>
      </c>
      <c r="XZ39" s="59">
        <f t="shared" si="10"/>
        <v>5</v>
      </c>
      <c r="YA39" s="59">
        <f t="shared" si="10"/>
        <v>22</v>
      </c>
      <c r="YB39" s="59">
        <f t="shared" si="10"/>
        <v>1</v>
      </c>
      <c r="YC39" s="59">
        <f t="shared" si="10"/>
        <v>2</v>
      </c>
      <c r="YD39" s="59">
        <f t="shared" si="10"/>
        <v>16</v>
      </c>
      <c r="YE39" s="59">
        <f t="shared" si="10"/>
        <v>7</v>
      </c>
      <c r="YF39" s="59">
        <f t="shared" si="10"/>
        <v>2</v>
      </c>
      <c r="YG39" s="59">
        <f t="shared" si="10"/>
        <v>18</v>
      </c>
      <c r="YH39" s="59">
        <f t="shared" si="10"/>
        <v>5</v>
      </c>
      <c r="YI39" s="59">
        <f t="shared" si="10"/>
        <v>2</v>
      </c>
      <c r="YJ39" s="59">
        <f t="shared" si="10"/>
        <v>25</v>
      </c>
      <c r="YK39" s="59">
        <f t="shared" si="10"/>
        <v>0</v>
      </c>
      <c r="YL39" s="59">
        <f t="shared" si="10"/>
        <v>0</v>
      </c>
      <c r="YM39" s="59">
        <f t="shared" si="10"/>
        <v>25</v>
      </c>
      <c r="YN39" s="59">
        <f t="shared" si="10"/>
        <v>0</v>
      </c>
      <c r="YO39" s="59">
        <f t="shared" si="10"/>
        <v>0</v>
      </c>
      <c r="YP39" s="59">
        <f t="shared" si="10"/>
        <v>14</v>
      </c>
      <c r="YQ39" s="59">
        <f t="shared" si="10"/>
        <v>9</v>
      </c>
      <c r="YR39" s="59">
        <f t="shared" si="10"/>
        <v>2</v>
      </c>
      <c r="YS39" s="59">
        <f t="shared" si="10"/>
        <v>17</v>
      </c>
      <c r="YT39" s="59">
        <f t="shared" si="10"/>
        <v>7</v>
      </c>
      <c r="YU39" s="59">
        <f t="shared" si="10"/>
        <v>1</v>
      </c>
      <c r="YV39" s="59">
        <f t="shared" si="10"/>
        <v>15</v>
      </c>
      <c r="YW39" s="59">
        <f t="shared" si="10"/>
        <v>8</v>
      </c>
      <c r="YX39" s="59">
        <f t="shared" si="10"/>
        <v>2</v>
      </c>
      <c r="YY39" s="59">
        <f t="shared" si="10"/>
        <v>12</v>
      </c>
      <c r="YZ39" s="59">
        <f t="shared" si="10"/>
        <v>7</v>
      </c>
      <c r="ZA39" s="59">
        <f t="shared" si="10"/>
        <v>6</v>
      </c>
      <c r="ZB39" s="59">
        <f t="shared" si="10"/>
        <v>18</v>
      </c>
      <c r="ZC39" s="59">
        <f t="shared" si="10"/>
        <v>6</v>
      </c>
      <c r="ZD39" s="59">
        <f t="shared" si="10"/>
        <v>1</v>
      </c>
      <c r="ZE39" s="59">
        <f t="shared" si="10"/>
        <v>9</v>
      </c>
      <c r="ZF39" s="59">
        <f t="shared" si="10"/>
        <v>10</v>
      </c>
      <c r="ZG39" s="59">
        <f t="shared" si="10"/>
        <v>6</v>
      </c>
      <c r="ZH39" s="59">
        <f t="shared" si="10"/>
        <v>14</v>
      </c>
      <c r="ZI39" s="59">
        <f t="shared" si="10"/>
        <v>9</v>
      </c>
      <c r="ZJ39" s="59">
        <f t="shared" si="10"/>
        <v>2</v>
      </c>
      <c r="ZK39" s="59">
        <f t="shared" si="10"/>
        <v>20</v>
      </c>
      <c r="ZL39" s="59">
        <f t="shared" si="10"/>
        <v>4</v>
      </c>
      <c r="ZM39" s="59">
        <f t="shared" si="10"/>
        <v>1</v>
      </c>
      <c r="ZN39" s="59">
        <f t="shared" si="10"/>
        <v>19</v>
      </c>
      <c r="ZO39" s="59">
        <f t="shared" si="10"/>
        <v>6</v>
      </c>
      <c r="ZP39" s="59">
        <f t="shared" si="10"/>
        <v>0</v>
      </c>
    </row>
    <row r="40" spans="1:692" ht="44.45" customHeight="1">
      <c r="A40" s="230" t="s">
        <v>2957</v>
      </c>
      <c r="B40" s="231"/>
      <c r="C40" s="9">
        <f>C39/25%</f>
        <v>64</v>
      </c>
      <c r="D40" s="9">
        <f t="shared" ref="D40:BO40" si="11">D39/25%</f>
        <v>24</v>
      </c>
      <c r="E40" s="9">
        <f t="shared" si="11"/>
        <v>12</v>
      </c>
      <c r="F40" s="9">
        <f t="shared" si="11"/>
        <v>60</v>
      </c>
      <c r="G40" s="9">
        <f t="shared" si="11"/>
        <v>20</v>
      </c>
      <c r="H40" s="9">
        <f t="shared" si="11"/>
        <v>20</v>
      </c>
      <c r="I40" s="9">
        <f t="shared" si="11"/>
        <v>24</v>
      </c>
      <c r="J40" s="9">
        <f t="shared" si="11"/>
        <v>72</v>
      </c>
      <c r="K40" s="9">
        <f t="shared" si="11"/>
        <v>4</v>
      </c>
      <c r="L40" s="9">
        <f t="shared" si="11"/>
        <v>64</v>
      </c>
      <c r="M40" s="9">
        <f t="shared" si="11"/>
        <v>36</v>
      </c>
      <c r="N40" s="9">
        <f t="shared" si="11"/>
        <v>0</v>
      </c>
      <c r="O40" s="9">
        <f t="shared" si="11"/>
        <v>52</v>
      </c>
      <c r="P40" s="9">
        <f t="shared" si="11"/>
        <v>36</v>
      </c>
      <c r="Q40" s="9">
        <f t="shared" si="11"/>
        <v>12</v>
      </c>
      <c r="R40" s="9">
        <f t="shared" si="11"/>
        <v>52</v>
      </c>
      <c r="S40" s="9">
        <f t="shared" si="11"/>
        <v>36</v>
      </c>
      <c r="T40" s="9">
        <f t="shared" si="11"/>
        <v>12</v>
      </c>
      <c r="U40" s="9">
        <f t="shared" si="11"/>
        <v>52</v>
      </c>
      <c r="V40" s="9">
        <f t="shared" si="11"/>
        <v>36</v>
      </c>
      <c r="W40" s="9">
        <f t="shared" si="11"/>
        <v>12</v>
      </c>
      <c r="X40" s="9">
        <f t="shared" si="11"/>
        <v>48</v>
      </c>
      <c r="Y40" s="9">
        <f t="shared" si="11"/>
        <v>36</v>
      </c>
      <c r="Z40" s="9">
        <f t="shared" si="11"/>
        <v>16</v>
      </c>
      <c r="AA40" s="9">
        <f t="shared" si="11"/>
        <v>44</v>
      </c>
      <c r="AB40" s="9">
        <f t="shared" si="11"/>
        <v>32</v>
      </c>
      <c r="AC40" s="9">
        <f t="shared" si="11"/>
        <v>24</v>
      </c>
      <c r="AD40" s="9">
        <f t="shared" si="11"/>
        <v>60</v>
      </c>
      <c r="AE40" s="9">
        <f t="shared" si="11"/>
        <v>24</v>
      </c>
      <c r="AF40" s="9">
        <f t="shared" si="11"/>
        <v>16</v>
      </c>
      <c r="AG40" s="9">
        <f t="shared" si="11"/>
        <v>44</v>
      </c>
      <c r="AH40" s="9">
        <f t="shared" si="11"/>
        <v>28</v>
      </c>
      <c r="AI40" s="9">
        <f t="shared" si="11"/>
        <v>28</v>
      </c>
      <c r="AJ40" s="9">
        <f t="shared" si="11"/>
        <v>44</v>
      </c>
      <c r="AK40" s="9">
        <f t="shared" si="11"/>
        <v>36</v>
      </c>
      <c r="AL40" s="9">
        <f t="shared" si="11"/>
        <v>20</v>
      </c>
      <c r="AM40" s="9">
        <f t="shared" si="11"/>
        <v>100</v>
      </c>
      <c r="AN40" s="9">
        <f t="shared" si="11"/>
        <v>0</v>
      </c>
      <c r="AO40" s="9">
        <f t="shared" si="11"/>
        <v>0</v>
      </c>
      <c r="AP40" s="9">
        <f t="shared" si="11"/>
        <v>88</v>
      </c>
      <c r="AQ40" s="9">
        <f t="shared" si="11"/>
        <v>4</v>
      </c>
      <c r="AR40" s="9">
        <f t="shared" si="11"/>
        <v>8</v>
      </c>
      <c r="AS40" s="9">
        <f t="shared" si="11"/>
        <v>52</v>
      </c>
      <c r="AT40" s="9">
        <f t="shared" si="11"/>
        <v>36</v>
      </c>
      <c r="AU40" s="9">
        <f t="shared" si="11"/>
        <v>8</v>
      </c>
      <c r="AV40" s="9">
        <f t="shared" si="11"/>
        <v>44</v>
      </c>
      <c r="AW40" s="9">
        <f t="shared" si="11"/>
        <v>48</v>
      </c>
      <c r="AX40" s="9">
        <f t="shared" si="11"/>
        <v>8</v>
      </c>
      <c r="AY40" s="9">
        <f t="shared" si="11"/>
        <v>0</v>
      </c>
      <c r="AZ40" s="9">
        <f t="shared" si="11"/>
        <v>60</v>
      </c>
      <c r="BA40" s="9">
        <f t="shared" si="11"/>
        <v>40</v>
      </c>
      <c r="BB40" s="9">
        <f t="shared" si="11"/>
        <v>16</v>
      </c>
      <c r="BC40" s="9">
        <f t="shared" si="11"/>
        <v>44</v>
      </c>
      <c r="BD40" s="9">
        <f t="shared" si="11"/>
        <v>28</v>
      </c>
      <c r="BE40" s="9">
        <f t="shared" si="11"/>
        <v>28</v>
      </c>
      <c r="BF40" s="9">
        <f t="shared" si="11"/>
        <v>56</v>
      </c>
      <c r="BG40" s="9">
        <f t="shared" si="11"/>
        <v>16</v>
      </c>
      <c r="BH40" s="9">
        <f t="shared" si="11"/>
        <v>20</v>
      </c>
      <c r="BI40" s="9">
        <f t="shared" si="11"/>
        <v>40</v>
      </c>
      <c r="BJ40" s="9">
        <f t="shared" si="11"/>
        <v>36</v>
      </c>
      <c r="BK40" s="9">
        <f t="shared" si="11"/>
        <v>100</v>
      </c>
      <c r="BL40" s="9">
        <f t="shared" si="11"/>
        <v>0</v>
      </c>
      <c r="BM40" s="9">
        <f t="shared" si="11"/>
        <v>0</v>
      </c>
      <c r="BN40" s="9">
        <f t="shared" si="11"/>
        <v>100</v>
      </c>
      <c r="BO40" s="9">
        <f t="shared" si="11"/>
        <v>0</v>
      </c>
      <c r="BP40" s="9">
        <f t="shared" ref="BP40:EA40" si="12">BP39/25%</f>
        <v>0</v>
      </c>
      <c r="BQ40" s="9">
        <f t="shared" si="12"/>
        <v>100</v>
      </c>
      <c r="BR40" s="9">
        <f t="shared" si="12"/>
        <v>0</v>
      </c>
      <c r="BS40" s="9">
        <f t="shared" si="12"/>
        <v>0</v>
      </c>
      <c r="BT40" s="9">
        <f t="shared" si="12"/>
        <v>108</v>
      </c>
      <c r="BU40" s="9">
        <f t="shared" si="12"/>
        <v>32</v>
      </c>
      <c r="BV40" s="9">
        <f t="shared" si="12"/>
        <v>0</v>
      </c>
      <c r="BW40" s="9">
        <f t="shared" si="12"/>
        <v>0</v>
      </c>
      <c r="BX40" s="9">
        <f t="shared" si="12"/>
        <v>72</v>
      </c>
      <c r="BY40" s="9">
        <f t="shared" si="12"/>
        <v>24</v>
      </c>
      <c r="BZ40" s="9">
        <f t="shared" si="12"/>
        <v>40</v>
      </c>
      <c r="CA40" s="9">
        <f t="shared" si="12"/>
        <v>44</v>
      </c>
      <c r="CB40" s="9">
        <f t="shared" si="12"/>
        <v>16</v>
      </c>
      <c r="CC40" s="9">
        <f t="shared" si="12"/>
        <v>24</v>
      </c>
      <c r="CD40" s="9">
        <f t="shared" si="12"/>
        <v>48</v>
      </c>
      <c r="CE40" s="9">
        <f t="shared" si="12"/>
        <v>28</v>
      </c>
      <c r="CF40" s="9">
        <f t="shared" si="12"/>
        <v>52</v>
      </c>
      <c r="CG40" s="9">
        <f t="shared" si="12"/>
        <v>28</v>
      </c>
      <c r="CH40" s="9">
        <f t="shared" si="12"/>
        <v>20</v>
      </c>
      <c r="CI40" s="91">
        <f t="shared" si="12"/>
        <v>100</v>
      </c>
      <c r="CJ40" s="91">
        <f t="shared" si="12"/>
        <v>28</v>
      </c>
      <c r="CK40" s="91">
        <f t="shared" si="12"/>
        <v>24</v>
      </c>
      <c r="CL40" s="9">
        <f t="shared" si="12"/>
        <v>16</v>
      </c>
      <c r="CM40" s="9">
        <f t="shared" si="12"/>
        <v>40</v>
      </c>
      <c r="CN40" s="9">
        <f t="shared" si="12"/>
        <v>40</v>
      </c>
      <c r="CO40" s="9">
        <f t="shared" si="12"/>
        <v>0</v>
      </c>
      <c r="CP40" s="9">
        <f t="shared" si="12"/>
        <v>40</v>
      </c>
      <c r="CQ40" s="9">
        <f t="shared" si="12"/>
        <v>48</v>
      </c>
      <c r="CR40" s="9">
        <f t="shared" si="12"/>
        <v>12</v>
      </c>
      <c r="CS40" s="9">
        <f t="shared" si="12"/>
        <v>48</v>
      </c>
      <c r="CT40" s="9">
        <f t="shared" si="12"/>
        <v>48</v>
      </c>
      <c r="CU40" s="9">
        <f t="shared" si="12"/>
        <v>48</v>
      </c>
      <c r="CV40" s="9">
        <f t="shared" si="12"/>
        <v>16</v>
      </c>
      <c r="CW40" s="9">
        <f t="shared" si="12"/>
        <v>16</v>
      </c>
      <c r="CX40" s="9">
        <f t="shared" si="12"/>
        <v>44</v>
      </c>
      <c r="CY40" s="9">
        <f t="shared" si="12"/>
        <v>32</v>
      </c>
      <c r="CZ40" s="9">
        <f t="shared" si="12"/>
        <v>24</v>
      </c>
      <c r="DA40" s="9">
        <f t="shared" si="12"/>
        <v>44</v>
      </c>
      <c r="DB40" s="9">
        <f t="shared" si="12"/>
        <v>40</v>
      </c>
      <c r="DC40" s="9">
        <f t="shared" si="12"/>
        <v>16</v>
      </c>
      <c r="DD40" s="9">
        <f t="shared" si="12"/>
        <v>24</v>
      </c>
      <c r="DE40" s="9">
        <f t="shared" si="12"/>
        <v>32</v>
      </c>
      <c r="DF40" s="9">
        <f t="shared" si="12"/>
        <v>12</v>
      </c>
      <c r="DG40" s="9">
        <f t="shared" si="12"/>
        <v>36</v>
      </c>
      <c r="DH40" s="9">
        <f t="shared" si="12"/>
        <v>44</v>
      </c>
      <c r="DI40" s="9">
        <f t="shared" si="12"/>
        <v>20</v>
      </c>
      <c r="DJ40" s="9">
        <f t="shared" si="12"/>
        <v>32</v>
      </c>
      <c r="DK40" s="9">
        <f t="shared" si="12"/>
        <v>60</v>
      </c>
      <c r="DL40" s="9">
        <f t="shared" si="12"/>
        <v>8</v>
      </c>
      <c r="DM40" s="9">
        <f t="shared" si="12"/>
        <v>80</v>
      </c>
      <c r="DN40" s="9">
        <f t="shared" si="12"/>
        <v>12</v>
      </c>
      <c r="DO40" s="9">
        <f t="shared" si="12"/>
        <v>8</v>
      </c>
      <c r="DP40" s="9">
        <f t="shared" si="12"/>
        <v>24</v>
      </c>
      <c r="DQ40" s="9">
        <f t="shared" si="12"/>
        <v>64</v>
      </c>
      <c r="DR40" s="9">
        <f t="shared" si="12"/>
        <v>12</v>
      </c>
      <c r="DS40" s="9">
        <f t="shared" si="12"/>
        <v>100</v>
      </c>
      <c r="DT40" s="9">
        <f t="shared" si="12"/>
        <v>0</v>
      </c>
      <c r="DU40" s="9">
        <f t="shared" si="12"/>
        <v>0</v>
      </c>
      <c r="DV40" s="9">
        <f t="shared" si="12"/>
        <v>100</v>
      </c>
      <c r="DW40" s="9">
        <f t="shared" si="12"/>
        <v>0</v>
      </c>
      <c r="DX40" s="9">
        <f t="shared" si="12"/>
        <v>0</v>
      </c>
      <c r="DY40" s="9">
        <f t="shared" si="12"/>
        <v>0</v>
      </c>
      <c r="DZ40" s="9">
        <f t="shared" si="12"/>
        <v>84</v>
      </c>
      <c r="EA40" s="9">
        <f t="shared" si="12"/>
        <v>16</v>
      </c>
      <c r="EB40" s="9">
        <f t="shared" ref="EB40:GM40" si="13">EB39/25%</f>
        <v>68</v>
      </c>
      <c r="EC40" s="9">
        <f t="shared" si="13"/>
        <v>24</v>
      </c>
      <c r="ED40" s="9">
        <f t="shared" si="13"/>
        <v>8</v>
      </c>
      <c r="EE40" s="9">
        <f t="shared" si="13"/>
        <v>52</v>
      </c>
      <c r="EF40" s="9">
        <f t="shared" si="13"/>
        <v>28</v>
      </c>
      <c r="EG40" s="9">
        <f t="shared" si="13"/>
        <v>20</v>
      </c>
      <c r="EH40" s="9" t="e">
        <f t="shared" si="13"/>
        <v>#VALUE!</v>
      </c>
      <c r="EI40" s="9">
        <f t="shared" si="13"/>
        <v>0</v>
      </c>
      <c r="EJ40" s="9">
        <f t="shared" si="13"/>
        <v>0</v>
      </c>
      <c r="EK40" s="9">
        <f t="shared" si="13"/>
        <v>56</v>
      </c>
      <c r="EL40" s="9">
        <f t="shared" si="13"/>
        <v>32</v>
      </c>
      <c r="EM40" s="9">
        <f t="shared" si="13"/>
        <v>12</v>
      </c>
      <c r="EN40" s="9">
        <f t="shared" si="13"/>
        <v>72</v>
      </c>
      <c r="EO40" s="9">
        <f t="shared" si="13"/>
        <v>20</v>
      </c>
      <c r="EP40" s="9">
        <f t="shared" si="13"/>
        <v>8</v>
      </c>
      <c r="EQ40" s="9">
        <f t="shared" si="13"/>
        <v>76</v>
      </c>
      <c r="ER40" s="9">
        <f t="shared" si="13"/>
        <v>20</v>
      </c>
      <c r="ES40" s="9">
        <f t="shared" si="13"/>
        <v>4</v>
      </c>
      <c r="ET40" s="9">
        <f t="shared" si="13"/>
        <v>64</v>
      </c>
      <c r="EU40" s="9">
        <f t="shared" si="13"/>
        <v>24</v>
      </c>
      <c r="EV40" s="9">
        <f t="shared" si="13"/>
        <v>12</v>
      </c>
      <c r="EW40" s="9">
        <f t="shared" si="13"/>
        <v>64</v>
      </c>
      <c r="EX40" s="9">
        <f t="shared" si="13"/>
        <v>24</v>
      </c>
      <c r="EY40" s="9">
        <f t="shared" si="13"/>
        <v>12</v>
      </c>
      <c r="EZ40" s="9">
        <f t="shared" si="13"/>
        <v>4</v>
      </c>
      <c r="FA40" s="9">
        <f t="shared" si="13"/>
        <v>48</v>
      </c>
      <c r="FB40" s="9">
        <f t="shared" si="13"/>
        <v>40</v>
      </c>
      <c r="FC40" s="9">
        <f t="shared" si="13"/>
        <v>56</v>
      </c>
      <c r="FD40" s="9">
        <f t="shared" si="13"/>
        <v>16</v>
      </c>
      <c r="FE40" s="9">
        <f t="shared" si="13"/>
        <v>24</v>
      </c>
      <c r="FF40" s="9">
        <f t="shared" si="13"/>
        <v>12</v>
      </c>
      <c r="FG40" s="9">
        <f t="shared" si="13"/>
        <v>36</v>
      </c>
      <c r="FH40" s="9">
        <f t="shared" si="13"/>
        <v>52</v>
      </c>
      <c r="FI40" s="9">
        <f t="shared" si="13"/>
        <v>40</v>
      </c>
      <c r="FJ40" s="9">
        <f t="shared" si="13"/>
        <v>56</v>
      </c>
      <c r="FK40" s="9">
        <f t="shared" si="13"/>
        <v>4</v>
      </c>
      <c r="FL40" s="9">
        <f t="shared" si="13"/>
        <v>32</v>
      </c>
      <c r="FM40" s="9">
        <f t="shared" si="13"/>
        <v>56</v>
      </c>
      <c r="FN40" s="9">
        <f t="shared" si="13"/>
        <v>12</v>
      </c>
      <c r="FO40" s="9">
        <f t="shared" si="13"/>
        <v>60</v>
      </c>
      <c r="FP40" s="9">
        <f t="shared" si="13"/>
        <v>32</v>
      </c>
      <c r="FQ40" s="9">
        <f t="shared" si="13"/>
        <v>8</v>
      </c>
      <c r="FR40" s="9">
        <f t="shared" si="13"/>
        <v>52</v>
      </c>
      <c r="FS40" s="9">
        <f t="shared" si="13"/>
        <v>44</v>
      </c>
      <c r="FT40" s="9">
        <f t="shared" si="13"/>
        <v>4</v>
      </c>
      <c r="FU40" s="9">
        <f t="shared" si="13"/>
        <v>68</v>
      </c>
      <c r="FV40" s="9">
        <f t="shared" si="13"/>
        <v>24</v>
      </c>
      <c r="FW40" s="9">
        <f t="shared" si="13"/>
        <v>8</v>
      </c>
      <c r="FX40" s="9">
        <f t="shared" si="13"/>
        <v>68</v>
      </c>
      <c r="FY40" s="9">
        <f t="shared" si="13"/>
        <v>28</v>
      </c>
      <c r="FZ40" s="9">
        <f t="shared" si="13"/>
        <v>4</v>
      </c>
      <c r="GA40" s="9">
        <f t="shared" si="13"/>
        <v>68</v>
      </c>
      <c r="GB40" s="9">
        <f t="shared" si="13"/>
        <v>20</v>
      </c>
      <c r="GC40" s="9">
        <f t="shared" si="13"/>
        <v>12</v>
      </c>
      <c r="GD40" s="9">
        <f t="shared" si="13"/>
        <v>60</v>
      </c>
      <c r="GE40" s="9">
        <f t="shared" si="13"/>
        <v>32</v>
      </c>
      <c r="GF40" s="9">
        <f t="shared" si="13"/>
        <v>8</v>
      </c>
      <c r="GG40" s="9">
        <f t="shared" si="13"/>
        <v>100</v>
      </c>
      <c r="GH40" s="9">
        <f t="shared" si="13"/>
        <v>0</v>
      </c>
      <c r="GI40" s="9">
        <f t="shared" si="13"/>
        <v>0</v>
      </c>
      <c r="GJ40" s="9">
        <f t="shared" si="13"/>
        <v>96</v>
      </c>
      <c r="GK40" s="9">
        <f t="shared" si="13"/>
        <v>4</v>
      </c>
      <c r="GL40" s="9">
        <f t="shared" si="13"/>
        <v>0</v>
      </c>
      <c r="GM40" s="9">
        <f t="shared" si="13"/>
        <v>64</v>
      </c>
      <c r="GN40" s="9">
        <f t="shared" ref="GN40:IY40" si="14">GN39/25%</f>
        <v>24</v>
      </c>
      <c r="GO40" s="9">
        <f t="shared" si="14"/>
        <v>12</v>
      </c>
      <c r="GP40" s="9">
        <f t="shared" si="14"/>
        <v>88</v>
      </c>
      <c r="GQ40" s="9">
        <f t="shared" si="14"/>
        <v>12</v>
      </c>
      <c r="GR40" s="9">
        <f t="shared" si="14"/>
        <v>0</v>
      </c>
      <c r="GS40" s="9">
        <f t="shared" si="14"/>
        <v>100</v>
      </c>
      <c r="GT40" s="9">
        <f t="shared" si="14"/>
        <v>0</v>
      </c>
      <c r="GU40" s="9">
        <f t="shared" si="14"/>
        <v>0</v>
      </c>
      <c r="GV40" s="9">
        <f t="shared" si="14"/>
        <v>92</v>
      </c>
      <c r="GW40" s="9">
        <f t="shared" si="14"/>
        <v>8</v>
      </c>
      <c r="GX40" s="9">
        <f t="shared" si="14"/>
        <v>0</v>
      </c>
      <c r="GY40" s="9">
        <f t="shared" si="14"/>
        <v>100</v>
      </c>
      <c r="GZ40" s="9">
        <f t="shared" si="14"/>
        <v>0</v>
      </c>
      <c r="HA40" s="9">
        <f t="shared" si="14"/>
        <v>0</v>
      </c>
      <c r="HB40" s="9">
        <f t="shared" si="14"/>
        <v>0</v>
      </c>
      <c r="HC40" s="9">
        <f t="shared" si="14"/>
        <v>92</v>
      </c>
      <c r="HD40" s="9">
        <f t="shared" si="14"/>
        <v>4</v>
      </c>
      <c r="HE40" s="9">
        <f t="shared" si="14"/>
        <v>68</v>
      </c>
      <c r="HF40" s="9">
        <f t="shared" si="14"/>
        <v>28</v>
      </c>
      <c r="HG40" s="9">
        <f t="shared" si="14"/>
        <v>4</v>
      </c>
      <c r="HH40" s="9">
        <f t="shared" si="14"/>
        <v>36</v>
      </c>
      <c r="HI40" s="9">
        <f t="shared" si="14"/>
        <v>60</v>
      </c>
      <c r="HJ40" s="9">
        <f t="shared" si="14"/>
        <v>4</v>
      </c>
      <c r="HK40" s="9">
        <f t="shared" si="14"/>
        <v>0</v>
      </c>
      <c r="HL40" s="9">
        <f t="shared" si="14"/>
        <v>100</v>
      </c>
      <c r="HM40" s="9">
        <f t="shared" si="14"/>
        <v>0</v>
      </c>
      <c r="HN40" s="9">
        <f t="shared" si="14"/>
        <v>100</v>
      </c>
      <c r="HO40" s="9">
        <f t="shared" si="14"/>
        <v>0</v>
      </c>
      <c r="HP40" s="9">
        <f t="shared" si="14"/>
        <v>0</v>
      </c>
      <c r="HQ40" s="9">
        <f t="shared" si="14"/>
        <v>100</v>
      </c>
      <c r="HR40" s="9">
        <f t="shared" si="14"/>
        <v>0</v>
      </c>
      <c r="HS40" s="9">
        <f t="shared" si="14"/>
        <v>0</v>
      </c>
      <c r="HT40" s="9">
        <f t="shared" si="14"/>
        <v>0</v>
      </c>
      <c r="HU40" s="9">
        <f t="shared" si="14"/>
        <v>88</v>
      </c>
      <c r="HV40" s="9">
        <f t="shared" si="14"/>
        <v>12</v>
      </c>
      <c r="HW40" s="9">
        <f t="shared" si="14"/>
        <v>100</v>
      </c>
      <c r="HX40" s="9">
        <f t="shared" si="14"/>
        <v>0</v>
      </c>
      <c r="HY40" s="9">
        <f t="shared" si="14"/>
        <v>0</v>
      </c>
      <c r="HZ40" s="9">
        <f t="shared" si="14"/>
        <v>100</v>
      </c>
      <c r="IA40" s="9">
        <f t="shared" si="14"/>
        <v>0</v>
      </c>
      <c r="IB40" s="9">
        <f t="shared" si="14"/>
        <v>0</v>
      </c>
      <c r="IC40" s="9">
        <f t="shared" si="14"/>
        <v>44</v>
      </c>
      <c r="ID40" s="9">
        <f t="shared" si="14"/>
        <v>36</v>
      </c>
      <c r="IE40" s="9">
        <f t="shared" si="14"/>
        <v>20</v>
      </c>
      <c r="IF40" s="9">
        <f t="shared" si="14"/>
        <v>84</v>
      </c>
      <c r="IG40" s="9">
        <f t="shared" si="14"/>
        <v>16</v>
      </c>
      <c r="IH40" s="9">
        <f t="shared" si="14"/>
        <v>0</v>
      </c>
      <c r="II40" s="9">
        <f t="shared" si="14"/>
        <v>52</v>
      </c>
      <c r="IJ40" s="9">
        <f t="shared" si="14"/>
        <v>20</v>
      </c>
      <c r="IK40" s="9">
        <f t="shared" si="14"/>
        <v>28</v>
      </c>
      <c r="IL40" s="9">
        <f t="shared" si="14"/>
        <v>32</v>
      </c>
      <c r="IM40" s="9">
        <f t="shared" si="14"/>
        <v>60</v>
      </c>
      <c r="IN40" s="9">
        <f t="shared" si="14"/>
        <v>8</v>
      </c>
      <c r="IO40" s="9">
        <f t="shared" si="14"/>
        <v>72</v>
      </c>
      <c r="IP40" s="9">
        <f t="shared" si="14"/>
        <v>20</v>
      </c>
      <c r="IQ40" s="9">
        <f t="shared" si="14"/>
        <v>8</v>
      </c>
      <c r="IR40" s="9">
        <f t="shared" si="14"/>
        <v>100</v>
      </c>
      <c r="IS40" s="9">
        <f t="shared" si="14"/>
        <v>0</v>
      </c>
      <c r="IT40" s="9">
        <f t="shared" si="14"/>
        <v>0</v>
      </c>
      <c r="IU40" s="9">
        <f t="shared" si="14"/>
        <v>92</v>
      </c>
      <c r="IV40" s="9">
        <f t="shared" si="14"/>
        <v>8</v>
      </c>
      <c r="IW40" s="9">
        <f t="shared" si="14"/>
        <v>0</v>
      </c>
      <c r="IX40" s="9">
        <f t="shared" si="14"/>
        <v>92</v>
      </c>
      <c r="IY40" s="9">
        <f t="shared" si="14"/>
        <v>8</v>
      </c>
      <c r="IZ40" s="9">
        <f t="shared" ref="IZ40:LK40" si="15">IZ39/25%</f>
        <v>0</v>
      </c>
      <c r="JA40" s="9">
        <f t="shared" si="15"/>
        <v>76</v>
      </c>
      <c r="JB40" s="9">
        <f t="shared" si="15"/>
        <v>24</v>
      </c>
      <c r="JC40" s="9">
        <f t="shared" si="15"/>
        <v>0</v>
      </c>
      <c r="JD40" s="9">
        <f t="shared" si="15"/>
        <v>52</v>
      </c>
      <c r="JE40" s="9">
        <f t="shared" si="15"/>
        <v>28</v>
      </c>
      <c r="JF40" s="9">
        <f t="shared" si="15"/>
        <v>20</v>
      </c>
      <c r="JG40" s="9">
        <f t="shared" si="15"/>
        <v>52</v>
      </c>
      <c r="JH40" s="9">
        <f t="shared" si="15"/>
        <v>36</v>
      </c>
      <c r="JI40" s="9">
        <f t="shared" si="15"/>
        <v>12</v>
      </c>
      <c r="JJ40" s="9">
        <f t="shared" si="15"/>
        <v>48</v>
      </c>
      <c r="JK40" s="9">
        <f t="shared" si="15"/>
        <v>48</v>
      </c>
      <c r="JL40" s="9">
        <f t="shared" si="15"/>
        <v>4</v>
      </c>
      <c r="JM40" s="9">
        <f t="shared" si="15"/>
        <v>56</v>
      </c>
      <c r="JN40" s="9">
        <f t="shared" si="15"/>
        <v>32</v>
      </c>
      <c r="JO40" s="9">
        <f t="shared" si="15"/>
        <v>12</v>
      </c>
      <c r="JP40" s="9">
        <f t="shared" si="15"/>
        <v>100</v>
      </c>
      <c r="JQ40" s="9">
        <f t="shared" si="15"/>
        <v>0</v>
      </c>
      <c r="JR40" s="9">
        <f t="shared" si="15"/>
        <v>0</v>
      </c>
      <c r="JS40" s="9">
        <f t="shared" si="15"/>
        <v>56</v>
      </c>
      <c r="JT40" s="9">
        <f t="shared" si="15"/>
        <v>36</v>
      </c>
      <c r="JU40" s="9">
        <f t="shared" si="15"/>
        <v>8</v>
      </c>
      <c r="JV40" s="9">
        <f t="shared" si="15"/>
        <v>100</v>
      </c>
      <c r="JW40" s="9">
        <f t="shared" si="15"/>
        <v>0</v>
      </c>
      <c r="JX40" s="9">
        <f t="shared" si="15"/>
        <v>0</v>
      </c>
      <c r="JY40" s="9">
        <f t="shared" si="15"/>
        <v>52</v>
      </c>
      <c r="JZ40" s="9">
        <f t="shared" si="15"/>
        <v>40</v>
      </c>
      <c r="KA40" s="9">
        <f t="shared" si="15"/>
        <v>8</v>
      </c>
      <c r="KB40" s="9">
        <f t="shared" si="15"/>
        <v>52</v>
      </c>
      <c r="KC40" s="9">
        <f t="shared" si="15"/>
        <v>40</v>
      </c>
      <c r="KD40" s="9">
        <f t="shared" si="15"/>
        <v>8</v>
      </c>
      <c r="KE40" s="9">
        <f t="shared" si="15"/>
        <v>100</v>
      </c>
      <c r="KF40" s="9">
        <f t="shared" si="15"/>
        <v>0</v>
      </c>
      <c r="KG40" s="9">
        <f t="shared" si="15"/>
        <v>0</v>
      </c>
      <c r="KH40" s="9">
        <f t="shared" si="15"/>
        <v>48</v>
      </c>
      <c r="KI40" s="9">
        <f t="shared" si="15"/>
        <v>40</v>
      </c>
      <c r="KJ40" s="9">
        <f t="shared" si="15"/>
        <v>12</v>
      </c>
      <c r="KK40" s="9">
        <f t="shared" si="15"/>
        <v>76</v>
      </c>
      <c r="KL40" s="9">
        <f t="shared" si="15"/>
        <v>12</v>
      </c>
      <c r="KM40" s="9">
        <f t="shared" si="15"/>
        <v>12</v>
      </c>
      <c r="KN40" s="9">
        <f t="shared" si="15"/>
        <v>100</v>
      </c>
      <c r="KO40" s="9">
        <f t="shared" si="15"/>
        <v>0</v>
      </c>
      <c r="KP40" s="9">
        <f t="shared" si="15"/>
        <v>0</v>
      </c>
      <c r="KQ40" s="9">
        <f t="shared" si="15"/>
        <v>76</v>
      </c>
      <c r="KR40" s="9">
        <f t="shared" si="15"/>
        <v>12</v>
      </c>
      <c r="KS40" s="9">
        <f t="shared" si="15"/>
        <v>12</v>
      </c>
      <c r="KT40" s="9">
        <f t="shared" si="15"/>
        <v>0</v>
      </c>
      <c r="KU40" s="9">
        <f t="shared" si="15"/>
        <v>88</v>
      </c>
      <c r="KV40" s="9">
        <f t="shared" si="15"/>
        <v>12</v>
      </c>
      <c r="KW40" s="9">
        <f t="shared" si="15"/>
        <v>100</v>
      </c>
      <c r="KX40" s="9">
        <f t="shared" si="15"/>
        <v>0</v>
      </c>
      <c r="KY40" s="9">
        <f t="shared" si="15"/>
        <v>0</v>
      </c>
      <c r="KZ40" s="9">
        <f t="shared" si="15"/>
        <v>100</v>
      </c>
      <c r="LA40" s="9">
        <f t="shared" si="15"/>
        <v>0</v>
      </c>
      <c r="LB40" s="9">
        <f t="shared" si="15"/>
        <v>0</v>
      </c>
      <c r="LC40" s="9">
        <f t="shared" si="15"/>
        <v>56</v>
      </c>
      <c r="LD40" s="9">
        <f t="shared" si="15"/>
        <v>28</v>
      </c>
      <c r="LE40" s="9">
        <f t="shared" si="15"/>
        <v>12</v>
      </c>
      <c r="LF40" s="9">
        <f t="shared" si="15"/>
        <v>52</v>
      </c>
      <c r="LG40" s="9">
        <f t="shared" si="15"/>
        <v>20</v>
      </c>
      <c r="LH40" s="9">
        <f t="shared" si="15"/>
        <v>28</v>
      </c>
      <c r="LI40" s="9">
        <f t="shared" si="15"/>
        <v>44</v>
      </c>
      <c r="LJ40" s="9">
        <f t="shared" si="15"/>
        <v>36</v>
      </c>
      <c r="LK40" s="9">
        <f t="shared" si="15"/>
        <v>20</v>
      </c>
      <c r="LL40" s="9">
        <f t="shared" ref="LL40:NW40" si="16">LL39/25%</f>
        <v>16</v>
      </c>
      <c r="LM40" s="9">
        <f t="shared" si="16"/>
        <v>56</v>
      </c>
      <c r="LN40" s="9">
        <f t="shared" si="16"/>
        <v>28</v>
      </c>
      <c r="LO40" s="9">
        <f t="shared" si="16"/>
        <v>4</v>
      </c>
      <c r="LP40" s="9">
        <f t="shared" si="16"/>
        <v>32</v>
      </c>
      <c r="LQ40" s="9">
        <f t="shared" si="16"/>
        <v>60</v>
      </c>
      <c r="LR40" s="9">
        <f t="shared" si="16"/>
        <v>84</v>
      </c>
      <c r="LS40" s="9">
        <f t="shared" si="16"/>
        <v>16</v>
      </c>
      <c r="LT40" s="9">
        <f t="shared" si="16"/>
        <v>0</v>
      </c>
      <c r="LU40" s="9">
        <f t="shared" si="16"/>
        <v>44</v>
      </c>
      <c r="LV40" s="9">
        <f t="shared" si="16"/>
        <v>36</v>
      </c>
      <c r="LW40" s="9">
        <f t="shared" si="16"/>
        <v>20</v>
      </c>
      <c r="LX40" s="9">
        <f t="shared" si="16"/>
        <v>40</v>
      </c>
      <c r="LY40" s="9">
        <f t="shared" si="16"/>
        <v>44</v>
      </c>
      <c r="LZ40" s="9">
        <f t="shared" si="16"/>
        <v>16</v>
      </c>
      <c r="MA40" s="9">
        <f t="shared" si="16"/>
        <v>40</v>
      </c>
      <c r="MB40" s="9">
        <f t="shared" si="16"/>
        <v>48</v>
      </c>
      <c r="MC40" s="9">
        <f t="shared" si="16"/>
        <v>12</v>
      </c>
      <c r="MD40" s="9">
        <f t="shared" si="16"/>
        <v>60</v>
      </c>
      <c r="ME40" s="9">
        <f t="shared" si="16"/>
        <v>28</v>
      </c>
      <c r="MF40" s="9">
        <f t="shared" si="16"/>
        <v>12</v>
      </c>
      <c r="MG40" s="9">
        <f t="shared" si="16"/>
        <v>40</v>
      </c>
      <c r="MH40" s="9">
        <f t="shared" si="16"/>
        <v>48</v>
      </c>
      <c r="MI40" s="9">
        <f t="shared" si="16"/>
        <v>12</v>
      </c>
      <c r="MJ40" s="9">
        <f t="shared" si="16"/>
        <v>44</v>
      </c>
      <c r="MK40" s="9">
        <f t="shared" si="16"/>
        <v>24</v>
      </c>
      <c r="ML40" s="9">
        <f t="shared" si="16"/>
        <v>32</v>
      </c>
      <c r="MM40" s="9">
        <f t="shared" si="16"/>
        <v>36</v>
      </c>
      <c r="MN40" s="9">
        <f t="shared" si="16"/>
        <v>44</v>
      </c>
      <c r="MO40" s="9">
        <f t="shared" si="16"/>
        <v>20</v>
      </c>
      <c r="MP40" s="9">
        <f t="shared" si="16"/>
        <v>100</v>
      </c>
      <c r="MQ40" s="9">
        <f t="shared" si="16"/>
        <v>0</v>
      </c>
      <c r="MR40" s="9">
        <f t="shared" si="16"/>
        <v>0</v>
      </c>
      <c r="MS40" s="9">
        <f t="shared" si="16"/>
        <v>88</v>
      </c>
      <c r="MT40" s="9">
        <f t="shared" si="16"/>
        <v>12</v>
      </c>
      <c r="MU40" s="9">
        <f t="shared" si="16"/>
        <v>0</v>
      </c>
      <c r="MV40" s="9">
        <f t="shared" si="16"/>
        <v>44</v>
      </c>
      <c r="MW40" s="9">
        <f t="shared" si="16"/>
        <v>36</v>
      </c>
      <c r="MX40" s="9">
        <f t="shared" si="16"/>
        <v>16</v>
      </c>
      <c r="MY40" s="9">
        <f t="shared" si="16"/>
        <v>48</v>
      </c>
      <c r="MZ40" s="9">
        <f t="shared" si="16"/>
        <v>32</v>
      </c>
      <c r="NA40" s="9">
        <f t="shared" si="16"/>
        <v>20</v>
      </c>
      <c r="NB40" s="9">
        <f t="shared" si="16"/>
        <v>36</v>
      </c>
      <c r="NC40" s="9">
        <f t="shared" si="16"/>
        <v>32</v>
      </c>
      <c r="ND40" s="9">
        <f t="shared" si="16"/>
        <v>32</v>
      </c>
      <c r="NE40" s="9">
        <f t="shared" si="16"/>
        <v>52</v>
      </c>
      <c r="NF40" s="9">
        <f t="shared" si="16"/>
        <v>24</v>
      </c>
      <c r="NG40" s="9">
        <f t="shared" si="16"/>
        <v>24</v>
      </c>
      <c r="NH40" s="9">
        <f t="shared" si="16"/>
        <v>56</v>
      </c>
      <c r="NI40" s="9">
        <f t="shared" si="16"/>
        <v>28</v>
      </c>
      <c r="NJ40" s="9">
        <f t="shared" si="16"/>
        <v>16</v>
      </c>
      <c r="NK40" s="9">
        <f t="shared" si="16"/>
        <v>52</v>
      </c>
      <c r="NL40" s="9">
        <f t="shared" si="16"/>
        <v>24</v>
      </c>
      <c r="NM40" s="9">
        <f t="shared" si="16"/>
        <v>24</v>
      </c>
      <c r="NN40" s="9">
        <f t="shared" si="16"/>
        <v>52</v>
      </c>
      <c r="NO40" s="9">
        <f t="shared" si="16"/>
        <v>20</v>
      </c>
      <c r="NP40" s="9">
        <f t="shared" si="16"/>
        <v>28</v>
      </c>
      <c r="NQ40" s="9">
        <f t="shared" si="16"/>
        <v>16</v>
      </c>
      <c r="NR40" s="9">
        <f t="shared" si="16"/>
        <v>52</v>
      </c>
      <c r="NS40" s="9">
        <f t="shared" si="16"/>
        <v>32</v>
      </c>
      <c r="NT40" s="9">
        <f t="shared" si="16"/>
        <v>68</v>
      </c>
      <c r="NU40" s="9">
        <f t="shared" si="16"/>
        <v>16</v>
      </c>
      <c r="NV40" s="9">
        <f t="shared" si="16"/>
        <v>16</v>
      </c>
      <c r="NW40" s="9">
        <f t="shared" si="16"/>
        <v>36</v>
      </c>
      <c r="NX40" s="9">
        <f t="shared" ref="NX40:QI40" si="17">NX39/25%</f>
        <v>20</v>
      </c>
      <c r="NY40" s="9">
        <f t="shared" si="17"/>
        <v>44</v>
      </c>
      <c r="NZ40" s="9">
        <f t="shared" si="17"/>
        <v>44</v>
      </c>
      <c r="OA40" s="9">
        <f t="shared" si="17"/>
        <v>16</v>
      </c>
      <c r="OB40" s="9">
        <f t="shared" si="17"/>
        <v>40</v>
      </c>
      <c r="OC40" s="9">
        <f t="shared" si="17"/>
        <v>100</v>
      </c>
      <c r="OD40" s="9">
        <f t="shared" si="17"/>
        <v>0</v>
      </c>
      <c r="OE40" s="9">
        <f t="shared" si="17"/>
        <v>0</v>
      </c>
      <c r="OF40" s="9">
        <f t="shared" si="17"/>
        <v>56</v>
      </c>
      <c r="OG40" s="9">
        <f t="shared" si="17"/>
        <v>20</v>
      </c>
      <c r="OH40" s="9">
        <f t="shared" si="17"/>
        <v>28</v>
      </c>
      <c r="OI40" s="9">
        <f t="shared" si="17"/>
        <v>52</v>
      </c>
      <c r="OJ40" s="9">
        <f t="shared" si="17"/>
        <v>20</v>
      </c>
      <c r="OK40" s="9">
        <f t="shared" si="17"/>
        <v>28</v>
      </c>
      <c r="OL40" s="9">
        <f t="shared" si="17"/>
        <v>56</v>
      </c>
      <c r="OM40" s="9">
        <f t="shared" si="17"/>
        <v>32</v>
      </c>
      <c r="ON40" s="9">
        <f t="shared" si="17"/>
        <v>12</v>
      </c>
      <c r="OO40" s="9">
        <f t="shared" si="17"/>
        <v>20</v>
      </c>
      <c r="OP40" s="9">
        <f t="shared" si="17"/>
        <v>44</v>
      </c>
      <c r="OQ40" s="9">
        <f t="shared" si="17"/>
        <v>36</v>
      </c>
      <c r="OR40" s="9">
        <f t="shared" si="17"/>
        <v>44</v>
      </c>
      <c r="OS40" s="9">
        <f t="shared" si="17"/>
        <v>32</v>
      </c>
      <c r="OT40" s="9">
        <f t="shared" si="17"/>
        <v>24</v>
      </c>
      <c r="OU40" s="9">
        <f t="shared" si="17"/>
        <v>36</v>
      </c>
      <c r="OV40" s="9">
        <f t="shared" si="17"/>
        <v>20</v>
      </c>
      <c r="OW40" s="9">
        <f t="shared" si="17"/>
        <v>44</v>
      </c>
      <c r="OX40" s="9">
        <f t="shared" si="17"/>
        <v>40</v>
      </c>
      <c r="OY40" s="9">
        <f t="shared" si="17"/>
        <v>36</v>
      </c>
      <c r="OZ40" s="9">
        <f t="shared" si="17"/>
        <v>24</v>
      </c>
      <c r="PA40" s="9">
        <f t="shared" si="17"/>
        <v>100</v>
      </c>
      <c r="PB40" s="9">
        <f t="shared" si="17"/>
        <v>0</v>
      </c>
      <c r="PC40" s="9">
        <f t="shared" si="17"/>
        <v>0</v>
      </c>
      <c r="PD40" s="9">
        <f t="shared" si="17"/>
        <v>56</v>
      </c>
      <c r="PE40" s="9">
        <f t="shared" si="17"/>
        <v>36</v>
      </c>
      <c r="PF40" s="9">
        <f t="shared" si="17"/>
        <v>8</v>
      </c>
      <c r="PG40" s="9">
        <f t="shared" si="17"/>
        <v>48</v>
      </c>
      <c r="PH40" s="9">
        <f t="shared" si="17"/>
        <v>32</v>
      </c>
      <c r="PI40" s="9">
        <f t="shared" si="17"/>
        <v>20</v>
      </c>
      <c r="PJ40" s="9">
        <f t="shared" si="17"/>
        <v>48</v>
      </c>
      <c r="PK40" s="9">
        <f t="shared" si="17"/>
        <v>40</v>
      </c>
      <c r="PL40" s="9">
        <f t="shared" si="17"/>
        <v>12</v>
      </c>
      <c r="PM40" s="9">
        <f t="shared" si="17"/>
        <v>36</v>
      </c>
      <c r="PN40" s="9">
        <f t="shared" si="17"/>
        <v>40</v>
      </c>
      <c r="PO40" s="9">
        <f t="shared" si="17"/>
        <v>24</v>
      </c>
      <c r="PP40" s="9">
        <f t="shared" si="17"/>
        <v>32</v>
      </c>
      <c r="PQ40" s="9">
        <f t="shared" si="17"/>
        <v>40</v>
      </c>
      <c r="PR40" s="9">
        <f t="shared" si="17"/>
        <v>28</v>
      </c>
      <c r="PS40" s="9">
        <f t="shared" si="17"/>
        <v>36</v>
      </c>
      <c r="PT40" s="9">
        <f t="shared" si="17"/>
        <v>36</v>
      </c>
      <c r="PU40" s="9">
        <f t="shared" si="17"/>
        <v>28</v>
      </c>
      <c r="PV40" s="9">
        <f t="shared" si="17"/>
        <v>36</v>
      </c>
      <c r="PW40" s="9">
        <f t="shared" si="17"/>
        <v>56</v>
      </c>
      <c r="PX40" s="9">
        <f t="shared" si="17"/>
        <v>8</v>
      </c>
      <c r="PY40" s="9">
        <f t="shared" si="17"/>
        <v>44</v>
      </c>
      <c r="PZ40" s="9">
        <f t="shared" si="17"/>
        <v>16</v>
      </c>
      <c r="QA40" s="9">
        <f t="shared" si="17"/>
        <v>28</v>
      </c>
      <c r="QB40" s="9">
        <f t="shared" si="17"/>
        <v>40</v>
      </c>
      <c r="QC40" s="9">
        <f t="shared" si="17"/>
        <v>28</v>
      </c>
      <c r="QD40" s="9">
        <f t="shared" si="17"/>
        <v>32</v>
      </c>
      <c r="QE40" s="9">
        <f t="shared" si="17"/>
        <v>48</v>
      </c>
      <c r="QF40" s="9">
        <f t="shared" si="17"/>
        <v>40</v>
      </c>
      <c r="QG40" s="9">
        <f t="shared" si="17"/>
        <v>12</v>
      </c>
      <c r="QH40" s="9">
        <f t="shared" si="17"/>
        <v>36</v>
      </c>
      <c r="QI40" s="9">
        <f t="shared" si="17"/>
        <v>44</v>
      </c>
      <c r="QJ40" s="9">
        <f t="shared" ref="QJ40:SU40" si="18">QJ39/25%</f>
        <v>20</v>
      </c>
      <c r="QK40" s="9">
        <f t="shared" si="18"/>
        <v>100</v>
      </c>
      <c r="QL40" s="9">
        <f t="shared" si="18"/>
        <v>0</v>
      </c>
      <c r="QM40" s="9">
        <f t="shared" si="18"/>
        <v>0</v>
      </c>
      <c r="QN40" s="9">
        <f t="shared" si="18"/>
        <v>28</v>
      </c>
      <c r="QO40" s="9">
        <f t="shared" si="18"/>
        <v>60</v>
      </c>
      <c r="QP40" s="9">
        <f t="shared" si="18"/>
        <v>12</v>
      </c>
      <c r="QQ40" s="9">
        <f t="shared" si="18"/>
        <v>12</v>
      </c>
      <c r="QR40" s="9">
        <f t="shared" si="18"/>
        <v>64</v>
      </c>
      <c r="QS40" s="9">
        <f t="shared" si="18"/>
        <v>24</v>
      </c>
      <c r="QT40" s="9">
        <f t="shared" si="18"/>
        <v>52</v>
      </c>
      <c r="QU40" s="9">
        <f t="shared" si="18"/>
        <v>28</v>
      </c>
      <c r="QV40" s="9">
        <f t="shared" si="18"/>
        <v>20</v>
      </c>
      <c r="QW40" s="9">
        <f t="shared" si="18"/>
        <v>48</v>
      </c>
      <c r="QX40" s="9">
        <f t="shared" si="18"/>
        <v>20</v>
      </c>
      <c r="QY40" s="9">
        <f t="shared" si="18"/>
        <v>28</v>
      </c>
      <c r="QZ40" s="9">
        <f t="shared" si="18"/>
        <v>100</v>
      </c>
      <c r="RA40" s="9">
        <f t="shared" si="18"/>
        <v>0</v>
      </c>
      <c r="RB40" s="9">
        <f t="shared" si="18"/>
        <v>0</v>
      </c>
      <c r="RC40" s="9">
        <f t="shared" si="18"/>
        <v>24</v>
      </c>
      <c r="RD40" s="9">
        <f t="shared" si="18"/>
        <v>64</v>
      </c>
      <c r="RE40" s="9">
        <f t="shared" si="18"/>
        <v>12</v>
      </c>
      <c r="RF40" s="9">
        <f t="shared" si="18"/>
        <v>44</v>
      </c>
      <c r="RG40" s="9">
        <f t="shared" si="18"/>
        <v>28</v>
      </c>
      <c r="RH40" s="9">
        <f t="shared" si="18"/>
        <v>28</v>
      </c>
      <c r="RI40" s="9">
        <f t="shared" si="18"/>
        <v>32</v>
      </c>
      <c r="RJ40" s="9">
        <f t="shared" si="18"/>
        <v>44</v>
      </c>
      <c r="RK40" s="9">
        <f t="shared" si="18"/>
        <v>24</v>
      </c>
      <c r="RL40" s="9">
        <f t="shared" si="18"/>
        <v>28</v>
      </c>
      <c r="RM40" s="9">
        <f t="shared" si="18"/>
        <v>64</v>
      </c>
      <c r="RN40" s="9">
        <f t="shared" si="18"/>
        <v>8</v>
      </c>
      <c r="RO40" s="9">
        <f t="shared" si="18"/>
        <v>32</v>
      </c>
      <c r="RP40" s="9">
        <f t="shared" si="18"/>
        <v>44</v>
      </c>
      <c r="RQ40" s="9">
        <f t="shared" si="18"/>
        <v>24</v>
      </c>
      <c r="RR40" s="9">
        <f t="shared" si="18"/>
        <v>48</v>
      </c>
      <c r="RS40" s="9">
        <f t="shared" si="18"/>
        <v>28</v>
      </c>
      <c r="RT40" s="9">
        <f t="shared" si="18"/>
        <v>24</v>
      </c>
      <c r="RU40" s="9">
        <f t="shared" si="18"/>
        <v>52</v>
      </c>
      <c r="RV40" s="9">
        <f t="shared" si="18"/>
        <v>36</v>
      </c>
      <c r="RW40" s="9">
        <f t="shared" si="18"/>
        <v>12</v>
      </c>
      <c r="RX40" s="9">
        <f t="shared" si="18"/>
        <v>100</v>
      </c>
      <c r="RY40" s="9">
        <f t="shared" si="18"/>
        <v>0</v>
      </c>
      <c r="RZ40" s="9">
        <f t="shared" si="18"/>
        <v>0</v>
      </c>
      <c r="SA40" s="9">
        <f t="shared" si="18"/>
        <v>28</v>
      </c>
      <c r="SB40" s="9">
        <f t="shared" si="18"/>
        <v>36</v>
      </c>
      <c r="SC40" s="9">
        <f t="shared" si="18"/>
        <v>36</v>
      </c>
      <c r="SD40" s="9">
        <f t="shared" si="18"/>
        <v>100</v>
      </c>
      <c r="SE40" s="9">
        <f t="shared" si="18"/>
        <v>0</v>
      </c>
      <c r="SF40" s="9">
        <f t="shared" si="18"/>
        <v>0</v>
      </c>
      <c r="SG40" s="9">
        <f t="shared" si="18"/>
        <v>20</v>
      </c>
      <c r="SH40" s="9">
        <f t="shared" si="18"/>
        <v>16</v>
      </c>
      <c r="SI40" s="9">
        <f t="shared" si="18"/>
        <v>64</v>
      </c>
      <c r="SJ40" s="9">
        <f t="shared" si="18"/>
        <v>64</v>
      </c>
      <c r="SK40" s="9">
        <f t="shared" si="18"/>
        <v>28</v>
      </c>
      <c r="SL40" s="9">
        <f t="shared" si="18"/>
        <v>8</v>
      </c>
      <c r="SM40" s="9">
        <f t="shared" si="18"/>
        <v>68</v>
      </c>
      <c r="SN40" s="9">
        <f t="shared" si="18"/>
        <v>20</v>
      </c>
      <c r="SO40" s="9">
        <f t="shared" si="18"/>
        <v>12</v>
      </c>
      <c r="SP40" s="9">
        <f t="shared" si="18"/>
        <v>0</v>
      </c>
      <c r="SQ40" s="9">
        <f t="shared" si="18"/>
        <v>0</v>
      </c>
      <c r="SR40" s="9">
        <f t="shared" si="18"/>
        <v>100</v>
      </c>
      <c r="SS40" s="9">
        <f t="shared" si="18"/>
        <v>32</v>
      </c>
      <c r="ST40" s="9">
        <f t="shared" si="18"/>
        <v>36</v>
      </c>
      <c r="SU40" s="9">
        <f t="shared" si="18"/>
        <v>32</v>
      </c>
      <c r="SV40" s="9">
        <f t="shared" ref="SV40:VG40" si="19">SV39/25%</f>
        <v>28</v>
      </c>
      <c r="SW40" s="9">
        <f t="shared" si="19"/>
        <v>48</v>
      </c>
      <c r="SX40" s="9">
        <f t="shared" si="19"/>
        <v>24</v>
      </c>
      <c r="SY40" s="9">
        <f t="shared" si="19"/>
        <v>28</v>
      </c>
      <c r="SZ40" s="9">
        <f t="shared" si="19"/>
        <v>44</v>
      </c>
      <c r="TA40" s="9">
        <f t="shared" si="19"/>
        <v>28</v>
      </c>
      <c r="TB40" s="9">
        <f t="shared" si="19"/>
        <v>72</v>
      </c>
      <c r="TC40" s="9">
        <f t="shared" si="19"/>
        <v>20</v>
      </c>
      <c r="TD40" s="9">
        <f t="shared" si="19"/>
        <v>8</v>
      </c>
      <c r="TE40" s="9">
        <f t="shared" si="19"/>
        <v>48</v>
      </c>
      <c r="TF40" s="9">
        <f t="shared" si="19"/>
        <v>28</v>
      </c>
      <c r="TG40" s="9">
        <f t="shared" si="19"/>
        <v>24</v>
      </c>
      <c r="TH40" s="9">
        <f t="shared" si="19"/>
        <v>100</v>
      </c>
      <c r="TI40" s="9">
        <f t="shared" si="19"/>
        <v>0</v>
      </c>
      <c r="TJ40" s="9">
        <f t="shared" si="19"/>
        <v>0</v>
      </c>
      <c r="TK40" s="9">
        <f t="shared" si="19"/>
        <v>16</v>
      </c>
      <c r="TL40" s="9">
        <f t="shared" si="19"/>
        <v>36</v>
      </c>
      <c r="TM40" s="9">
        <f t="shared" si="19"/>
        <v>48</v>
      </c>
      <c r="TN40" s="9">
        <f t="shared" si="19"/>
        <v>88</v>
      </c>
      <c r="TO40" s="9">
        <f t="shared" si="19"/>
        <v>8</v>
      </c>
      <c r="TP40" s="9">
        <f t="shared" si="19"/>
        <v>4</v>
      </c>
      <c r="TQ40" s="9">
        <f t="shared" si="19"/>
        <v>60</v>
      </c>
      <c r="TR40" s="9">
        <f t="shared" si="19"/>
        <v>12</v>
      </c>
      <c r="TS40" s="9">
        <f t="shared" si="19"/>
        <v>28</v>
      </c>
      <c r="TT40" s="9">
        <f t="shared" si="19"/>
        <v>60</v>
      </c>
      <c r="TU40" s="9">
        <f t="shared" si="19"/>
        <v>20</v>
      </c>
      <c r="TV40" s="9">
        <f t="shared" si="19"/>
        <v>20</v>
      </c>
      <c r="TW40" s="9">
        <f t="shared" si="19"/>
        <v>40</v>
      </c>
      <c r="TX40" s="9">
        <f t="shared" si="19"/>
        <v>40</v>
      </c>
      <c r="TY40" s="9">
        <f t="shared" si="19"/>
        <v>20</v>
      </c>
      <c r="TZ40" s="9">
        <f t="shared" si="19"/>
        <v>88</v>
      </c>
      <c r="UA40" s="9">
        <f t="shared" si="19"/>
        <v>12</v>
      </c>
      <c r="UB40" s="9">
        <f t="shared" si="19"/>
        <v>0</v>
      </c>
      <c r="UC40" s="9">
        <f t="shared" si="19"/>
        <v>28</v>
      </c>
      <c r="UD40" s="9">
        <f t="shared" si="19"/>
        <v>56</v>
      </c>
      <c r="UE40" s="9">
        <f t="shared" si="19"/>
        <v>16</v>
      </c>
      <c r="UF40" s="9">
        <f t="shared" si="19"/>
        <v>100</v>
      </c>
      <c r="UG40" s="9">
        <f t="shared" si="19"/>
        <v>0</v>
      </c>
      <c r="UH40" s="9">
        <f t="shared" si="19"/>
        <v>0</v>
      </c>
      <c r="UI40" s="9">
        <f t="shared" si="19"/>
        <v>36</v>
      </c>
      <c r="UJ40" s="9">
        <f t="shared" si="19"/>
        <v>40</v>
      </c>
      <c r="UK40" s="9">
        <f t="shared" si="19"/>
        <v>24</v>
      </c>
      <c r="UL40" s="9">
        <f t="shared" si="19"/>
        <v>32</v>
      </c>
      <c r="UM40" s="9">
        <f t="shared" si="19"/>
        <v>56</v>
      </c>
      <c r="UN40" s="9">
        <f t="shared" si="19"/>
        <v>12</v>
      </c>
      <c r="UO40" s="9">
        <f t="shared" si="19"/>
        <v>100</v>
      </c>
      <c r="UP40" s="9">
        <f t="shared" si="19"/>
        <v>0</v>
      </c>
      <c r="UQ40" s="9">
        <f t="shared" si="19"/>
        <v>0</v>
      </c>
      <c r="UR40" s="9">
        <f t="shared" si="19"/>
        <v>72</v>
      </c>
      <c r="US40" s="9">
        <f t="shared" si="19"/>
        <v>20</v>
      </c>
      <c r="UT40" s="9">
        <f t="shared" si="19"/>
        <v>8</v>
      </c>
      <c r="UU40" s="9">
        <f t="shared" si="19"/>
        <v>68</v>
      </c>
      <c r="UV40" s="9">
        <f t="shared" si="19"/>
        <v>28</v>
      </c>
      <c r="UW40" s="9">
        <f t="shared" si="19"/>
        <v>4</v>
      </c>
      <c r="UX40" s="9">
        <f t="shared" si="19"/>
        <v>24</v>
      </c>
      <c r="UY40" s="9">
        <f t="shared" si="19"/>
        <v>56</v>
      </c>
      <c r="UZ40" s="9">
        <f t="shared" si="19"/>
        <v>20</v>
      </c>
      <c r="VA40" s="9">
        <f t="shared" si="19"/>
        <v>56</v>
      </c>
      <c r="VB40" s="9">
        <f t="shared" si="19"/>
        <v>24</v>
      </c>
      <c r="VC40" s="9">
        <f t="shared" si="19"/>
        <v>20</v>
      </c>
      <c r="VD40" s="9">
        <f t="shared" si="19"/>
        <v>28</v>
      </c>
      <c r="VE40" s="9">
        <f t="shared" si="19"/>
        <v>36</v>
      </c>
      <c r="VF40" s="9">
        <f t="shared" si="19"/>
        <v>36</v>
      </c>
      <c r="VG40" s="9">
        <f t="shared" si="19"/>
        <v>40</v>
      </c>
      <c r="VH40" s="9">
        <f t="shared" ref="VH40:XS40" si="20">VH39/25%</f>
        <v>24</v>
      </c>
      <c r="VI40" s="9">
        <f t="shared" si="20"/>
        <v>36</v>
      </c>
      <c r="VJ40" s="9">
        <f t="shared" si="20"/>
        <v>56</v>
      </c>
      <c r="VK40" s="9">
        <f t="shared" si="20"/>
        <v>28</v>
      </c>
      <c r="VL40" s="9">
        <f t="shared" si="20"/>
        <v>16</v>
      </c>
      <c r="VM40" s="9">
        <f t="shared" si="20"/>
        <v>56</v>
      </c>
      <c r="VN40" s="9">
        <f t="shared" si="20"/>
        <v>32</v>
      </c>
      <c r="VO40" s="9">
        <f t="shared" si="20"/>
        <v>12</v>
      </c>
      <c r="VP40" s="9">
        <f t="shared" si="20"/>
        <v>52</v>
      </c>
      <c r="VQ40" s="9">
        <f t="shared" si="20"/>
        <v>32</v>
      </c>
      <c r="VR40" s="9">
        <f t="shared" si="20"/>
        <v>16</v>
      </c>
      <c r="VS40" s="9"/>
      <c r="VT40" s="9">
        <f t="shared" si="20"/>
        <v>32</v>
      </c>
      <c r="VU40" s="9">
        <f t="shared" si="20"/>
        <v>12</v>
      </c>
      <c r="VV40" s="9">
        <f t="shared" si="20"/>
        <v>52</v>
      </c>
      <c r="VW40" s="9">
        <f t="shared" si="20"/>
        <v>28</v>
      </c>
      <c r="VX40" s="9">
        <f t="shared" si="20"/>
        <v>20</v>
      </c>
      <c r="VY40" s="9">
        <f t="shared" si="20"/>
        <v>48</v>
      </c>
      <c r="VZ40" s="9">
        <f t="shared" si="20"/>
        <v>44</v>
      </c>
      <c r="WA40" s="9">
        <f t="shared" si="20"/>
        <v>8</v>
      </c>
      <c r="WB40" s="9">
        <f t="shared" si="20"/>
        <v>56</v>
      </c>
      <c r="WC40" s="9">
        <f t="shared" si="20"/>
        <v>16</v>
      </c>
      <c r="WD40" s="9">
        <f t="shared" si="20"/>
        <v>28</v>
      </c>
      <c r="WE40" s="9">
        <f t="shared" si="20"/>
        <v>44</v>
      </c>
      <c r="WF40" s="9">
        <f t="shared" si="20"/>
        <v>28</v>
      </c>
      <c r="WG40" s="9">
        <f t="shared" si="20"/>
        <v>28</v>
      </c>
      <c r="WH40" s="9">
        <f t="shared" si="20"/>
        <v>100</v>
      </c>
      <c r="WI40" s="9">
        <f t="shared" si="20"/>
        <v>0</v>
      </c>
      <c r="WJ40" s="9">
        <f t="shared" si="20"/>
        <v>0</v>
      </c>
      <c r="WK40" s="9">
        <f t="shared" si="20"/>
        <v>72</v>
      </c>
      <c r="WL40" s="9">
        <f t="shared" si="20"/>
        <v>12</v>
      </c>
      <c r="WM40" s="9">
        <f t="shared" si="20"/>
        <v>16</v>
      </c>
      <c r="WN40" s="9">
        <f t="shared" si="20"/>
        <v>8</v>
      </c>
      <c r="WO40" s="9">
        <f t="shared" si="20"/>
        <v>52</v>
      </c>
      <c r="WP40" s="9">
        <f t="shared" si="20"/>
        <v>40</v>
      </c>
      <c r="WQ40" s="9">
        <f t="shared" si="20"/>
        <v>60</v>
      </c>
      <c r="WR40" s="9">
        <f t="shared" si="20"/>
        <v>16</v>
      </c>
      <c r="WS40" s="9">
        <f t="shared" si="20"/>
        <v>24</v>
      </c>
      <c r="WT40" s="9">
        <f t="shared" si="20"/>
        <v>68</v>
      </c>
      <c r="WU40" s="9">
        <f t="shared" si="20"/>
        <v>8</v>
      </c>
      <c r="WV40" s="9">
        <f t="shared" si="20"/>
        <v>24</v>
      </c>
      <c r="WW40" s="9">
        <f t="shared" si="20"/>
        <v>44</v>
      </c>
      <c r="WX40" s="9">
        <f t="shared" si="20"/>
        <v>32</v>
      </c>
      <c r="WY40" s="9">
        <f t="shared" si="20"/>
        <v>24</v>
      </c>
      <c r="WZ40" s="9">
        <f t="shared" si="20"/>
        <v>60</v>
      </c>
      <c r="XA40" s="9">
        <f t="shared" si="20"/>
        <v>32</v>
      </c>
      <c r="XB40" s="9">
        <f t="shared" si="20"/>
        <v>8</v>
      </c>
      <c r="XC40" s="9">
        <f t="shared" si="20"/>
        <v>68</v>
      </c>
      <c r="XD40" s="9">
        <f t="shared" si="20"/>
        <v>24</v>
      </c>
      <c r="XE40" s="9">
        <f t="shared" si="20"/>
        <v>8</v>
      </c>
      <c r="XF40" s="9">
        <f t="shared" si="20"/>
        <v>52</v>
      </c>
      <c r="XG40" s="9">
        <f t="shared" si="20"/>
        <v>28</v>
      </c>
      <c r="XH40" s="9">
        <f t="shared" si="20"/>
        <v>20</v>
      </c>
      <c r="XI40" s="9">
        <f t="shared" si="20"/>
        <v>60</v>
      </c>
      <c r="XJ40" s="9">
        <f t="shared" si="20"/>
        <v>32</v>
      </c>
      <c r="XK40" s="9">
        <f t="shared" si="20"/>
        <v>8</v>
      </c>
      <c r="XL40" s="9">
        <f t="shared" si="20"/>
        <v>100</v>
      </c>
      <c r="XM40" s="9">
        <f t="shared" si="20"/>
        <v>0</v>
      </c>
      <c r="XN40" s="9">
        <f t="shared" si="20"/>
        <v>0</v>
      </c>
      <c r="XO40" s="9">
        <f t="shared" si="20"/>
        <v>28</v>
      </c>
      <c r="XP40" s="9">
        <f t="shared" si="20"/>
        <v>52</v>
      </c>
      <c r="XQ40" s="9">
        <f t="shared" si="20"/>
        <v>20</v>
      </c>
      <c r="XR40" s="9">
        <f t="shared" si="20"/>
        <v>40</v>
      </c>
      <c r="XS40" s="9">
        <f t="shared" si="20"/>
        <v>44</v>
      </c>
      <c r="XT40" s="9">
        <f t="shared" ref="XT40:ZP40" si="21">XT39/25%</f>
        <v>16</v>
      </c>
      <c r="XU40" s="9">
        <f t="shared" si="21"/>
        <v>52</v>
      </c>
      <c r="XV40" s="9">
        <f t="shared" si="21"/>
        <v>32</v>
      </c>
      <c r="XW40" s="9">
        <f t="shared" si="21"/>
        <v>16</v>
      </c>
      <c r="XX40" s="9">
        <f t="shared" si="21"/>
        <v>40</v>
      </c>
      <c r="XY40" s="9">
        <f t="shared" si="21"/>
        <v>40</v>
      </c>
      <c r="XZ40" s="9">
        <f t="shared" si="21"/>
        <v>20</v>
      </c>
      <c r="YA40" s="9">
        <f t="shared" si="21"/>
        <v>88</v>
      </c>
      <c r="YB40" s="9">
        <f t="shared" si="21"/>
        <v>4</v>
      </c>
      <c r="YC40" s="9">
        <f t="shared" si="21"/>
        <v>8</v>
      </c>
      <c r="YD40" s="9">
        <f t="shared" si="21"/>
        <v>64</v>
      </c>
      <c r="YE40" s="9">
        <f t="shared" si="21"/>
        <v>28</v>
      </c>
      <c r="YF40" s="9">
        <f t="shared" si="21"/>
        <v>8</v>
      </c>
      <c r="YG40" s="9">
        <f t="shared" si="21"/>
        <v>72</v>
      </c>
      <c r="YH40" s="9">
        <f t="shared" si="21"/>
        <v>20</v>
      </c>
      <c r="YI40" s="9">
        <f t="shared" si="21"/>
        <v>8</v>
      </c>
      <c r="YJ40" s="9">
        <f t="shared" si="21"/>
        <v>100</v>
      </c>
      <c r="YK40" s="9">
        <f t="shared" si="21"/>
        <v>0</v>
      </c>
      <c r="YL40" s="9">
        <f t="shared" si="21"/>
        <v>0</v>
      </c>
      <c r="YM40" s="9">
        <f t="shared" si="21"/>
        <v>100</v>
      </c>
      <c r="YN40" s="9">
        <f t="shared" si="21"/>
        <v>0</v>
      </c>
      <c r="YO40" s="9">
        <f t="shared" si="21"/>
        <v>0</v>
      </c>
      <c r="YP40" s="9">
        <f t="shared" si="21"/>
        <v>56</v>
      </c>
      <c r="YQ40" s="9">
        <f t="shared" si="21"/>
        <v>36</v>
      </c>
      <c r="YR40" s="9">
        <f t="shared" si="21"/>
        <v>8</v>
      </c>
      <c r="YS40" s="9">
        <f t="shared" si="21"/>
        <v>68</v>
      </c>
      <c r="YT40" s="9">
        <f t="shared" si="21"/>
        <v>28</v>
      </c>
      <c r="YU40" s="9">
        <f t="shared" si="21"/>
        <v>4</v>
      </c>
      <c r="YV40" s="9">
        <f t="shared" si="21"/>
        <v>60</v>
      </c>
      <c r="YW40" s="9">
        <f t="shared" si="21"/>
        <v>32</v>
      </c>
      <c r="YX40" s="9">
        <f t="shared" si="21"/>
        <v>8</v>
      </c>
      <c r="YY40" s="9">
        <f t="shared" si="21"/>
        <v>48</v>
      </c>
      <c r="YZ40" s="9">
        <f t="shared" si="21"/>
        <v>28</v>
      </c>
      <c r="ZA40" s="9">
        <f t="shared" si="21"/>
        <v>24</v>
      </c>
      <c r="ZB40" s="9">
        <f t="shared" si="21"/>
        <v>72</v>
      </c>
      <c r="ZC40" s="9">
        <f t="shared" si="21"/>
        <v>24</v>
      </c>
      <c r="ZD40" s="9">
        <f t="shared" si="21"/>
        <v>4</v>
      </c>
      <c r="ZE40" s="9">
        <f t="shared" si="21"/>
        <v>36</v>
      </c>
      <c r="ZF40" s="9">
        <f t="shared" si="21"/>
        <v>40</v>
      </c>
      <c r="ZG40" s="9">
        <f t="shared" si="21"/>
        <v>24</v>
      </c>
      <c r="ZH40" s="9">
        <f t="shared" si="21"/>
        <v>56</v>
      </c>
      <c r="ZI40" s="9">
        <f t="shared" si="21"/>
        <v>36</v>
      </c>
      <c r="ZJ40" s="9">
        <f t="shared" si="21"/>
        <v>8</v>
      </c>
      <c r="ZK40" s="9">
        <f t="shared" si="21"/>
        <v>80</v>
      </c>
      <c r="ZL40" s="9">
        <f t="shared" si="21"/>
        <v>16</v>
      </c>
      <c r="ZM40" s="9">
        <f t="shared" si="21"/>
        <v>4</v>
      </c>
      <c r="ZN40" s="9">
        <f t="shared" si="21"/>
        <v>76</v>
      </c>
      <c r="ZO40" s="9">
        <f t="shared" si="21"/>
        <v>24</v>
      </c>
      <c r="ZP40" s="9">
        <f t="shared" si="21"/>
        <v>0</v>
      </c>
    </row>
    <row r="41" spans="1:692">
      <c r="MU41" t="s">
        <v>3100</v>
      </c>
    </row>
    <row r="42" spans="1:692">
      <c r="B42" t="s">
        <v>2930</v>
      </c>
    </row>
    <row r="43" spans="1:692">
      <c r="B43" t="s">
        <v>2931</v>
      </c>
      <c r="C43" t="s">
        <v>2925</v>
      </c>
      <c r="D43">
        <f>(C40+F40+I40+L40+O40+R40+U40+X40+AA40+AD40+AG40+AJ40+AM40+AP40+AS40+AV40+AY40+BB40+BE40+BH40+BK40+BN40+BQ40+BT40+BW40)/25</f>
        <v>54.56</v>
      </c>
    </row>
    <row r="44" spans="1:692">
      <c r="B44" t="s">
        <v>2932</v>
      </c>
      <c r="C44" t="s">
        <v>2925</v>
      </c>
      <c r="D44">
        <f>(D40+G40+J40+M40+P40+S40+V40+Y40+AB40+AE40+AH40+AK40+AN40+AQ40+AT40+AW40+AZ40+BC40+BF40+BI40+BL40+BO40+BR40+BU40+BX40)/25</f>
        <v>32.32</v>
      </c>
    </row>
    <row r="45" spans="1:692">
      <c r="B45" t="s">
        <v>2933</v>
      </c>
      <c r="C45" t="s">
        <v>2925</v>
      </c>
      <c r="D45">
        <f>(E40+H40+K40+N40+Q40+T40+W40+Z40+AC40+AF40+AI40+AL40+AO40+AR40+AU40+AX40+BA40+BD40+BG40+BJ40+BM40+BP40+BS40+BV40+BY40)/25</f>
        <v>13.76</v>
      </c>
    </row>
    <row r="47" spans="1:692">
      <c r="B47" t="s">
        <v>2931</v>
      </c>
      <c r="C47" t="s">
        <v>2926</v>
      </c>
      <c r="D47">
        <v>61</v>
      </c>
    </row>
    <row r="48" spans="1:692">
      <c r="B48" t="s">
        <v>2932</v>
      </c>
      <c r="C48" t="s">
        <v>2926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29.055555555555557</v>
      </c>
    </row>
    <row r="49" spans="2:4">
      <c r="B49" t="s">
        <v>2933</v>
      </c>
      <c r="C49" t="s">
        <v>2926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10.833333333333334</v>
      </c>
    </row>
    <row r="51" spans="2:4">
      <c r="B51" t="s">
        <v>2931</v>
      </c>
      <c r="C51" t="s">
        <v>2927</v>
      </c>
      <c r="D51">
        <f>(KH40+KK40+KN40+KQ40+KT40+KW40+KZ40+LC40+LF40+LI40+LL40+LO40+LR40+LU40+LX40)/15</f>
        <v>56</v>
      </c>
    </row>
    <row r="52" spans="2:4">
      <c r="B52" t="s">
        <v>2932</v>
      </c>
      <c r="C52" t="s">
        <v>2927</v>
      </c>
      <c r="D52">
        <f>(KI40+KL40+KO40+KR40+KU40+KX40+LA40+LD40+LG40+LJ40+LM40+LP40+LV40+LY40)/15</f>
        <v>26.933333333333334</v>
      </c>
    </row>
    <row r="53" spans="2:4">
      <c r="B53" t="s">
        <v>2933</v>
      </c>
      <c r="C53" t="s">
        <v>2927</v>
      </c>
      <c r="D53">
        <f>(KJ40+KM40+KP40+KS40+KV40+KY40+LB40+LE40+LH40+LK40+LN40+LQ40+LT40+LW40+LZ40)/15</f>
        <v>15.466666666666667</v>
      </c>
    </row>
    <row r="55" spans="2:4">
      <c r="B55" t="s">
        <v>2931</v>
      </c>
      <c r="C55" t="s">
        <v>2928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48.92307692307692</v>
      </c>
    </row>
    <row r="56" spans="2:4">
      <c r="B56" t="s">
        <v>2932</v>
      </c>
      <c r="C56" t="s">
        <v>2928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29.353846153846153</v>
      </c>
    </row>
    <row r="57" spans="2:4">
      <c r="B57" t="s">
        <v>2933</v>
      </c>
      <c r="C57" t="s">
        <v>2928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21.476923076923075</v>
      </c>
    </row>
    <row r="59" spans="2:4">
      <c r="B59" t="s">
        <v>2931</v>
      </c>
      <c r="C59" t="s">
        <v>2929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58.716981132075475</v>
      </c>
    </row>
    <row r="60" spans="2:4">
      <c r="B60" t="s">
        <v>2932</v>
      </c>
      <c r="C60" t="s">
        <v>2929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26.264150943396228</v>
      </c>
    </row>
    <row r="61" spans="2:4">
      <c r="B61" t="s">
        <v>2933</v>
      </c>
      <c r="C61" t="s">
        <v>2929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13.962264150943396</v>
      </c>
    </row>
    <row r="66" spans="1:707" ht="15.75">
      <c r="A66" s="66" t="s">
        <v>133</v>
      </c>
      <c r="B66" s="68" t="s">
        <v>1917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  <c r="IV66" s="71"/>
      <c r="IW66" s="71"/>
      <c r="IX66" s="71"/>
      <c r="IY66" s="71"/>
      <c r="IZ66" s="71"/>
      <c r="JA66" s="71"/>
      <c r="JB66" s="71"/>
      <c r="JC66" s="71"/>
      <c r="JD66" s="71"/>
      <c r="JE66" s="71"/>
      <c r="JF66" s="71"/>
      <c r="JG66" s="71"/>
      <c r="JH66" s="71"/>
      <c r="JI66" s="71"/>
      <c r="JJ66" s="71"/>
      <c r="JK66" s="71"/>
      <c r="JL66" s="71"/>
      <c r="JM66" s="71"/>
      <c r="JN66" s="71"/>
      <c r="JO66" s="71"/>
      <c r="JP66" s="71"/>
      <c r="JQ66" s="71"/>
      <c r="JR66" s="71"/>
      <c r="JS66" s="71"/>
      <c r="JT66" s="71"/>
      <c r="JU66" s="71"/>
      <c r="JV66" s="71"/>
      <c r="JW66" s="71"/>
      <c r="JX66" s="71"/>
      <c r="JY66" s="71"/>
      <c r="JZ66" s="71"/>
      <c r="KA66" s="71"/>
      <c r="KB66" s="71"/>
      <c r="KC66" s="71"/>
      <c r="KD66" s="71"/>
      <c r="KE66" s="71"/>
      <c r="KF66" s="71"/>
      <c r="KG66" s="71"/>
      <c r="KH66" s="71"/>
      <c r="KI66" s="71"/>
      <c r="KJ66" s="71"/>
      <c r="KK66" s="71"/>
      <c r="KL66" s="71"/>
      <c r="KM66" s="71"/>
      <c r="KN66" s="71"/>
      <c r="KO66" s="71"/>
      <c r="KP66" s="71"/>
      <c r="KQ66" s="71"/>
      <c r="KR66" s="71"/>
      <c r="KS66" s="71"/>
      <c r="KT66" s="71"/>
      <c r="KU66" s="71"/>
      <c r="KV66" s="71"/>
      <c r="KW66" s="71"/>
      <c r="KX66" s="71"/>
      <c r="KY66" s="71"/>
      <c r="KZ66" s="71"/>
      <c r="LA66" s="71"/>
      <c r="LB66" s="71"/>
      <c r="LC66" s="71"/>
      <c r="LD66" s="71"/>
      <c r="LE66" s="71"/>
      <c r="LF66" s="71"/>
      <c r="LG66" s="71"/>
      <c r="LH66" s="71"/>
      <c r="LI66" s="71"/>
      <c r="LJ66" s="71"/>
      <c r="LK66" s="71"/>
      <c r="LL66" s="71"/>
      <c r="LM66" s="71"/>
      <c r="LN66" s="71"/>
      <c r="LO66" s="71"/>
      <c r="LP66" s="71"/>
      <c r="LQ66" s="71"/>
      <c r="LR66" s="71"/>
      <c r="LS66" s="71"/>
      <c r="LT66" s="71"/>
      <c r="LU66" s="71"/>
      <c r="LV66" s="71"/>
      <c r="LW66" s="71"/>
      <c r="LX66" s="71"/>
      <c r="LY66" s="71"/>
      <c r="LZ66" s="71"/>
      <c r="MA66" s="71"/>
      <c r="MB66" s="71"/>
      <c r="MC66" s="71"/>
      <c r="MD66" s="71"/>
      <c r="ME66" s="71"/>
      <c r="MF66" s="71"/>
      <c r="MG66" s="71"/>
      <c r="MH66" s="71"/>
      <c r="MI66" s="71"/>
      <c r="MJ66" s="71"/>
      <c r="MK66" s="71"/>
      <c r="ML66" s="71"/>
      <c r="MM66" s="71"/>
      <c r="MN66" s="71"/>
      <c r="MO66" s="71"/>
      <c r="MP66" s="71"/>
      <c r="MQ66" s="71"/>
      <c r="MR66" s="71"/>
      <c r="MS66" s="71"/>
      <c r="MT66" s="71"/>
      <c r="MU66" s="71"/>
      <c r="MV66" s="71"/>
      <c r="MW66" s="71"/>
      <c r="MX66" s="71"/>
      <c r="MY66" s="71"/>
      <c r="MZ66" s="71"/>
      <c r="NA66" s="71"/>
      <c r="NB66" s="71"/>
      <c r="NC66" s="71"/>
      <c r="ND66" s="71"/>
      <c r="NE66" s="71"/>
      <c r="NF66" s="71"/>
      <c r="NG66" s="71"/>
      <c r="NH66" s="71"/>
      <c r="NI66" s="71"/>
      <c r="NJ66" s="71"/>
      <c r="NK66" s="71"/>
      <c r="NL66" s="71"/>
      <c r="NM66" s="71"/>
      <c r="NN66" s="71"/>
      <c r="NO66" s="71"/>
      <c r="NP66" s="71"/>
      <c r="NQ66" s="71"/>
      <c r="NR66" s="71"/>
      <c r="NS66" s="71"/>
      <c r="NT66" s="71"/>
      <c r="NU66" s="71"/>
      <c r="NV66" s="71"/>
      <c r="NW66" s="71"/>
      <c r="NX66" s="71"/>
      <c r="NY66" s="71"/>
      <c r="NZ66" s="71"/>
      <c r="OA66" s="71"/>
      <c r="OB66" s="71"/>
      <c r="OC66" s="71"/>
      <c r="OD66" s="71"/>
      <c r="OE66" s="71"/>
      <c r="OF66" s="71"/>
      <c r="OG66" s="71"/>
      <c r="OH66" s="71"/>
      <c r="OI66" s="71"/>
      <c r="OJ66" s="71"/>
      <c r="OK66" s="71"/>
      <c r="OL66" s="71"/>
      <c r="OM66" s="71"/>
      <c r="ON66" s="71"/>
      <c r="OO66" s="71"/>
      <c r="OP66" s="71"/>
      <c r="OQ66" s="71"/>
      <c r="OR66" s="71"/>
      <c r="OS66" s="71"/>
      <c r="OT66" s="71"/>
      <c r="OU66" s="71"/>
      <c r="OV66" s="71"/>
      <c r="OW66" s="71"/>
      <c r="OX66" s="71"/>
      <c r="OY66" s="71"/>
      <c r="OZ66" s="71"/>
      <c r="PA66" s="71"/>
      <c r="PB66" s="71"/>
      <c r="PC66" s="71"/>
      <c r="PD66" s="71"/>
      <c r="PE66" s="71"/>
      <c r="PF66" s="71"/>
      <c r="PG66" s="71"/>
      <c r="PH66" s="71"/>
      <c r="PI66" s="71"/>
      <c r="PJ66" s="71"/>
      <c r="PK66" s="71"/>
      <c r="PL66" s="71"/>
      <c r="PM66" s="71"/>
      <c r="PN66" s="71"/>
      <c r="PO66" s="71"/>
      <c r="PP66" s="71"/>
      <c r="PQ66" s="71"/>
      <c r="PR66" s="71"/>
      <c r="PS66" s="71"/>
      <c r="PT66" s="71"/>
      <c r="PU66" s="71"/>
      <c r="PV66" s="71"/>
      <c r="PW66" s="71"/>
      <c r="PX66" s="71"/>
      <c r="PY66" s="71"/>
      <c r="PZ66" s="71"/>
      <c r="QA66" s="71"/>
      <c r="QB66" s="71"/>
      <c r="QC66" s="71"/>
      <c r="QD66" s="71"/>
      <c r="QE66" s="71"/>
      <c r="QF66" s="71"/>
      <c r="QG66" s="71"/>
      <c r="QH66" s="71"/>
      <c r="QI66" s="71"/>
      <c r="QJ66" s="71"/>
      <c r="QK66" s="71"/>
      <c r="QL66" s="71"/>
      <c r="QM66" s="71"/>
      <c r="QN66" s="71"/>
      <c r="QO66" s="71"/>
      <c r="QP66" s="71"/>
      <c r="QQ66" s="71"/>
      <c r="QR66" s="71"/>
      <c r="QS66" s="71"/>
      <c r="QT66" s="71"/>
      <c r="QU66" s="71"/>
      <c r="QV66" s="71"/>
      <c r="QW66" s="71"/>
      <c r="QX66" s="71"/>
      <c r="QY66" s="71"/>
      <c r="QZ66" s="71"/>
      <c r="RA66" s="71"/>
      <c r="RB66" s="71"/>
      <c r="RC66" s="71"/>
      <c r="RD66" s="71"/>
      <c r="RE66" s="71"/>
      <c r="RF66" s="71"/>
      <c r="RG66" s="71"/>
      <c r="RH66" s="71"/>
      <c r="RI66" s="71"/>
      <c r="RJ66" s="71"/>
      <c r="RK66" s="71"/>
      <c r="RL66" s="71"/>
      <c r="RM66" s="71"/>
      <c r="RN66" s="71"/>
      <c r="RO66" s="71"/>
      <c r="RP66" s="71"/>
      <c r="RQ66" s="71"/>
      <c r="RR66" s="71"/>
      <c r="RS66" s="71"/>
      <c r="RT66" s="71"/>
      <c r="RU66" s="71"/>
      <c r="RV66" s="71"/>
      <c r="RW66" s="71"/>
      <c r="RX66" s="71"/>
      <c r="RY66" s="71"/>
      <c r="RZ66" s="71"/>
      <c r="SA66" s="71"/>
      <c r="SB66" s="71"/>
      <c r="SC66" s="71"/>
      <c r="SD66" s="71"/>
      <c r="SE66" s="71"/>
      <c r="SF66" s="71"/>
      <c r="SG66" s="71"/>
      <c r="SH66" s="71"/>
      <c r="SI66" s="71"/>
      <c r="SJ66" s="71"/>
      <c r="SK66" s="71"/>
      <c r="SL66" s="71"/>
      <c r="SM66" s="71"/>
      <c r="SN66" s="71"/>
      <c r="SO66" s="71"/>
      <c r="SP66" s="71"/>
      <c r="SQ66" s="71"/>
      <c r="SR66" s="71"/>
      <c r="SS66" s="71"/>
      <c r="ST66" s="71"/>
      <c r="SU66" s="71"/>
      <c r="SV66" s="71"/>
      <c r="SW66" s="71"/>
      <c r="SX66" s="71"/>
      <c r="SY66" s="71"/>
      <c r="SZ66" s="71"/>
      <c r="TA66" s="71"/>
      <c r="TB66" s="71"/>
      <c r="TC66" s="71"/>
      <c r="TD66" s="71"/>
      <c r="TE66" s="71"/>
      <c r="TF66" s="71"/>
      <c r="TG66" s="71"/>
      <c r="TH66" s="71"/>
      <c r="TI66" s="71"/>
      <c r="TJ66" s="71"/>
      <c r="TK66" s="71"/>
      <c r="TL66" s="71"/>
      <c r="TM66" s="71"/>
      <c r="TN66" s="71"/>
      <c r="TO66" s="71"/>
      <c r="TP66" s="71"/>
      <c r="TQ66" s="71"/>
      <c r="TR66" s="71"/>
      <c r="TS66" s="71"/>
      <c r="TT66" s="71"/>
      <c r="TU66" s="71"/>
      <c r="TV66" s="71"/>
      <c r="TW66" s="71"/>
      <c r="TX66" s="71"/>
      <c r="TY66" s="71"/>
      <c r="TZ66" s="71"/>
      <c r="UA66" s="71"/>
      <c r="UB66" s="71"/>
      <c r="UC66" s="71"/>
      <c r="UD66" s="71"/>
      <c r="UE66" s="71"/>
      <c r="UF66" s="71"/>
      <c r="UG66" s="71"/>
      <c r="UH66" s="71"/>
      <c r="UI66" s="71"/>
      <c r="UJ66" s="71"/>
      <c r="UK66" s="71"/>
      <c r="UL66" s="71"/>
      <c r="UM66" s="71"/>
      <c r="UN66" s="71"/>
      <c r="UO66" s="71"/>
      <c r="UP66" s="71"/>
      <c r="UQ66" s="71"/>
      <c r="UR66" s="71"/>
      <c r="US66" s="71"/>
      <c r="UT66" s="71"/>
      <c r="UU66" s="71"/>
      <c r="UV66" s="71"/>
      <c r="UW66" s="71"/>
      <c r="UX66" s="71"/>
      <c r="UY66" s="71"/>
      <c r="UZ66" s="71"/>
      <c r="VA66" s="71"/>
      <c r="VB66" s="71"/>
      <c r="VC66" s="71"/>
      <c r="VD66" s="71"/>
      <c r="VE66" s="71"/>
      <c r="VF66" s="71"/>
      <c r="VG66" s="71"/>
      <c r="VH66" s="71"/>
      <c r="VI66" s="71"/>
      <c r="VJ66" s="71"/>
      <c r="VK66" s="71"/>
      <c r="VL66" s="71"/>
      <c r="VM66" s="71"/>
      <c r="VN66" s="71"/>
      <c r="VO66" s="71"/>
      <c r="VP66" s="71"/>
      <c r="VQ66" s="71"/>
      <c r="VR66" s="71"/>
      <c r="VS66" s="71"/>
      <c r="VT66" s="71"/>
      <c r="VU66" s="71"/>
      <c r="VV66" s="71"/>
      <c r="VW66" s="71"/>
      <c r="VX66" s="71"/>
      <c r="VY66" s="71"/>
      <c r="VZ66" s="71"/>
      <c r="WA66" s="71"/>
      <c r="WB66" s="71"/>
      <c r="WC66" s="71"/>
      <c r="WD66" s="71"/>
      <c r="WE66" s="71"/>
      <c r="WF66" s="71"/>
      <c r="WG66" s="71"/>
      <c r="WH66" s="71"/>
      <c r="WI66" s="71"/>
      <c r="WJ66" s="71"/>
      <c r="WK66" s="71"/>
      <c r="WL66" s="71"/>
      <c r="WM66" s="71"/>
      <c r="WN66" s="71"/>
      <c r="WO66" s="71"/>
      <c r="WP66" s="71"/>
      <c r="WQ66" s="71"/>
      <c r="WR66" s="71"/>
      <c r="WS66" s="71"/>
      <c r="WT66" s="71"/>
      <c r="WU66" s="71"/>
      <c r="WV66" s="71"/>
      <c r="WW66" s="71"/>
      <c r="WX66" s="71"/>
      <c r="WY66" s="71"/>
      <c r="WZ66" s="71"/>
      <c r="XA66" s="71"/>
      <c r="XB66" s="71"/>
      <c r="XC66" s="71"/>
      <c r="XD66" s="71"/>
      <c r="XE66" s="71"/>
      <c r="XF66" s="71"/>
      <c r="XG66" s="71"/>
      <c r="XH66" s="71"/>
      <c r="XI66" s="71"/>
      <c r="XJ66" s="71"/>
      <c r="XK66" s="71"/>
      <c r="XL66" s="71"/>
      <c r="XM66" s="71"/>
      <c r="XN66" s="71"/>
      <c r="XO66" s="71"/>
      <c r="XP66" s="71"/>
      <c r="XQ66" s="71"/>
      <c r="XR66" s="71"/>
      <c r="XS66" s="71"/>
      <c r="XT66" s="71"/>
      <c r="XU66" s="71"/>
      <c r="XV66" s="71"/>
      <c r="XW66" s="71"/>
      <c r="XX66" s="71"/>
      <c r="XY66" s="71"/>
      <c r="XZ66" s="71"/>
      <c r="YA66" s="71"/>
      <c r="YB66" s="71"/>
      <c r="YC66" s="71"/>
      <c r="YD66" s="71"/>
      <c r="YE66" s="71"/>
      <c r="YF66" s="71"/>
      <c r="YG66" s="71"/>
      <c r="YH66" s="71"/>
      <c r="YI66" s="71"/>
      <c r="YJ66" s="71"/>
      <c r="YK66" s="71"/>
      <c r="YL66" s="71"/>
      <c r="YM66" s="71"/>
      <c r="YN66" s="71"/>
      <c r="YO66" s="71"/>
      <c r="YP66" s="71"/>
      <c r="YQ66" s="71"/>
      <c r="YR66" s="71"/>
      <c r="YS66" s="71"/>
      <c r="YT66" s="71"/>
      <c r="YU66" s="71"/>
      <c r="YV66" s="71"/>
      <c r="YW66" s="71"/>
      <c r="YX66" s="71"/>
      <c r="YY66" s="71"/>
      <c r="YZ66" s="71"/>
      <c r="ZA66" s="71"/>
      <c r="ZB66" s="71"/>
      <c r="ZC66" s="71"/>
      <c r="ZD66" s="71"/>
      <c r="ZE66" s="71"/>
      <c r="ZF66" s="71"/>
      <c r="ZG66" s="71"/>
      <c r="ZH66" s="71"/>
      <c r="ZI66" s="71"/>
      <c r="ZJ66" s="71"/>
      <c r="ZK66" s="71"/>
      <c r="ZL66" s="71"/>
      <c r="ZM66" s="71"/>
      <c r="ZN66" s="71"/>
      <c r="ZO66" s="71"/>
      <c r="ZP66" s="71"/>
      <c r="ZQ66" s="71"/>
      <c r="ZR66" s="71"/>
      <c r="ZS66" s="71"/>
      <c r="ZT66" s="71"/>
      <c r="ZU66" s="71"/>
      <c r="ZV66" s="71"/>
      <c r="ZW66" s="71"/>
      <c r="ZX66" s="71"/>
      <c r="ZY66" s="71"/>
      <c r="ZZ66" s="71"/>
      <c r="AAA66" s="71"/>
      <c r="AAB66" s="71"/>
      <c r="AAC66" s="71"/>
      <c r="AAD66" s="71"/>
      <c r="AAE66" s="71"/>
    </row>
    <row r="67" spans="1:707" ht="15.75">
      <c r="A67" s="61" t="s">
        <v>2954</v>
      </c>
      <c r="B67" s="65" t="s">
        <v>3101</v>
      </c>
      <c r="C67" s="65" t="s">
        <v>3102</v>
      </c>
      <c r="D67" s="68"/>
      <c r="E67" s="68"/>
      <c r="F67" s="72"/>
      <c r="G67" s="65"/>
      <c r="H67" s="65"/>
      <c r="I67" s="65"/>
      <c r="J67" s="73" t="s">
        <v>3103</v>
      </c>
      <c r="K67" s="73"/>
      <c r="L67" s="73"/>
      <c r="M67" s="73"/>
      <c r="N67" s="73"/>
      <c r="O67" s="73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  <c r="IV67" s="71"/>
      <c r="IW67" s="71"/>
      <c r="IX67" s="71"/>
      <c r="IY67" s="71"/>
      <c r="IZ67" s="71"/>
      <c r="JA67" s="71"/>
      <c r="JB67" s="71"/>
      <c r="JC67" s="71"/>
      <c r="JD67" s="71"/>
      <c r="JE67" s="71"/>
      <c r="JF67" s="71"/>
      <c r="JG67" s="71"/>
      <c r="JH67" s="71"/>
      <c r="JI67" s="71"/>
      <c r="JJ67" s="71"/>
      <c r="JK67" s="71"/>
      <c r="JL67" s="71"/>
      <c r="JM67" s="71"/>
      <c r="JN67" s="71"/>
      <c r="JO67" s="71"/>
      <c r="JP67" s="71"/>
      <c r="JQ67" s="71"/>
      <c r="JR67" s="71"/>
      <c r="JS67" s="71"/>
      <c r="JT67" s="71"/>
      <c r="JU67" s="71"/>
      <c r="JV67" s="71"/>
      <c r="JW67" s="71"/>
      <c r="JX67" s="71"/>
      <c r="JY67" s="71"/>
      <c r="JZ67" s="71"/>
      <c r="KA67" s="71"/>
      <c r="KB67" s="71"/>
      <c r="KC67" s="71"/>
      <c r="KD67" s="71"/>
      <c r="KE67" s="71"/>
      <c r="KF67" s="71"/>
      <c r="KG67" s="71"/>
      <c r="KH67" s="71"/>
      <c r="KI67" s="71"/>
      <c r="KJ67" s="71"/>
      <c r="KK67" s="71"/>
      <c r="KL67" s="71"/>
      <c r="KM67" s="71"/>
      <c r="KN67" s="71"/>
      <c r="KO67" s="71"/>
      <c r="KP67" s="71"/>
      <c r="KQ67" s="71"/>
      <c r="KR67" s="71"/>
      <c r="KS67" s="71"/>
      <c r="KT67" s="71"/>
      <c r="KU67" s="71"/>
      <c r="KV67" s="71"/>
      <c r="KW67" s="71"/>
      <c r="KX67" s="71"/>
      <c r="KY67" s="71"/>
      <c r="KZ67" s="71"/>
      <c r="LA67" s="71"/>
      <c r="LB67" s="71"/>
      <c r="LC67" s="71"/>
      <c r="LD67" s="71"/>
      <c r="LE67" s="71"/>
      <c r="LF67" s="71"/>
      <c r="LG67" s="71"/>
      <c r="LH67" s="71"/>
      <c r="LI67" s="71"/>
      <c r="LJ67" s="71"/>
      <c r="LK67" s="71"/>
      <c r="LL67" s="71"/>
      <c r="LM67" s="71"/>
      <c r="LN67" s="71"/>
      <c r="LO67" s="71"/>
      <c r="LP67" s="71"/>
      <c r="LQ67" s="71"/>
      <c r="LR67" s="71"/>
      <c r="LS67" s="71"/>
      <c r="LT67" s="71"/>
      <c r="LU67" s="71"/>
      <c r="LV67" s="71"/>
      <c r="LW67" s="71"/>
      <c r="LX67" s="71"/>
      <c r="LY67" s="71"/>
      <c r="LZ67" s="71"/>
      <c r="MA67" s="71"/>
      <c r="MB67" s="71"/>
      <c r="MC67" s="71"/>
      <c r="MD67" s="71"/>
      <c r="ME67" s="71"/>
      <c r="MF67" s="71"/>
      <c r="MG67" s="71"/>
      <c r="MH67" s="71"/>
      <c r="MI67" s="71"/>
      <c r="MJ67" s="71"/>
      <c r="MK67" s="71"/>
      <c r="ML67" s="71"/>
      <c r="MM67" s="71"/>
      <c r="MN67" s="71"/>
      <c r="MO67" s="71"/>
      <c r="MP67" s="71"/>
      <c r="MQ67" s="71"/>
      <c r="MR67" s="71"/>
      <c r="MS67" s="71"/>
      <c r="MT67" s="71"/>
      <c r="MU67" s="71"/>
      <c r="MV67" s="71"/>
      <c r="MW67" s="71"/>
      <c r="MX67" s="71"/>
      <c r="MY67" s="71"/>
      <c r="MZ67" s="71"/>
      <c r="NA67" s="71"/>
      <c r="NB67" s="71"/>
      <c r="NC67" s="71"/>
      <c r="ND67" s="71"/>
      <c r="NE67" s="71"/>
      <c r="NF67" s="71"/>
      <c r="NG67" s="71"/>
      <c r="NH67" s="71"/>
      <c r="NI67" s="71"/>
      <c r="NJ67" s="71"/>
      <c r="NK67" s="71"/>
      <c r="NL67" s="71"/>
      <c r="NM67" s="71"/>
      <c r="NN67" s="71"/>
      <c r="NO67" s="71"/>
      <c r="NP67" s="71"/>
      <c r="NQ67" s="71"/>
      <c r="NR67" s="71"/>
      <c r="NS67" s="71"/>
      <c r="NT67" s="71"/>
      <c r="NU67" s="71"/>
      <c r="NV67" s="71"/>
      <c r="NW67" s="71"/>
      <c r="NX67" s="71"/>
      <c r="NY67" s="71"/>
      <c r="NZ67" s="71"/>
      <c r="OA67" s="71"/>
      <c r="OB67" s="71"/>
      <c r="OC67" s="71"/>
      <c r="OD67" s="71"/>
      <c r="OE67" s="71"/>
      <c r="OF67" s="71"/>
      <c r="OG67" s="71"/>
      <c r="OH67" s="71"/>
      <c r="OI67" s="71"/>
      <c r="OJ67" s="71"/>
      <c r="OK67" s="71"/>
      <c r="OL67" s="71"/>
      <c r="OM67" s="71"/>
      <c r="ON67" s="71"/>
      <c r="OO67" s="71"/>
      <c r="OP67" s="71"/>
      <c r="OQ67" s="71"/>
      <c r="OR67" s="71"/>
      <c r="OS67" s="71"/>
      <c r="OT67" s="71"/>
      <c r="OU67" s="71"/>
      <c r="OV67" s="71"/>
      <c r="OW67" s="71"/>
      <c r="OX67" s="71"/>
      <c r="OY67" s="71"/>
      <c r="OZ67" s="71"/>
      <c r="PA67" s="71"/>
      <c r="PB67" s="71"/>
      <c r="PC67" s="71"/>
      <c r="PD67" s="71"/>
      <c r="PE67" s="71"/>
      <c r="PF67" s="71"/>
      <c r="PG67" s="71"/>
      <c r="PH67" s="71"/>
      <c r="PI67" s="71"/>
      <c r="PJ67" s="71"/>
      <c r="PK67" s="71"/>
      <c r="PL67" s="71"/>
      <c r="PM67" s="71"/>
      <c r="PN67" s="71"/>
      <c r="PO67" s="71"/>
      <c r="PP67" s="71"/>
      <c r="PQ67" s="71"/>
      <c r="PR67" s="71"/>
      <c r="PS67" s="71"/>
      <c r="PT67" s="71"/>
      <c r="PU67" s="71"/>
      <c r="PV67" s="71"/>
      <c r="PW67" s="71"/>
      <c r="PX67" s="71"/>
      <c r="PY67" s="71"/>
      <c r="PZ67" s="71"/>
      <c r="QA67" s="71"/>
      <c r="QB67" s="71"/>
      <c r="QC67" s="71"/>
      <c r="QD67" s="71"/>
      <c r="QE67" s="71"/>
      <c r="QF67" s="71"/>
      <c r="QG67" s="71"/>
      <c r="QH67" s="71"/>
      <c r="QI67" s="71"/>
      <c r="QJ67" s="71"/>
      <c r="QK67" s="71"/>
      <c r="QL67" s="71"/>
      <c r="QM67" s="71"/>
      <c r="QN67" s="71"/>
      <c r="QO67" s="71"/>
      <c r="QP67" s="71"/>
      <c r="QQ67" s="71"/>
      <c r="QR67" s="71"/>
      <c r="QS67" s="71"/>
      <c r="QT67" s="71"/>
      <c r="QU67" s="71"/>
      <c r="QV67" s="71"/>
      <c r="QW67" s="71"/>
      <c r="QX67" s="71"/>
      <c r="QY67" s="71"/>
      <c r="QZ67" s="71"/>
      <c r="RA67" s="71"/>
      <c r="RB67" s="71"/>
      <c r="RC67" s="71"/>
      <c r="RD67" s="71"/>
      <c r="RE67" s="71"/>
      <c r="RF67" s="71"/>
      <c r="RG67" s="71"/>
      <c r="RH67" s="71"/>
      <c r="RI67" s="71"/>
      <c r="RJ67" s="71"/>
      <c r="RK67" s="71"/>
      <c r="RL67" s="71"/>
      <c r="RM67" s="71"/>
      <c r="RN67" s="71"/>
      <c r="RO67" s="71"/>
      <c r="RP67" s="71"/>
      <c r="RQ67" s="71"/>
      <c r="RR67" s="71"/>
      <c r="RS67" s="71"/>
      <c r="RT67" s="71"/>
      <c r="RU67" s="71"/>
      <c r="RV67" s="71"/>
      <c r="RW67" s="71"/>
      <c r="RX67" s="71"/>
      <c r="RY67" s="71"/>
      <c r="RZ67" s="71"/>
      <c r="SA67" s="71"/>
      <c r="SB67" s="71"/>
      <c r="SC67" s="71"/>
      <c r="SD67" s="71"/>
      <c r="SE67" s="71"/>
      <c r="SF67" s="71"/>
      <c r="SG67" s="71"/>
      <c r="SH67" s="71"/>
      <c r="SI67" s="71"/>
      <c r="SJ67" s="71"/>
      <c r="SK67" s="71"/>
      <c r="SL67" s="71"/>
      <c r="SM67" s="71"/>
      <c r="SN67" s="71"/>
      <c r="SO67" s="71"/>
      <c r="SP67" s="71"/>
      <c r="SQ67" s="71"/>
      <c r="SR67" s="71"/>
      <c r="SS67" s="71"/>
      <c r="ST67" s="71"/>
      <c r="SU67" s="71"/>
      <c r="SV67" s="71"/>
      <c r="SW67" s="71"/>
      <c r="SX67" s="71"/>
      <c r="SY67" s="71"/>
      <c r="SZ67" s="71"/>
      <c r="TA67" s="71"/>
      <c r="TB67" s="71"/>
      <c r="TC67" s="71"/>
      <c r="TD67" s="71"/>
      <c r="TE67" s="71"/>
      <c r="TF67" s="71"/>
      <c r="TG67" s="71"/>
      <c r="TH67" s="71"/>
      <c r="TI67" s="71"/>
      <c r="TJ67" s="71"/>
      <c r="TK67" s="71"/>
      <c r="TL67" s="71"/>
      <c r="TM67" s="71"/>
      <c r="TN67" s="71"/>
      <c r="TO67" s="71"/>
      <c r="TP67" s="71"/>
      <c r="TQ67" s="71"/>
      <c r="TR67" s="71"/>
      <c r="TS67" s="71"/>
      <c r="TT67" s="71"/>
      <c r="TU67" s="71"/>
      <c r="TV67" s="71"/>
      <c r="TW67" s="71"/>
      <c r="TX67" s="71"/>
      <c r="TY67" s="71"/>
      <c r="TZ67" s="71"/>
      <c r="UA67" s="71"/>
      <c r="UB67" s="71"/>
      <c r="UC67" s="71"/>
      <c r="UD67" s="71"/>
      <c r="UE67" s="71"/>
      <c r="UF67" s="71"/>
      <c r="UG67" s="71"/>
      <c r="UH67" s="71"/>
      <c r="UI67" s="71"/>
      <c r="UJ67" s="71"/>
      <c r="UK67" s="71"/>
      <c r="UL67" s="71"/>
      <c r="UM67" s="71"/>
      <c r="UN67" s="71"/>
      <c r="UO67" s="71"/>
      <c r="UP67" s="71"/>
      <c r="UQ67" s="71"/>
      <c r="UR67" s="71"/>
      <c r="US67" s="71"/>
      <c r="UT67" s="71"/>
      <c r="UU67" s="71"/>
      <c r="UV67" s="71"/>
      <c r="UW67" s="71"/>
      <c r="UX67" s="71"/>
      <c r="UY67" s="71"/>
      <c r="UZ67" s="71"/>
      <c r="VA67" s="71"/>
      <c r="VB67" s="71"/>
      <c r="VC67" s="71"/>
      <c r="VD67" s="71"/>
      <c r="VE67" s="71"/>
      <c r="VF67" s="71"/>
      <c r="VG67" s="71"/>
      <c r="VH67" s="71"/>
      <c r="VI67" s="71"/>
      <c r="VJ67" s="71"/>
      <c r="VK67" s="71"/>
      <c r="VL67" s="71"/>
      <c r="VM67" s="71"/>
      <c r="VN67" s="71"/>
      <c r="VO67" s="71"/>
      <c r="VP67" s="71"/>
      <c r="VQ67" s="71"/>
      <c r="VR67" s="71"/>
      <c r="VS67" s="71"/>
      <c r="VT67" s="71"/>
      <c r="VU67" s="71"/>
      <c r="VV67" s="71"/>
      <c r="VW67" s="71"/>
      <c r="VX67" s="71"/>
      <c r="VY67" s="71"/>
      <c r="VZ67" s="71"/>
      <c r="WA67" s="71"/>
      <c r="WB67" s="71"/>
      <c r="WC67" s="71"/>
      <c r="WD67" s="71"/>
      <c r="WE67" s="71"/>
      <c r="WF67" s="71"/>
      <c r="WG67" s="71"/>
      <c r="WH67" s="71"/>
      <c r="WI67" s="71"/>
      <c r="WJ67" s="71"/>
      <c r="WK67" s="71"/>
      <c r="WL67" s="71"/>
      <c r="WM67" s="71"/>
      <c r="WN67" s="71"/>
      <c r="WO67" s="71"/>
      <c r="WP67" s="71"/>
      <c r="WQ67" s="71"/>
      <c r="WR67" s="71"/>
      <c r="WS67" s="71"/>
      <c r="WT67" s="71"/>
      <c r="WU67" s="71"/>
      <c r="WV67" s="71"/>
      <c r="WW67" s="71"/>
      <c r="WX67" s="71"/>
      <c r="WY67" s="71"/>
      <c r="WZ67" s="71"/>
      <c r="XA67" s="71"/>
      <c r="XB67" s="71"/>
      <c r="XC67" s="71"/>
      <c r="XD67" s="71"/>
      <c r="XE67" s="71"/>
      <c r="XF67" s="71"/>
      <c r="XG67" s="71"/>
      <c r="XH67" s="71"/>
      <c r="XI67" s="71"/>
      <c r="XJ67" s="71"/>
      <c r="XK67" s="71"/>
      <c r="XL67" s="71"/>
      <c r="XM67" s="71"/>
      <c r="XN67" s="71"/>
      <c r="XO67" s="71"/>
      <c r="XP67" s="71"/>
      <c r="XQ67" s="71"/>
      <c r="XR67" s="71"/>
      <c r="XS67" s="71"/>
      <c r="XT67" s="71"/>
      <c r="XU67" s="71"/>
      <c r="XV67" s="71"/>
      <c r="XW67" s="71"/>
      <c r="XX67" s="71"/>
      <c r="XY67" s="71"/>
      <c r="XZ67" s="71"/>
      <c r="YA67" s="71"/>
      <c r="YB67" s="71"/>
      <c r="YC67" s="71"/>
      <c r="YD67" s="71"/>
      <c r="YE67" s="71"/>
      <c r="YF67" s="71"/>
      <c r="YG67" s="71"/>
      <c r="YH67" s="71"/>
      <c r="YI67" s="71"/>
      <c r="YJ67" s="71"/>
      <c r="YK67" s="71"/>
      <c r="YL67" s="71"/>
      <c r="YM67" s="71"/>
      <c r="YN67" s="71"/>
      <c r="YO67" s="71"/>
      <c r="YP67" s="71"/>
      <c r="YQ67" s="71"/>
      <c r="YR67" s="71"/>
      <c r="YS67" s="71"/>
      <c r="YT67" s="71"/>
      <c r="YU67" s="71"/>
      <c r="YV67" s="71"/>
      <c r="YW67" s="71"/>
      <c r="YX67" s="71"/>
      <c r="YY67" s="71"/>
      <c r="YZ67" s="71"/>
      <c r="ZA67" s="71"/>
      <c r="ZB67" s="71"/>
      <c r="ZC67" s="71"/>
      <c r="ZD67" s="71"/>
      <c r="ZE67" s="71"/>
      <c r="ZF67" s="71"/>
      <c r="ZG67" s="71"/>
      <c r="ZH67" s="71"/>
      <c r="ZI67" s="71"/>
      <c r="ZJ67" s="71"/>
      <c r="ZK67" s="71"/>
      <c r="ZL67" s="71"/>
      <c r="ZM67" s="71"/>
      <c r="ZN67" s="71"/>
      <c r="ZO67" s="71"/>
      <c r="ZP67" s="71"/>
      <c r="ZQ67" s="71"/>
      <c r="ZR67" s="71"/>
      <c r="ZS67" s="71"/>
      <c r="ZT67" s="71"/>
      <c r="ZU67" s="71"/>
      <c r="ZV67" s="71"/>
      <c r="ZW67" s="71"/>
      <c r="ZX67" s="71"/>
      <c r="ZY67" s="71"/>
      <c r="ZZ67" s="71"/>
      <c r="AAA67" s="71"/>
      <c r="AAB67" s="71"/>
      <c r="AAC67" s="71"/>
      <c r="AAD67" s="71"/>
      <c r="AAE67" s="71"/>
    </row>
    <row r="68" spans="1:707" ht="15.75">
      <c r="A68" s="61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  <c r="IV68" s="71"/>
      <c r="IW68" s="71"/>
      <c r="IX68" s="71"/>
      <c r="IY68" s="71"/>
      <c r="IZ68" s="71"/>
      <c r="JA68" s="71"/>
      <c r="JB68" s="71"/>
      <c r="JC68" s="71"/>
      <c r="JD68" s="71"/>
      <c r="JE68" s="71"/>
      <c r="JF68" s="71"/>
      <c r="JG68" s="71"/>
      <c r="JH68" s="71"/>
      <c r="JI68" s="71"/>
      <c r="JJ68" s="71"/>
      <c r="JK68" s="71"/>
      <c r="JL68" s="71"/>
      <c r="JM68" s="71"/>
      <c r="JN68" s="71"/>
      <c r="JO68" s="71"/>
      <c r="JP68" s="71"/>
      <c r="JQ68" s="71"/>
      <c r="JR68" s="71"/>
      <c r="JS68" s="71"/>
      <c r="JT68" s="71"/>
      <c r="JU68" s="71"/>
      <c r="JV68" s="71"/>
      <c r="JW68" s="71"/>
      <c r="JX68" s="71"/>
      <c r="JY68" s="71"/>
      <c r="JZ68" s="71"/>
      <c r="KA68" s="71"/>
      <c r="KB68" s="71"/>
      <c r="KC68" s="71"/>
      <c r="KD68" s="71"/>
      <c r="KE68" s="71"/>
      <c r="KF68" s="71"/>
      <c r="KG68" s="71"/>
      <c r="KH68" s="71"/>
      <c r="KI68" s="71"/>
      <c r="KJ68" s="71"/>
      <c r="KK68" s="71"/>
      <c r="KL68" s="71"/>
      <c r="KM68" s="71"/>
      <c r="KN68" s="71"/>
      <c r="KO68" s="71"/>
      <c r="KP68" s="71"/>
      <c r="KQ68" s="71"/>
      <c r="KR68" s="71"/>
      <c r="KS68" s="71"/>
      <c r="KT68" s="71"/>
      <c r="KU68" s="71"/>
      <c r="KV68" s="71"/>
      <c r="KW68" s="71"/>
      <c r="KX68" s="71"/>
      <c r="KY68" s="71"/>
      <c r="KZ68" s="71"/>
      <c r="LA68" s="71"/>
      <c r="LB68" s="71"/>
      <c r="LC68" s="71"/>
      <c r="LD68" s="71"/>
      <c r="LE68" s="71"/>
      <c r="LF68" s="71"/>
      <c r="LG68" s="71"/>
      <c r="LH68" s="71"/>
      <c r="LI68" s="71"/>
      <c r="LJ68" s="71"/>
      <c r="LK68" s="71"/>
      <c r="LL68" s="71"/>
      <c r="LM68" s="71"/>
      <c r="LN68" s="71"/>
      <c r="LO68" s="71"/>
      <c r="LP68" s="71"/>
      <c r="LQ68" s="71"/>
      <c r="LR68" s="71"/>
      <c r="LS68" s="71"/>
      <c r="LT68" s="71"/>
      <c r="LU68" s="71"/>
      <c r="LV68" s="71"/>
      <c r="LW68" s="71"/>
      <c r="LX68" s="71"/>
      <c r="LY68" s="71"/>
      <c r="LZ68" s="71"/>
      <c r="MA68" s="71"/>
      <c r="MB68" s="71"/>
      <c r="MC68" s="71"/>
      <c r="MD68" s="71"/>
      <c r="ME68" s="71"/>
      <c r="MF68" s="71"/>
      <c r="MG68" s="71"/>
      <c r="MH68" s="71"/>
      <c r="MI68" s="71"/>
      <c r="MJ68" s="71"/>
      <c r="MK68" s="71"/>
      <c r="ML68" s="71"/>
      <c r="MM68" s="71"/>
      <c r="MN68" s="71"/>
      <c r="MO68" s="71"/>
      <c r="MP68" s="71"/>
      <c r="MQ68" s="71"/>
      <c r="MR68" s="71"/>
      <c r="MS68" s="71"/>
      <c r="MT68" s="71"/>
      <c r="MU68" s="71"/>
      <c r="MV68" s="71"/>
      <c r="MW68" s="71"/>
      <c r="MX68" s="71"/>
      <c r="MY68" s="71"/>
      <c r="MZ68" s="71"/>
      <c r="NA68" s="71"/>
      <c r="NB68" s="71"/>
      <c r="NC68" s="71"/>
      <c r="ND68" s="71"/>
      <c r="NE68" s="71"/>
      <c r="NF68" s="71"/>
      <c r="NG68" s="71"/>
      <c r="NH68" s="71"/>
      <c r="NI68" s="71"/>
      <c r="NJ68" s="71"/>
      <c r="NK68" s="71"/>
      <c r="NL68" s="71"/>
      <c r="NM68" s="71"/>
      <c r="NN68" s="71"/>
      <c r="NO68" s="71"/>
      <c r="NP68" s="71"/>
      <c r="NQ68" s="71"/>
      <c r="NR68" s="71"/>
      <c r="NS68" s="71"/>
      <c r="NT68" s="71"/>
      <c r="NU68" s="71"/>
      <c r="NV68" s="71"/>
      <c r="NW68" s="71"/>
      <c r="NX68" s="71"/>
      <c r="NY68" s="71"/>
      <c r="NZ68" s="71"/>
      <c r="OA68" s="71"/>
      <c r="OB68" s="71"/>
      <c r="OC68" s="71"/>
      <c r="OD68" s="71"/>
      <c r="OE68" s="71"/>
      <c r="OF68" s="71"/>
      <c r="OG68" s="71"/>
      <c r="OH68" s="71"/>
      <c r="OI68" s="71"/>
      <c r="OJ68" s="71"/>
      <c r="OK68" s="71"/>
      <c r="OL68" s="71"/>
      <c r="OM68" s="71"/>
      <c r="ON68" s="71"/>
      <c r="OO68" s="71"/>
      <c r="OP68" s="71"/>
      <c r="OQ68" s="71"/>
      <c r="OR68" s="71"/>
      <c r="OS68" s="71"/>
      <c r="OT68" s="71"/>
      <c r="OU68" s="71"/>
      <c r="OV68" s="71"/>
      <c r="OW68" s="71"/>
      <c r="OX68" s="71"/>
      <c r="OY68" s="71"/>
      <c r="OZ68" s="71"/>
      <c r="PA68" s="71"/>
      <c r="PB68" s="71"/>
      <c r="PC68" s="71"/>
      <c r="PD68" s="71"/>
      <c r="PE68" s="71"/>
      <c r="PF68" s="71"/>
      <c r="PG68" s="71"/>
      <c r="PH68" s="71"/>
      <c r="PI68" s="71"/>
      <c r="PJ68" s="71"/>
      <c r="PK68" s="71"/>
      <c r="PL68" s="71"/>
      <c r="PM68" s="71"/>
      <c r="PN68" s="71"/>
      <c r="PO68" s="71"/>
      <c r="PP68" s="71"/>
      <c r="PQ68" s="71"/>
      <c r="PR68" s="71"/>
      <c r="PS68" s="71"/>
      <c r="PT68" s="71"/>
      <c r="PU68" s="71"/>
      <c r="PV68" s="71"/>
      <c r="PW68" s="71"/>
      <c r="PX68" s="71"/>
      <c r="PY68" s="71"/>
      <c r="PZ68" s="71"/>
      <c r="QA68" s="71"/>
      <c r="QB68" s="71"/>
      <c r="QC68" s="71"/>
      <c r="QD68" s="71"/>
      <c r="QE68" s="71"/>
      <c r="QF68" s="71"/>
      <c r="QG68" s="71"/>
      <c r="QH68" s="71"/>
      <c r="QI68" s="71"/>
      <c r="QJ68" s="71"/>
      <c r="QK68" s="71"/>
      <c r="QL68" s="71"/>
      <c r="QM68" s="71"/>
      <c r="QN68" s="71"/>
      <c r="QO68" s="71"/>
      <c r="QP68" s="71"/>
      <c r="QQ68" s="71"/>
      <c r="QR68" s="71"/>
      <c r="QS68" s="71"/>
      <c r="QT68" s="71"/>
      <c r="QU68" s="71"/>
      <c r="QV68" s="71"/>
      <c r="QW68" s="71"/>
      <c r="QX68" s="71"/>
      <c r="QY68" s="71"/>
      <c r="QZ68" s="71"/>
      <c r="RA68" s="71"/>
      <c r="RB68" s="71"/>
      <c r="RC68" s="71"/>
      <c r="RD68" s="71"/>
      <c r="RE68" s="71"/>
      <c r="RF68" s="71"/>
      <c r="RG68" s="71"/>
      <c r="RH68" s="71"/>
      <c r="RI68" s="71"/>
      <c r="RJ68" s="71"/>
      <c r="RK68" s="71"/>
      <c r="RL68" s="71"/>
      <c r="RM68" s="71"/>
      <c r="RN68" s="71"/>
      <c r="RO68" s="71"/>
      <c r="RP68" s="71"/>
      <c r="RQ68" s="71"/>
      <c r="RR68" s="71"/>
      <c r="RS68" s="71"/>
      <c r="RT68" s="71"/>
      <c r="RU68" s="71"/>
      <c r="RV68" s="71"/>
      <c r="RW68" s="71"/>
      <c r="RX68" s="71"/>
      <c r="RY68" s="71"/>
      <c r="RZ68" s="71"/>
      <c r="SA68" s="71"/>
      <c r="SB68" s="71"/>
      <c r="SC68" s="71"/>
      <c r="SD68" s="71"/>
      <c r="SE68" s="71"/>
      <c r="SF68" s="71"/>
      <c r="SG68" s="71"/>
      <c r="SH68" s="71"/>
      <c r="SI68" s="71"/>
      <c r="SJ68" s="71"/>
      <c r="SK68" s="71"/>
      <c r="SL68" s="71"/>
      <c r="SM68" s="71"/>
      <c r="SN68" s="71"/>
      <c r="SO68" s="71"/>
      <c r="SP68" s="71"/>
      <c r="SQ68" s="71"/>
      <c r="SR68" s="71"/>
      <c r="SS68" s="71"/>
      <c r="ST68" s="71"/>
      <c r="SU68" s="71"/>
      <c r="SV68" s="71"/>
      <c r="SW68" s="71"/>
      <c r="SX68" s="71"/>
      <c r="SY68" s="71"/>
      <c r="SZ68" s="71"/>
      <c r="TA68" s="71"/>
      <c r="TB68" s="71"/>
      <c r="TC68" s="71"/>
      <c r="TD68" s="71"/>
      <c r="TE68" s="71"/>
      <c r="TF68" s="71"/>
      <c r="TG68" s="71"/>
      <c r="TH68" s="71"/>
      <c r="TI68" s="71"/>
      <c r="TJ68" s="71"/>
      <c r="TK68" s="71"/>
      <c r="TL68" s="71"/>
      <c r="TM68" s="71"/>
      <c r="TN68" s="71"/>
      <c r="TO68" s="71"/>
      <c r="TP68" s="71"/>
      <c r="TQ68" s="71"/>
      <c r="TR68" s="71"/>
      <c r="TS68" s="71"/>
      <c r="TT68" s="71"/>
      <c r="TU68" s="71"/>
      <c r="TV68" s="71"/>
      <c r="TW68" s="71"/>
      <c r="TX68" s="71"/>
      <c r="TY68" s="71"/>
      <c r="TZ68" s="71"/>
      <c r="UA68" s="71"/>
      <c r="UB68" s="71"/>
      <c r="UC68" s="71"/>
      <c r="UD68" s="71"/>
      <c r="UE68" s="71"/>
      <c r="UF68" s="71"/>
      <c r="UG68" s="71"/>
      <c r="UH68" s="71"/>
      <c r="UI68" s="71"/>
      <c r="UJ68" s="71"/>
      <c r="UK68" s="71"/>
      <c r="UL68" s="71"/>
      <c r="UM68" s="71"/>
      <c r="UN68" s="71"/>
      <c r="UO68" s="71"/>
      <c r="UP68" s="71"/>
      <c r="UQ68" s="71"/>
      <c r="UR68" s="71"/>
      <c r="US68" s="71"/>
      <c r="UT68" s="71"/>
      <c r="UU68" s="71"/>
      <c r="UV68" s="71"/>
      <c r="UW68" s="71"/>
      <c r="UX68" s="71"/>
      <c r="UY68" s="71"/>
      <c r="UZ68" s="71"/>
      <c r="VA68" s="71"/>
      <c r="VB68" s="71"/>
      <c r="VC68" s="71"/>
      <c r="VD68" s="71"/>
      <c r="VE68" s="71"/>
      <c r="VF68" s="71"/>
      <c r="VG68" s="71"/>
      <c r="VH68" s="71"/>
      <c r="VI68" s="71"/>
      <c r="VJ68" s="71"/>
      <c r="VK68" s="71"/>
      <c r="VL68" s="71"/>
      <c r="VM68" s="71"/>
      <c r="VN68" s="71"/>
      <c r="VO68" s="71"/>
      <c r="VP68" s="71"/>
      <c r="VQ68" s="71"/>
      <c r="VR68" s="71"/>
      <c r="VS68" s="71"/>
      <c r="VT68" s="71"/>
      <c r="VU68" s="71"/>
      <c r="VV68" s="71"/>
      <c r="VW68" s="71"/>
      <c r="VX68" s="71"/>
      <c r="VY68" s="71"/>
      <c r="VZ68" s="71"/>
      <c r="WA68" s="71"/>
      <c r="WB68" s="71"/>
      <c r="WC68" s="71"/>
      <c r="WD68" s="71"/>
      <c r="WE68" s="71"/>
      <c r="WF68" s="71"/>
      <c r="WG68" s="71"/>
      <c r="WH68" s="71"/>
      <c r="WI68" s="71"/>
      <c r="WJ68" s="71"/>
      <c r="WK68" s="71"/>
      <c r="WL68" s="71"/>
      <c r="WM68" s="71"/>
      <c r="WN68" s="71"/>
      <c r="WO68" s="71"/>
      <c r="WP68" s="71"/>
      <c r="WQ68" s="71"/>
      <c r="WR68" s="71"/>
      <c r="WS68" s="71"/>
      <c r="WT68" s="71"/>
      <c r="WU68" s="71"/>
      <c r="WV68" s="71"/>
      <c r="WW68" s="71"/>
      <c r="WX68" s="71"/>
      <c r="WY68" s="71"/>
      <c r="WZ68" s="71"/>
      <c r="XA68" s="71"/>
      <c r="XB68" s="71"/>
      <c r="XC68" s="71"/>
      <c r="XD68" s="71"/>
      <c r="XE68" s="71"/>
      <c r="XF68" s="71"/>
      <c r="XG68" s="71"/>
      <c r="XH68" s="71"/>
      <c r="XI68" s="71"/>
      <c r="XJ68" s="71"/>
      <c r="XK68" s="71"/>
      <c r="XL68" s="71"/>
      <c r="XM68" s="71"/>
      <c r="XN68" s="71"/>
      <c r="XO68" s="71"/>
      <c r="XP68" s="71"/>
      <c r="XQ68" s="71"/>
      <c r="XR68" s="71"/>
      <c r="XS68" s="71"/>
      <c r="XT68" s="71"/>
      <c r="XU68" s="71"/>
      <c r="XV68" s="71"/>
      <c r="XW68" s="71"/>
      <c r="XX68" s="71"/>
      <c r="XY68" s="71"/>
      <c r="XZ68" s="71"/>
      <c r="YA68" s="71"/>
      <c r="YB68" s="71"/>
      <c r="YC68" s="71"/>
      <c r="YD68" s="71"/>
      <c r="YE68" s="71"/>
      <c r="YF68" s="71"/>
      <c r="YG68" s="71"/>
      <c r="YH68" s="71"/>
      <c r="YI68" s="71"/>
      <c r="YJ68" s="71"/>
      <c r="YK68" s="71"/>
      <c r="YL68" s="71"/>
      <c r="YM68" s="71"/>
      <c r="YN68" s="71"/>
      <c r="YO68" s="71"/>
      <c r="YP68" s="71"/>
      <c r="YQ68" s="71"/>
      <c r="YR68" s="71"/>
      <c r="YS68" s="71"/>
      <c r="YT68" s="71"/>
      <c r="YU68" s="71"/>
      <c r="YV68" s="71"/>
      <c r="YW68" s="71"/>
      <c r="YX68" s="71"/>
      <c r="YY68" s="71"/>
      <c r="YZ68" s="71"/>
      <c r="ZA68" s="71"/>
      <c r="ZB68" s="71"/>
      <c r="ZC68" s="71"/>
      <c r="ZD68" s="71"/>
      <c r="ZE68" s="71"/>
      <c r="ZF68" s="71"/>
      <c r="ZG68" s="71"/>
      <c r="ZH68" s="71"/>
      <c r="ZI68" s="71"/>
      <c r="ZJ68" s="71"/>
      <c r="ZK68" s="71"/>
      <c r="ZL68" s="71"/>
      <c r="ZM68" s="71"/>
      <c r="ZN68" s="71"/>
      <c r="ZO68" s="71"/>
      <c r="ZP68" s="71"/>
      <c r="ZQ68" s="71"/>
      <c r="ZR68" s="71"/>
      <c r="ZS68" s="71"/>
      <c r="ZT68" s="71"/>
      <c r="ZU68" s="71"/>
      <c r="ZV68" s="71"/>
      <c r="ZW68" s="71"/>
      <c r="ZX68" s="71"/>
      <c r="ZY68" s="71"/>
      <c r="ZZ68" s="71"/>
      <c r="AAA68" s="71"/>
      <c r="AAB68" s="71"/>
      <c r="AAC68" s="71"/>
      <c r="AAD68" s="71"/>
      <c r="AAE68" s="71"/>
    </row>
    <row r="69" spans="1:707" ht="15.75" customHeight="1">
      <c r="A69" s="190" t="s">
        <v>0</v>
      </c>
      <c r="B69" s="190" t="s">
        <v>1</v>
      </c>
      <c r="C69" s="213" t="s">
        <v>72</v>
      </c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156" t="s">
        <v>2</v>
      </c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 t="s">
        <v>2</v>
      </c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7"/>
      <c r="EZ69" s="157"/>
      <c r="FA69" s="157"/>
      <c r="FB69" s="157"/>
      <c r="FC69" s="157"/>
      <c r="FD69" s="157"/>
      <c r="FE69" s="157"/>
      <c r="FF69" s="157"/>
      <c r="FG69" s="157"/>
      <c r="FH69" s="157"/>
      <c r="FI69" s="157"/>
      <c r="FJ69" s="157"/>
      <c r="FK69" s="157"/>
      <c r="FL69" s="157"/>
      <c r="FM69" s="157"/>
      <c r="FN69" s="157"/>
      <c r="FO69" s="157"/>
      <c r="FP69" s="157"/>
      <c r="FQ69" s="157"/>
      <c r="FR69" s="157"/>
      <c r="FS69" s="157"/>
      <c r="FT69" s="157"/>
      <c r="FU69" s="157"/>
      <c r="FV69" s="157"/>
      <c r="FW69" s="157"/>
      <c r="FX69" s="157" t="s">
        <v>2</v>
      </c>
      <c r="FY69" s="157"/>
      <c r="FZ69" s="157"/>
      <c r="GA69" s="157"/>
      <c r="GB69" s="157"/>
      <c r="GC69" s="157"/>
      <c r="GD69" s="157"/>
      <c r="GE69" s="157"/>
      <c r="GF69" s="157"/>
      <c r="GG69" s="157"/>
      <c r="GH69" s="157"/>
      <c r="GI69" s="157"/>
      <c r="GJ69" s="157"/>
      <c r="GK69" s="157"/>
      <c r="GL69" s="157"/>
      <c r="GM69" s="157"/>
      <c r="GN69" s="157"/>
      <c r="GO69" s="157"/>
      <c r="GP69" s="157"/>
      <c r="GQ69" s="157"/>
      <c r="GR69" s="157"/>
      <c r="GS69" s="157"/>
      <c r="GT69" s="157"/>
      <c r="GU69" s="157"/>
      <c r="GV69" s="157"/>
      <c r="GW69" s="157"/>
      <c r="GX69" s="157"/>
      <c r="GY69" s="157"/>
      <c r="GZ69" s="157"/>
      <c r="HA69" s="157"/>
      <c r="HB69" s="157"/>
      <c r="HC69" s="157"/>
      <c r="HD69" s="157"/>
      <c r="HE69" s="157"/>
      <c r="HF69" s="157"/>
      <c r="HG69" s="157"/>
      <c r="HH69" s="157"/>
      <c r="HI69" s="157"/>
      <c r="HJ69" s="157"/>
      <c r="HK69" s="157"/>
      <c r="HL69" s="157"/>
      <c r="HM69" s="157"/>
      <c r="HN69" s="157" t="s">
        <v>2</v>
      </c>
      <c r="HO69" s="178"/>
      <c r="HP69" s="178"/>
      <c r="HQ69" s="178"/>
      <c r="HR69" s="178"/>
      <c r="HS69" s="178"/>
      <c r="HT69" s="178"/>
      <c r="HU69" s="178"/>
      <c r="HV69" s="178"/>
      <c r="HW69" s="178"/>
      <c r="HX69" s="178"/>
      <c r="HY69" s="178"/>
      <c r="HZ69" s="178"/>
      <c r="IA69" s="178"/>
      <c r="IB69" s="178"/>
      <c r="IC69" s="178"/>
      <c r="ID69" s="178"/>
      <c r="IE69" s="178"/>
      <c r="IF69" s="178"/>
      <c r="IG69" s="178"/>
      <c r="IH69" s="178"/>
      <c r="II69" s="178"/>
      <c r="IJ69" s="178"/>
      <c r="IK69" s="178"/>
      <c r="IL69" s="178"/>
      <c r="IM69" s="178"/>
      <c r="IN69" s="178"/>
      <c r="IO69" s="178"/>
      <c r="IP69" s="178"/>
      <c r="IQ69" s="178"/>
      <c r="IR69" s="178"/>
      <c r="IS69" s="178"/>
      <c r="IT69" s="178"/>
      <c r="IU69" s="178"/>
      <c r="IV69" s="178"/>
      <c r="IW69" s="178"/>
      <c r="IX69" s="178"/>
      <c r="IY69" s="178"/>
      <c r="IZ69" s="178"/>
      <c r="JA69" s="178"/>
      <c r="JB69" s="178"/>
      <c r="JC69" s="178"/>
      <c r="JD69" s="178"/>
      <c r="JE69" s="178"/>
      <c r="JF69" s="178"/>
      <c r="JG69" s="178"/>
      <c r="JH69" s="178"/>
      <c r="JI69" s="178"/>
      <c r="JJ69" s="178"/>
      <c r="JK69" s="178"/>
      <c r="JL69" s="178"/>
      <c r="JM69" s="178"/>
      <c r="JN69" s="178"/>
      <c r="JO69" s="178"/>
      <c r="JP69" s="178"/>
      <c r="JQ69" s="178"/>
      <c r="JR69" s="178"/>
      <c r="JS69" s="178"/>
      <c r="JT69" s="178"/>
      <c r="JU69" s="178"/>
      <c r="JV69" s="178"/>
      <c r="JW69" s="178"/>
      <c r="JX69" s="178"/>
      <c r="JY69" s="178"/>
      <c r="JZ69" s="178"/>
      <c r="KA69" s="178"/>
      <c r="KB69" s="178"/>
      <c r="KC69" s="178"/>
      <c r="KD69" s="178"/>
      <c r="KE69" s="178"/>
      <c r="KF69" s="178"/>
      <c r="KG69" s="178"/>
      <c r="KH69" s="178"/>
      <c r="KI69" s="178"/>
      <c r="KJ69" s="178"/>
      <c r="KK69" s="178"/>
      <c r="KL69" s="178"/>
      <c r="KM69" s="178"/>
      <c r="KN69" s="178"/>
      <c r="KO69" s="178"/>
      <c r="KP69" s="178"/>
      <c r="KQ69" s="178"/>
      <c r="KR69" s="178"/>
      <c r="KS69" s="178"/>
      <c r="KT69" s="178"/>
      <c r="KU69" s="178"/>
      <c r="KV69" s="179"/>
      <c r="KW69" s="182" t="s">
        <v>91</v>
      </c>
      <c r="KX69" s="183"/>
      <c r="KY69" s="183"/>
      <c r="KZ69" s="183"/>
      <c r="LA69" s="183"/>
      <c r="LB69" s="183"/>
      <c r="LC69" s="183"/>
      <c r="LD69" s="183"/>
      <c r="LE69" s="183"/>
      <c r="LF69" s="183"/>
      <c r="LG69" s="183"/>
      <c r="LH69" s="183"/>
      <c r="LI69" s="183"/>
      <c r="LJ69" s="183"/>
      <c r="LK69" s="183"/>
      <c r="LL69" s="183"/>
      <c r="LM69" s="183"/>
      <c r="LN69" s="183"/>
      <c r="LO69" s="183"/>
      <c r="LP69" s="183"/>
      <c r="LQ69" s="183"/>
      <c r="LR69" s="183"/>
      <c r="LS69" s="183"/>
      <c r="LT69" s="183"/>
      <c r="LU69" s="183"/>
      <c r="LV69" s="183"/>
      <c r="LW69" s="183"/>
      <c r="LX69" s="183"/>
      <c r="LY69" s="183"/>
      <c r="LZ69" s="183"/>
      <c r="MA69" s="183"/>
      <c r="MB69" s="183"/>
      <c r="MC69" s="183"/>
      <c r="MD69" s="183"/>
      <c r="ME69" s="183"/>
      <c r="MF69" s="183"/>
      <c r="MG69" s="183"/>
      <c r="MH69" s="183"/>
      <c r="MI69" s="183"/>
      <c r="MJ69" s="183"/>
      <c r="MK69" s="183"/>
      <c r="ML69" s="183"/>
      <c r="MM69" s="183"/>
      <c r="MN69" s="183"/>
      <c r="MO69" s="183"/>
      <c r="MP69" s="184" t="s">
        <v>104</v>
      </c>
      <c r="MQ69" s="154"/>
      <c r="MR69" s="154"/>
      <c r="MS69" s="154"/>
      <c r="MT69" s="154"/>
      <c r="MU69" s="154"/>
      <c r="MV69" s="154"/>
      <c r="MW69" s="154"/>
      <c r="MX69" s="154"/>
      <c r="MY69" s="154"/>
      <c r="MZ69" s="154"/>
      <c r="NA69" s="154"/>
      <c r="NB69" s="154"/>
      <c r="NC69" s="154"/>
      <c r="ND69" s="154"/>
      <c r="NE69" s="154"/>
      <c r="NF69" s="154"/>
      <c r="NG69" s="154"/>
      <c r="NH69" s="154"/>
      <c r="NI69" s="154"/>
      <c r="NJ69" s="154"/>
      <c r="NK69" s="154"/>
      <c r="NL69" s="154"/>
      <c r="NM69" s="154"/>
      <c r="NN69" s="154"/>
      <c r="NO69" s="154"/>
      <c r="NP69" s="154"/>
      <c r="NQ69" s="154"/>
      <c r="NR69" s="154"/>
      <c r="NS69" s="154"/>
      <c r="NT69" s="154"/>
      <c r="NU69" s="154"/>
      <c r="NV69" s="154"/>
      <c r="NW69" s="154"/>
      <c r="NX69" s="154"/>
      <c r="NY69" s="154"/>
      <c r="NZ69" s="154"/>
      <c r="OA69" s="154"/>
      <c r="OB69" s="154"/>
      <c r="OC69" s="154"/>
      <c r="OD69" s="154"/>
      <c r="OE69" s="154"/>
      <c r="OF69" s="154"/>
      <c r="OG69" s="154"/>
      <c r="OH69" s="154"/>
      <c r="OI69" s="154"/>
      <c r="OJ69" s="154"/>
      <c r="OK69" s="154"/>
      <c r="OL69" s="154"/>
      <c r="OM69" s="154"/>
      <c r="ON69" s="154"/>
      <c r="OO69" s="154"/>
      <c r="OP69" s="154"/>
      <c r="OQ69" s="155"/>
      <c r="OR69" s="209" t="s">
        <v>104</v>
      </c>
      <c r="OS69" s="209"/>
      <c r="OT69" s="209"/>
      <c r="OU69" s="209"/>
      <c r="OV69" s="209"/>
      <c r="OW69" s="209"/>
      <c r="OX69" s="209"/>
      <c r="OY69" s="209"/>
      <c r="OZ69" s="209"/>
      <c r="PA69" s="209"/>
      <c r="PB69" s="209"/>
      <c r="PC69" s="209"/>
      <c r="PD69" s="209"/>
      <c r="PE69" s="209"/>
      <c r="PF69" s="209"/>
      <c r="PG69" s="209"/>
      <c r="PH69" s="209"/>
      <c r="PI69" s="209"/>
      <c r="PJ69" s="209"/>
      <c r="PK69" s="209"/>
      <c r="PL69" s="209"/>
      <c r="PM69" s="209"/>
      <c r="PN69" s="209"/>
      <c r="PO69" s="209"/>
      <c r="PP69" s="209"/>
      <c r="PQ69" s="209"/>
      <c r="PR69" s="209"/>
      <c r="PS69" s="209"/>
      <c r="PT69" s="209"/>
      <c r="PU69" s="209"/>
      <c r="PV69" s="209" t="s">
        <v>104</v>
      </c>
      <c r="PW69" s="209"/>
      <c r="PX69" s="209"/>
      <c r="PY69" s="209"/>
      <c r="PZ69" s="209"/>
      <c r="QA69" s="209"/>
      <c r="QB69" s="209"/>
      <c r="QC69" s="209"/>
      <c r="QD69" s="209"/>
      <c r="QE69" s="209"/>
      <c r="QF69" s="209"/>
      <c r="QG69" s="209"/>
      <c r="QH69" s="209"/>
      <c r="QI69" s="209"/>
      <c r="QJ69" s="209"/>
      <c r="QK69" s="209"/>
      <c r="QL69" s="209"/>
      <c r="QM69" s="209"/>
      <c r="QN69" s="209"/>
      <c r="QO69" s="209"/>
      <c r="QP69" s="209"/>
      <c r="QQ69" s="209"/>
      <c r="QR69" s="209"/>
      <c r="QS69" s="209"/>
      <c r="QT69" s="209"/>
      <c r="QU69" s="209"/>
      <c r="QV69" s="209"/>
      <c r="QW69" s="209"/>
      <c r="QX69" s="209"/>
      <c r="QY69" s="209"/>
      <c r="QZ69" s="209"/>
      <c r="RA69" s="209"/>
      <c r="RB69" s="209"/>
      <c r="RC69" s="209"/>
      <c r="RD69" s="209"/>
      <c r="RE69" s="209"/>
      <c r="RF69" s="184" t="s">
        <v>104</v>
      </c>
      <c r="RG69" s="154"/>
      <c r="RH69" s="154"/>
      <c r="RI69" s="154"/>
      <c r="RJ69" s="154"/>
      <c r="RK69" s="154"/>
      <c r="RL69" s="154"/>
      <c r="RM69" s="154"/>
      <c r="RN69" s="154"/>
      <c r="RO69" s="154"/>
      <c r="RP69" s="154"/>
      <c r="RQ69" s="154"/>
      <c r="RR69" s="154"/>
      <c r="RS69" s="154"/>
      <c r="RT69" s="154"/>
      <c r="RU69" s="154"/>
      <c r="RV69" s="154"/>
      <c r="RW69" s="154"/>
      <c r="RX69" s="154"/>
      <c r="RY69" s="154"/>
      <c r="RZ69" s="154"/>
      <c r="SA69" s="154"/>
      <c r="SB69" s="154"/>
      <c r="SC69" s="154"/>
      <c r="SD69" s="154"/>
      <c r="SE69" s="154"/>
      <c r="SF69" s="154"/>
      <c r="SG69" s="154"/>
      <c r="SH69" s="154"/>
      <c r="SI69" s="154"/>
      <c r="SJ69" s="154"/>
      <c r="SK69" s="154"/>
      <c r="SL69" s="155"/>
      <c r="SM69" s="156" t="s">
        <v>104</v>
      </c>
      <c r="SN69" s="157"/>
      <c r="SO69" s="157"/>
      <c r="SP69" s="157"/>
      <c r="SQ69" s="157"/>
      <c r="SR69" s="157"/>
      <c r="SS69" s="157"/>
      <c r="ST69" s="157"/>
      <c r="SU69" s="157"/>
      <c r="SV69" s="157"/>
      <c r="SW69" s="157"/>
      <c r="SX69" s="157"/>
      <c r="SY69" s="157"/>
      <c r="SZ69" s="157"/>
      <c r="TA69" s="157"/>
      <c r="TB69" s="157"/>
      <c r="TC69" s="157"/>
      <c r="TD69" s="157"/>
      <c r="TE69" s="157"/>
      <c r="TF69" s="157"/>
      <c r="TG69" s="157"/>
      <c r="TH69" s="157"/>
      <c r="TI69" s="157"/>
      <c r="TJ69" s="157"/>
      <c r="TK69" s="157"/>
      <c r="TL69" s="157"/>
      <c r="TM69" s="157"/>
      <c r="TN69" s="157"/>
      <c r="TO69" s="157"/>
      <c r="TP69" s="157"/>
      <c r="TQ69" s="157"/>
      <c r="TR69" s="157"/>
      <c r="TS69" s="157"/>
      <c r="TT69" s="157"/>
      <c r="TU69" s="157"/>
      <c r="TV69" s="157"/>
      <c r="TW69" s="157"/>
      <c r="TX69" s="157"/>
      <c r="TY69" s="157"/>
      <c r="TZ69" s="157"/>
      <c r="UA69" s="157"/>
      <c r="UB69" s="210"/>
      <c r="UC69" s="158" t="s">
        <v>117</v>
      </c>
      <c r="UD69" s="159"/>
      <c r="UE69" s="159"/>
      <c r="UF69" s="159"/>
      <c r="UG69" s="159"/>
      <c r="UH69" s="159"/>
      <c r="UI69" s="159"/>
      <c r="UJ69" s="159"/>
      <c r="UK69" s="159"/>
      <c r="UL69" s="159"/>
      <c r="UM69" s="159"/>
      <c r="UN69" s="159"/>
      <c r="UO69" s="159"/>
      <c r="UP69" s="159"/>
      <c r="UQ69" s="159"/>
      <c r="UR69" s="159"/>
      <c r="US69" s="159"/>
      <c r="UT69" s="159"/>
      <c r="UU69" s="159"/>
      <c r="UV69" s="159"/>
      <c r="UW69" s="159"/>
      <c r="UX69" s="159"/>
      <c r="UY69" s="159"/>
      <c r="UZ69" s="159"/>
      <c r="VA69" s="159"/>
      <c r="VB69" s="159"/>
      <c r="VC69" s="159"/>
      <c r="VD69" s="159"/>
      <c r="VE69" s="159"/>
      <c r="VF69" s="159"/>
      <c r="VG69" s="159"/>
      <c r="VH69" s="159"/>
      <c r="VI69" s="159"/>
      <c r="VJ69" s="159"/>
      <c r="VK69" s="159"/>
      <c r="VL69" s="159"/>
      <c r="VM69" s="159"/>
      <c r="VN69" s="159"/>
      <c r="VO69" s="159"/>
      <c r="VP69" s="159"/>
      <c r="VQ69" s="159"/>
      <c r="VR69" s="159"/>
      <c r="VS69" s="159"/>
      <c r="VT69" s="159"/>
      <c r="VU69" s="159"/>
      <c r="VV69" s="159"/>
      <c r="VW69" s="159"/>
      <c r="VX69" s="159"/>
      <c r="VY69" s="159"/>
      <c r="VZ69" s="159"/>
      <c r="WA69" s="159"/>
      <c r="WB69" s="159"/>
      <c r="WC69" s="159"/>
      <c r="WD69" s="159"/>
      <c r="WE69" s="159"/>
      <c r="WF69" s="159"/>
      <c r="WG69" s="159"/>
      <c r="WH69" s="159"/>
      <c r="WI69" s="159"/>
      <c r="WJ69" s="159"/>
      <c r="WK69" s="159"/>
      <c r="WL69" s="159"/>
      <c r="WM69" s="159"/>
      <c r="WN69" s="159"/>
      <c r="WO69" s="159"/>
      <c r="WP69" s="159"/>
      <c r="WQ69" s="159"/>
      <c r="WR69" s="159"/>
      <c r="WS69" s="159"/>
      <c r="WT69" s="159"/>
      <c r="WU69" s="159"/>
      <c r="WV69" s="159"/>
      <c r="WW69" s="159"/>
      <c r="WX69" s="159"/>
      <c r="WY69" s="159"/>
      <c r="WZ69" s="159"/>
      <c r="XA69" s="159"/>
      <c r="XB69" s="159"/>
      <c r="XC69" s="159"/>
      <c r="XD69" s="159"/>
      <c r="XE69" s="159"/>
      <c r="XF69" s="159"/>
      <c r="XG69" s="159"/>
      <c r="XH69" s="159"/>
      <c r="XI69" s="159"/>
      <c r="XJ69" s="159"/>
      <c r="XK69" s="159"/>
      <c r="XL69" s="159"/>
      <c r="XM69" s="159"/>
      <c r="XN69" s="159"/>
      <c r="XO69" s="159"/>
      <c r="XP69" s="159"/>
      <c r="XQ69" s="159"/>
      <c r="XR69" s="159"/>
      <c r="XS69" s="159"/>
      <c r="XT69" s="159"/>
      <c r="XU69" s="159"/>
      <c r="XV69" s="159"/>
      <c r="XW69" s="159"/>
      <c r="XX69" s="159"/>
      <c r="XY69" s="159"/>
      <c r="XZ69" s="159"/>
      <c r="YA69" s="159"/>
      <c r="YB69" s="159"/>
      <c r="YC69" s="159"/>
      <c r="YD69" s="159"/>
      <c r="YE69" s="159"/>
      <c r="YF69" s="159"/>
      <c r="YG69" s="159"/>
      <c r="YH69" s="159"/>
      <c r="YI69" s="159"/>
      <c r="YJ69" s="159"/>
      <c r="YK69" s="159"/>
      <c r="YL69" s="159"/>
      <c r="YM69" s="159"/>
      <c r="YN69" s="159"/>
      <c r="YO69" s="159"/>
      <c r="YP69" s="159"/>
      <c r="YQ69" s="159"/>
      <c r="YR69" s="159"/>
      <c r="YS69" s="159"/>
      <c r="YT69" s="159"/>
      <c r="YU69" s="159"/>
      <c r="YV69" s="159"/>
      <c r="YW69" s="159"/>
      <c r="YX69" s="159"/>
      <c r="YY69" s="159"/>
      <c r="YZ69" s="159"/>
      <c r="ZA69" s="159"/>
      <c r="ZB69" s="159"/>
      <c r="ZC69" s="159"/>
      <c r="ZD69" s="159"/>
      <c r="ZE69" s="159"/>
      <c r="ZF69" s="159"/>
      <c r="ZG69" s="159"/>
      <c r="ZH69" s="159"/>
      <c r="ZI69" s="159"/>
      <c r="ZJ69" s="159"/>
      <c r="ZK69" s="159"/>
      <c r="ZL69" s="159"/>
      <c r="ZM69" s="159"/>
      <c r="ZN69" s="159"/>
      <c r="ZO69" s="159"/>
      <c r="ZP69" s="159"/>
      <c r="ZQ69" s="159"/>
      <c r="ZR69" s="159"/>
      <c r="ZS69" s="159"/>
      <c r="ZT69" s="159"/>
      <c r="ZU69" s="159"/>
      <c r="ZV69" s="159"/>
      <c r="ZW69" s="159"/>
      <c r="ZX69" s="159"/>
      <c r="ZY69" s="159"/>
      <c r="ZZ69" s="159"/>
      <c r="AAA69" s="159"/>
      <c r="AAB69" s="159"/>
      <c r="AAC69" s="159"/>
      <c r="AAD69" s="159"/>
      <c r="AAE69" s="160"/>
    </row>
    <row r="70" spans="1:707" ht="15" customHeight="1">
      <c r="A70" s="190"/>
      <c r="B70" s="190"/>
      <c r="C70" s="150" t="s">
        <v>73</v>
      </c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88" t="s">
        <v>71</v>
      </c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225" t="s">
        <v>3</v>
      </c>
      <c r="EL70" s="225"/>
      <c r="EM70" s="225"/>
      <c r="EN70" s="225"/>
      <c r="EO70" s="225"/>
      <c r="EP70" s="225"/>
      <c r="EQ70" s="225"/>
      <c r="ER70" s="225"/>
      <c r="ES70" s="225"/>
      <c r="ET70" s="225"/>
      <c r="EU70" s="225"/>
      <c r="EV70" s="225"/>
      <c r="EW70" s="225"/>
      <c r="EX70" s="225"/>
      <c r="EY70" s="225"/>
      <c r="EZ70" s="225"/>
      <c r="FA70" s="225"/>
      <c r="FB70" s="225"/>
      <c r="FC70" s="225"/>
      <c r="FD70" s="225"/>
      <c r="FE70" s="225"/>
      <c r="FF70" s="225"/>
      <c r="FG70" s="225"/>
      <c r="FH70" s="225"/>
      <c r="FI70" s="225"/>
      <c r="FJ70" s="225"/>
      <c r="FK70" s="225"/>
      <c r="FL70" s="225"/>
      <c r="FM70" s="225"/>
      <c r="FN70" s="225"/>
      <c r="FO70" s="225"/>
      <c r="FP70" s="225"/>
      <c r="FQ70" s="225"/>
      <c r="FR70" s="225"/>
      <c r="FS70" s="225"/>
      <c r="FT70" s="225"/>
      <c r="FU70" s="225"/>
      <c r="FV70" s="225"/>
      <c r="FW70" s="225"/>
      <c r="FX70" s="225" t="s">
        <v>2115</v>
      </c>
      <c r="FY70" s="225"/>
      <c r="FZ70" s="225"/>
      <c r="GA70" s="225"/>
      <c r="GB70" s="225"/>
      <c r="GC70" s="225"/>
      <c r="GD70" s="225"/>
      <c r="GE70" s="225"/>
      <c r="GF70" s="225"/>
      <c r="GG70" s="225"/>
      <c r="GH70" s="225"/>
      <c r="GI70" s="225"/>
      <c r="GJ70" s="225"/>
      <c r="GK70" s="225"/>
      <c r="GL70" s="225"/>
      <c r="GM70" s="225"/>
      <c r="GN70" s="225"/>
      <c r="GO70" s="225"/>
      <c r="GP70" s="225"/>
      <c r="GQ70" s="225"/>
      <c r="GR70" s="225"/>
      <c r="GS70" s="225"/>
      <c r="GT70" s="225"/>
      <c r="GU70" s="225"/>
      <c r="GV70" s="225"/>
      <c r="GW70" s="225"/>
      <c r="GX70" s="225"/>
      <c r="GY70" s="225"/>
      <c r="GZ70" s="225"/>
      <c r="HA70" s="225"/>
      <c r="HB70" s="225"/>
      <c r="HC70" s="225"/>
      <c r="HD70" s="225"/>
      <c r="HE70" s="225"/>
      <c r="HF70" s="225"/>
      <c r="HG70" s="225"/>
      <c r="HH70" s="225"/>
      <c r="HI70" s="225"/>
      <c r="HJ70" s="225"/>
      <c r="HK70" s="225"/>
      <c r="HL70" s="225"/>
      <c r="HM70" s="225"/>
      <c r="HN70" s="225" t="s">
        <v>662</v>
      </c>
      <c r="HO70" s="225"/>
      <c r="HP70" s="225"/>
      <c r="HQ70" s="225"/>
      <c r="HR70" s="225"/>
      <c r="HS70" s="225"/>
      <c r="HT70" s="225"/>
      <c r="HU70" s="225"/>
      <c r="HV70" s="225"/>
      <c r="HW70" s="225"/>
      <c r="HX70" s="225"/>
      <c r="HY70" s="225"/>
      <c r="HZ70" s="225"/>
      <c r="IA70" s="225"/>
      <c r="IB70" s="225"/>
      <c r="IC70" s="225"/>
      <c r="ID70" s="225"/>
      <c r="IE70" s="225"/>
      <c r="IF70" s="225"/>
      <c r="IG70" s="225"/>
      <c r="IH70" s="225"/>
      <c r="II70" s="225"/>
      <c r="IJ70" s="225"/>
      <c r="IK70" s="225"/>
      <c r="IL70" s="225"/>
      <c r="IM70" s="225"/>
      <c r="IN70" s="225"/>
      <c r="IO70" s="225"/>
      <c r="IP70" s="225"/>
      <c r="IQ70" s="225"/>
      <c r="IR70" s="225"/>
      <c r="IS70" s="225"/>
      <c r="IT70" s="225"/>
      <c r="IU70" s="225"/>
      <c r="IV70" s="225"/>
      <c r="IW70" s="225"/>
      <c r="IX70" s="225"/>
      <c r="IY70" s="225"/>
      <c r="IZ70" s="225"/>
      <c r="JA70" s="225"/>
      <c r="JB70" s="225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5"/>
      <c r="JP70" s="225"/>
      <c r="JQ70" s="225"/>
      <c r="JR70" s="225"/>
      <c r="JS70" s="225"/>
      <c r="JT70" s="225"/>
      <c r="JU70" s="225"/>
      <c r="JV70" s="225"/>
      <c r="JW70" s="225"/>
      <c r="JX70" s="225"/>
      <c r="JY70" s="225"/>
      <c r="JZ70" s="225"/>
      <c r="KA70" s="225"/>
      <c r="KB70" s="225"/>
      <c r="KC70" s="225"/>
      <c r="KD70" s="225"/>
      <c r="KE70" s="225"/>
      <c r="KF70" s="225"/>
      <c r="KG70" s="225"/>
      <c r="KH70" s="225"/>
      <c r="KI70" s="225"/>
      <c r="KJ70" s="225"/>
      <c r="KK70" s="225"/>
      <c r="KL70" s="225"/>
      <c r="KM70" s="225"/>
      <c r="KN70" s="225"/>
      <c r="KO70" s="225"/>
      <c r="KP70" s="225"/>
      <c r="KQ70" s="225"/>
      <c r="KR70" s="225"/>
      <c r="KS70" s="225"/>
      <c r="KT70" s="225"/>
      <c r="KU70" s="225"/>
      <c r="KV70" s="225"/>
      <c r="KW70" s="150" t="s">
        <v>672</v>
      </c>
      <c r="KX70" s="150"/>
      <c r="KY70" s="150"/>
      <c r="KZ70" s="150"/>
      <c r="LA70" s="150"/>
      <c r="LB70" s="150"/>
      <c r="LC70" s="150"/>
      <c r="LD70" s="150"/>
      <c r="LE70" s="150"/>
      <c r="LF70" s="150"/>
      <c r="LG70" s="150"/>
      <c r="LH70" s="150"/>
      <c r="LI70" s="150"/>
      <c r="LJ70" s="150"/>
      <c r="LK70" s="150"/>
      <c r="LL70" s="150"/>
      <c r="LM70" s="150"/>
      <c r="LN70" s="150"/>
      <c r="LO70" s="150"/>
      <c r="LP70" s="150"/>
      <c r="LQ70" s="150"/>
      <c r="LR70" s="150"/>
      <c r="LS70" s="150"/>
      <c r="LT70" s="150"/>
      <c r="LU70" s="150"/>
      <c r="LV70" s="150"/>
      <c r="LW70" s="150"/>
      <c r="LX70" s="150"/>
      <c r="LY70" s="150"/>
      <c r="LZ70" s="150"/>
      <c r="MA70" s="150"/>
      <c r="MB70" s="150"/>
      <c r="MC70" s="150"/>
      <c r="MD70" s="150"/>
      <c r="ME70" s="150"/>
      <c r="MF70" s="150"/>
      <c r="MG70" s="150"/>
      <c r="MH70" s="150"/>
      <c r="MI70" s="150"/>
      <c r="MJ70" s="150"/>
      <c r="MK70" s="150"/>
      <c r="ML70" s="150"/>
      <c r="MM70" s="150"/>
      <c r="MN70" s="150"/>
      <c r="MO70" s="150"/>
      <c r="MP70" s="130" t="s">
        <v>153</v>
      </c>
      <c r="MQ70" s="130"/>
      <c r="MR70" s="130"/>
      <c r="MS70" s="130"/>
      <c r="MT70" s="130"/>
      <c r="MU70" s="130"/>
      <c r="MV70" s="130"/>
      <c r="MW70" s="130"/>
      <c r="MX70" s="130"/>
      <c r="MY70" s="130"/>
      <c r="MZ70" s="130"/>
      <c r="NA70" s="130"/>
      <c r="NB70" s="130"/>
      <c r="NC70" s="130"/>
      <c r="ND70" s="130"/>
      <c r="NE70" s="130"/>
      <c r="NF70" s="130"/>
      <c r="NG70" s="130"/>
      <c r="NH70" s="130"/>
      <c r="NI70" s="130"/>
      <c r="NJ70" s="130"/>
      <c r="NK70" s="130"/>
      <c r="NL70" s="130"/>
      <c r="NM70" s="130"/>
      <c r="NN70" s="130"/>
      <c r="NO70" s="130"/>
      <c r="NP70" s="130"/>
      <c r="NQ70" s="130"/>
      <c r="NR70" s="130"/>
      <c r="NS70" s="130"/>
      <c r="NT70" s="130"/>
      <c r="NU70" s="130"/>
      <c r="NV70" s="130"/>
      <c r="NW70" s="130"/>
      <c r="NX70" s="130"/>
      <c r="NY70" s="130"/>
      <c r="NZ70" s="130"/>
      <c r="OA70" s="130"/>
      <c r="OB70" s="130"/>
      <c r="OC70" s="130"/>
      <c r="OD70" s="130"/>
      <c r="OE70" s="130"/>
      <c r="OF70" s="130"/>
      <c r="OG70" s="130"/>
      <c r="OH70" s="130"/>
      <c r="OI70" s="130"/>
      <c r="OJ70" s="130"/>
      <c r="OK70" s="130"/>
      <c r="OL70" s="130"/>
      <c r="OM70" s="130"/>
      <c r="ON70" s="130"/>
      <c r="OO70" s="130"/>
      <c r="OP70" s="130"/>
      <c r="OQ70" s="130"/>
      <c r="OR70" s="211" t="s">
        <v>105</v>
      </c>
      <c r="OS70" s="211"/>
      <c r="OT70" s="211"/>
      <c r="OU70" s="211"/>
      <c r="OV70" s="211"/>
      <c r="OW70" s="211"/>
      <c r="OX70" s="211"/>
      <c r="OY70" s="211"/>
      <c r="OZ70" s="211"/>
      <c r="PA70" s="211"/>
      <c r="PB70" s="211"/>
      <c r="PC70" s="211"/>
      <c r="PD70" s="211"/>
      <c r="PE70" s="211"/>
      <c r="PF70" s="211"/>
      <c r="PG70" s="211"/>
      <c r="PH70" s="211"/>
      <c r="PI70" s="211"/>
      <c r="PJ70" s="211"/>
      <c r="PK70" s="211"/>
      <c r="PL70" s="211"/>
      <c r="PM70" s="211"/>
      <c r="PN70" s="211"/>
      <c r="PO70" s="211"/>
      <c r="PP70" s="211"/>
      <c r="PQ70" s="211"/>
      <c r="PR70" s="211"/>
      <c r="PS70" s="211"/>
      <c r="PT70" s="211"/>
      <c r="PU70" s="211"/>
      <c r="PV70" s="240" t="s">
        <v>192</v>
      </c>
      <c r="PW70" s="240"/>
      <c r="PX70" s="240"/>
      <c r="PY70" s="240"/>
      <c r="PZ70" s="240"/>
      <c r="QA70" s="240"/>
      <c r="QB70" s="240"/>
      <c r="QC70" s="240"/>
      <c r="QD70" s="240"/>
      <c r="QE70" s="240"/>
      <c r="QF70" s="240"/>
      <c r="QG70" s="240"/>
      <c r="QH70" s="240"/>
      <c r="QI70" s="240"/>
      <c r="QJ70" s="240"/>
      <c r="QK70" s="240"/>
      <c r="QL70" s="240"/>
      <c r="QM70" s="240"/>
      <c r="QN70" s="240"/>
      <c r="QO70" s="240"/>
      <c r="QP70" s="240"/>
      <c r="QQ70" s="240"/>
      <c r="QR70" s="240"/>
      <c r="QS70" s="240"/>
      <c r="QT70" s="240"/>
      <c r="QU70" s="240"/>
      <c r="QV70" s="240"/>
      <c r="QW70" s="240"/>
      <c r="QX70" s="240"/>
      <c r="QY70" s="240"/>
      <c r="QZ70" s="240"/>
      <c r="RA70" s="240"/>
      <c r="RB70" s="240"/>
      <c r="RC70" s="240"/>
      <c r="RD70" s="240"/>
      <c r="RE70" s="240"/>
      <c r="RF70" s="212" t="s">
        <v>204</v>
      </c>
      <c r="RG70" s="212"/>
      <c r="RH70" s="212"/>
      <c r="RI70" s="212"/>
      <c r="RJ70" s="212"/>
      <c r="RK70" s="212"/>
      <c r="RL70" s="212"/>
      <c r="RM70" s="212"/>
      <c r="RN70" s="212"/>
      <c r="RO70" s="212"/>
      <c r="RP70" s="212"/>
      <c r="RQ70" s="212"/>
      <c r="RR70" s="212"/>
      <c r="RS70" s="212"/>
      <c r="RT70" s="212"/>
      <c r="RU70" s="212"/>
      <c r="RV70" s="212"/>
      <c r="RW70" s="212"/>
      <c r="RX70" s="212"/>
      <c r="RY70" s="212"/>
      <c r="RZ70" s="212"/>
      <c r="SA70" s="212"/>
      <c r="SB70" s="212"/>
      <c r="SC70" s="212"/>
      <c r="SD70" s="212"/>
      <c r="SE70" s="212"/>
      <c r="SF70" s="212"/>
      <c r="SG70" s="212"/>
      <c r="SH70" s="212"/>
      <c r="SI70" s="212"/>
      <c r="SJ70" s="212"/>
      <c r="SK70" s="212"/>
      <c r="SL70" s="212"/>
      <c r="SM70" s="240" t="s">
        <v>106</v>
      </c>
      <c r="SN70" s="240"/>
      <c r="SO70" s="240"/>
      <c r="SP70" s="240"/>
      <c r="SQ70" s="240"/>
      <c r="SR70" s="240"/>
      <c r="SS70" s="240"/>
      <c r="ST70" s="240"/>
      <c r="SU70" s="240"/>
      <c r="SV70" s="240"/>
      <c r="SW70" s="240"/>
      <c r="SX70" s="240"/>
      <c r="SY70" s="240"/>
      <c r="SZ70" s="240"/>
      <c r="TA70" s="240"/>
      <c r="TB70" s="240"/>
      <c r="TC70" s="240"/>
      <c r="TD70" s="240"/>
      <c r="TE70" s="240"/>
      <c r="TF70" s="240"/>
      <c r="TG70" s="240"/>
      <c r="TH70" s="240"/>
      <c r="TI70" s="240"/>
      <c r="TJ70" s="240"/>
      <c r="TK70" s="240"/>
      <c r="TL70" s="240"/>
      <c r="TM70" s="240"/>
      <c r="TN70" s="240"/>
      <c r="TO70" s="240"/>
      <c r="TP70" s="240"/>
      <c r="TQ70" s="240"/>
      <c r="TR70" s="240"/>
      <c r="TS70" s="240"/>
      <c r="TT70" s="240"/>
      <c r="TU70" s="240"/>
      <c r="TV70" s="240"/>
      <c r="TW70" s="240"/>
      <c r="TX70" s="240"/>
      <c r="TY70" s="240"/>
      <c r="TZ70" s="240"/>
      <c r="UA70" s="240"/>
      <c r="UB70" s="240"/>
      <c r="UC70" s="146" t="s">
        <v>118</v>
      </c>
      <c r="UD70" s="146"/>
      <c r="UE70" s="146"/>
      <c r="UF70" s="146"/>
      <c r="UG70" s="146"/>
      <c r="UH70" s="146"/>
      <c r="UI70" s="146"/>
      <c r="UJ70" s="146"/>
      <c r="UK70" s="146"/>
      <c r="UL70" s="146"/>
      <c r="UM70" s="146"/>
      <c r="UN70" s="146"/>
      <c r="UO70" s="146"/>
      <c r="UP70" s="146"/>
      <c r="UQ70" s="146"/>
      <c r="UR70" s="146"/>
      <c r="US70" s="146"/>
      <c r="UT70" s="146"/>
      <c r="UU70" s="146"/>
      <c r="UV70" s="146"/>
      <c r="UW70" s="146"/>
      <c r="UX70" s="146"/>
      <c r="UY70" s="146"/>
      <c r="UZ70" s="146"/>
      <c r="VA70" s="146"/>
      <c r="VB70" s="146"/>
      <c r="VC70" s="146"/>
      <c r="VD70" s="146"/>
      <c r="VE70" s="146"/>
      <c r="VF70" s="146"/>
      <c r="VG70" s="146"/>
      <c r="VH70" s="146"/>
      <c r="VI70" s="146"/>
      <c r="VJ70" s="146"/>
      <c r="VK70" s="146"/>
      <c r="VL70" s="146"/>
      <c r="VM70" s="146"/>
      <c r="VN70" s="146"/>
      <c r="VO70" s="146"/>
      <c r="VP70" s="146"/>
      <c r="VQ70" s="146"/>
      <c r="VR70" s="146"/>
      <c r="VS70" s="146"/>
      <c r="VT70" s="146"/>
      <c r="VU70" s="146"/>
      <c r="VV70" s="146"/>
      <c r="VW70" s="146"/>
      <c r="VX70" s="146"/>
      <c r="VY70" s="146"/>
      <c r="VZ70" s="146"/>
      <c r="WA70" s="146"/>
      <c r="WB70" s="146"/>
      <c r="WC70" s="146"/>
      <c r="WD70" s="146"/>
      <c r="WE70" s="146"/>
      <c r="WF70" s="146"/>
      <c r="WG70" s="146"/>
      <c r="WH70" s="146"/>
      <c r="WI70" s="146"/>
      <c r="WJ70" s="146"/>
      <c r="WK70" s="146"/>
      <c r="WL70" s="146"/>
      <c r="WM70" s="146"/>
      <c r="WN70" s="146"/>
      <c r="WO70" s="146"/>
      <c r="WP70" s="146"/>
      <c r="WQ70" s="146"/>
      <c r="WR70" s="146"/>
      <c r="WS70" s="146"/>
      <c r="WT70" s="146"/>
      <c r="WU70" s="146"/>
      <c r="WV70" s="146"/>
      <c r="WW70" s="146"/>
      <c r="WX70" s="146"/>
      <c r="WY70" s="146"/>
      <c r="WZ70" s="146"/>
      <c r="XA70" s="146"/>
      <c r="XB70" s="146"/>
      <c r="XC70" s="146"/>
      <c r="XD70" s="146"/>
      <c r="XE70" s="146"/>
      <c r="XF70" s="146"/>
      <c r="XG70" s="146"/>
      <c r="XH70" s="146"/>
      <c r="XI70" s="146"/>
      <c r="XJ70" s="146"/>
      <c r="XK70" s="146"/>
      <c r="XL70" s="146"/>
      <c r="XM70" s="146"/>
      <c r="XN70" s="146"/>
      <c r="XO70" s="146"/>
      <c r="XP70" s="146"/>
      <c r="XQ70" s="146"/>
      <c r="XR70" s="146"/>
      <c r="XS70" s="146"/>
      <c r="XT70" s="146"/>
      <c r="XU70" s="146"/>
      <c r="XV70" s="146"/>
      <c r="XW70" s="146"/>
      <c r="XX70" s="146"/>
      <c r="XY70" s="146"/>
      <c r="XZ70" s="146"/>
      <c r="YA70" s="146"/>
      <c r="YB70" s="146"/>
      <c r="YC70" s="146"/>
      <c r="YD70" s="146"/>
      <c r="YE70" s="146"/>
      <c r="YF70" s="146"/>
      <c r="YG70" s="146"/>
      <c r="YH70" s="146"/>
      <c r="YI70" s="146"/>
      <c r="YJ70" s="146"/>
      <c r="YK70" s="146"/>
      <c r="YL70" s="146"/>
      <c r="YM70" s="146"/>
      <c r="YN70" s="146"/>
      <c r="YO70" s="146"/>
      <c r="YP70" s="146"/>
      <c r="YQ70" s="146"/>
      <c r="YR70" s="146"/>
      <c r="YS70" s="146"/>
      <c r="YT70" s="146"/>
      <c r="YU70" s="146"/>
      <c r="YV70" s="146"/>
      <c r="YW70" s="146"/>
      <c r="YX70" s="146"/>
      <c r="YY70" s="146"/>
      <c r="YZ70" s="146"/>
      <c r="ZA70" s="146"/>
      <c r="ZB70" s="146"/>
      <c r="ZC70" s="146"/>
      <c r="ZD70" s="146"/>
      <c r="ZE70" s="146"/>
      <c r="ZF70" s="146"/>
      <c r="ZG70" s="146"/>
      <c r="ZH70" s="146"/>
      <c r="ZI70" s="146"/>
      <c r="ZJ70" s="146"/>
      <c r="ZK70" s="146"/>
      <c r="ZL70" s="146"/>
      <c r="ZM70" s="146"/>
      <c r="ZN70" s="146"/>
      <c r="ZO70" s="146"/>
      <c r="ZP70" s="146"/>
      <c r="ZQ70" s="146"/>
      <c r="ZR70" s="146"/>
      <c r="ZS70" s="146"/>
      <c r="ZT70" s="146"/>
      <c r="ZU70" s="146"/>
      <c r="ZV70" s="146"/>
      <c r="ZW70" s="146"/>
      <c r="ZX70" s="146"/>
      <c r="ZY70" s="146"/>
      <c r="ZZ70" s="146"/>
      <c r="AAA70" s="146"/>
      <c r="AAB70" s="146"/>
      <c r="AAC70" s="146"/>
      <c r="AAD70" s="146"/>
      <c r="AAE70" s="146"/>
    </row>
    <row r="71" spans="1:707" ht="15" customHeight="1">
      <c r="A71" s="190"/>
      <c r="B71" s="19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236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191"/>
      <c r="DW71" s="191"/>
      <c r="DX71" s="191"/>
      <c r="DY71" s="191"/>
      <c r="DZ71" s="191"/>
      <c r="EA71" s="191"/>
      <c r="EB71" s="191"/>
      <c r="EC71" s="191"/>
      <c r="ED71" s="191"/>
      <c r="EE71" s="191"/>
      <c r="EF71" s="191"/>
      <c r="EG71" s="191"/>
      <c r="EH71" s="191"/>
      <c r="EI71" s="191"/>
      <c r="EJ71" s="191"/>
      <c r="EK71" s="238"/>
      <c r="EL71" s="238"/>
      <c r="EM71" s="238"/>
      <c r="EN71" s="238"/>
      <c r="EO71" s="238"/>
      <c r="EP71" s="238"/>
      <c r="EQ71" s="238"/>
      <c r="ER71" s="238"/>
      <c r="ES71" s="238"/>
      <c r="ET71" s="238"/>
      <c r="EU71" s="238"/>
      <c r="EV71" s="238"/>
      <c r="EW71" s="238"/>
      <c r="EX71" s="238"/>
      <c r="EY71" s="238"/>
      <c r="EZ71" s="238"/>
      <c r="FA71" s="238"/>
      <c r="FB71" s="238"/>
      <c r="FC71" s="238"/>
      <c r="FD71" s="238"/>
      <c r="FE71" s="238"/>
      <c r="FF71" s="238"/>
      <c r="FG71" s="238"/>
      <c r="FH71" s="238"/>
      <c r="FI71" s="238"/>
      <c r="FJ71" s="238"/>
      <c r="FK71" s="238"/>
      <c r="FL71" s="238"/>
      <c r="FM71" s="238"/>
      <c r="FN71" s="238"/>
      <c r="FO71" s="238"/>
      <c r="FP71" s="238"/>
      <c r="FQ71" s="238"/>
      <c r="FR71" s="238"/>
      <c r="FS71" s="238"/>
      <c r="FT71" s="238"/>
      <c r="FU71" s="238"/>
      <c r="FV71" s="238"/>
      <c r="FW71" s="238"/>
      <c r="FX71" s="238"/>
      <c r="FY71" s="238"/>
      <c r="FZ71" s="238"/>
      <c r="GA71" s="238"/>
      <c r="GB71" s="238"/>
      <c r="GC71" s="238"/>
      <c r="GD71" s="238"/>
      <c r="GE71" s="238"/>
      <c r="GF71" s="238"/>
      <c r="GG71" s="238"/>
      <c r="GH71" s="238"/>
      <c r="GI71" s="238"/>
      <c r="GJ71" s="238"/>
      <c r="GK71" s="238"/>
      <c r="GL71" s="238"/>
      <c r="GM71" s="238"/>
      <c r="GN71" s="238"/>
      <c r="GO71" s="238"/>
      <c r="GP71" s="238"/>
      <c r="GQ71" s="238"/>
      <c r="GR71" s="238"/>
      <c r="GS71" s="238"/>
      <c r="GT71" s="238"/>
      <c r="GU71" s="238"/>
      <c r="GV71" s="238"/>
      <c r="GW71" s="238"/>
      <c r="GX71" s="238"/>
      <c r="GY71" s="238"/>
      <c r="GZ71" s="238"/>
      <c r="HA71" s="238"/>
      <c r="HB71" s="238"/>
      <c r="HC71" s="238"/>
      <c r="HD71" s="238"/>
      <c r="HE71" s="238"/>
      <c r="HF71" s="238"/>
      <c r="HG71" s="238"/>
      <c r="HH71" s="238"/>
      <c r="HI71" s="238"/>
      <c r="HJ71" s="238"/>
      <c r="HK71" s="238"/>
      <c r="HL71" s="238"/>
      <c r="HM71" s="238"/>
      <c r="HN71" s="238"/>
      <c r="HO71" s="238"/>
      <c r="HP71" s="238"/>
      <c r="HQ71" s="238"/>
      <c r="HR71" s="238"/>
      <c r="HS71" s="238"/>
      <c r="HT71" s="238"/>
      <c r="HU71" s="238"/>
      <c r="HV71" s="238"/>
      <c r="HW71" s="238"/>
      <c r="HX71" s="238"/>
      <c r="HY71" s="238"/>
      <c r="HZ71" s="238"/>
      <c r="IA71" s="238"/>
      <c r="IB71" s="238"/>
      <c r="IC71" s="238"/>
      <c r="ID71" s="238"/>
      <c r="IE71" s="238"/>
      <c r="IF71" s="238"/>
      <c r="IG71" s="238"/>
      <c r="IH71" s="238"/>
      <c r="II71" s="238"/>
      <c r="IJ71" s="238"/>
      <c r="IK71" s="238"/>
      <c r="IL71" s="238"/>
      <c r="IM71" s="238"/>
      <c r="IN71" s="238"/>
      <c r="IO71" s="238"/>
      <c r="IP71" s="238"/>
      <c r="IQ71" s="238"/>
      <c r="IR71" s="238"/>
      <c r="IS71" s="238"/>
      <c r="IT71" s="238"/>
      <c r="IU71" s="238"/>
      <c r="IV71" s="238"/>
      <c r="IW71" s="238"/>
      <c r="IX71" s="238"/>
      <c r="IY71" s="238"/>
      <c r="IZ71" s="238"/>
      <c r="JA71" s="238"/>
      <c r="JB71" s="238"/>
      <c r="JC71" s="238"/>
      <c r="JD71" s="238"/>
      <c r="JE71" s="238"/>
      <c r="JF71" s="238"/>
      <c r="JG71" s="238"/>
      <c r="JH71" s="238"/>
      <c r="JI71" s="238"/>
      <c r="JJ71" s="238"/>
      <c r="JK71" s="238"/>
      <c r="JL71" s="238"/>
      <c r="JM71" s="238"/>
      <c r="JN71" s="238"/>
      <c r="JO71" s="238"/>
      <c r="JP71" s="238"/>
      <c r="JQ71" s="238"/>
      <c r="JR71" s="238"/>
      <c r="JS71" s="238"/>
      <c r="JT71" s="238"/>
      <c r="JU71" s="238"/>
      <c r="JV71" s="238"/>
      <c r="JW71" s="238"/>
      <c r="JX71" s="238"/>
      <c r="JY71" s="238"/>
      <c r="JZ71" s="238"/>
      <c r="KA71" s="238"/>
      <c r="KB71" s="238"/>
      <c r="KC71" s="238"/>
      <c r="KD71" s="238"/>
      <c r="KE71" s="238"/>
      <c r="KF71" s="238"/>
      <c r="KG71" s="238"/>
      <c r="KH71" s="238"/>
      <c r="KI71" s="238"/>
      <c r="KJ71" s="238"/>
      <c r="KK71" s="238"/>
      <c r="KL71" s="238"/>
      <c r="KM71" s="238"/>
      <c r="KN71" s="238"/>
      <c r="KO71" s="238"/>
      <c r="KP71" s="238"/>
      <c r="KQ71" s="238"/>
      <c r="KR71" s="238"/>
      <c r="KS71" s="238"/>
      <c r="KT71" s="238"/>
      <c r="KU71" s="238"/>
      <c r="KV71" s="238"/>
      <c r="KW71" s="150"/>
      <c r="KX71" s="150"/>
      <c r="KY71" s="150"/>
      <c r="KZ71" s="150"/>
      <c r="LA71" s="150"/>
      <c r="LB71" s="150"/>
      <c r="LC71" s="150"/>
      <c r="LD71" s="150"/>
      <c r="LE71" s="150"/>
      <c r="LF71" s="150"/>
      <c r="LG71" s="150"/>
      <c r="LH71" s="150"/>
      <c r="LI71" s="150"/>
      <c r="LJ71" s="150"/>
      <c r="LK71" s="150"/>
      <c r="LL71" s="150"/>
      <c r="LM71" s="150"/>
      <c r="LN71" s="150"/>
      <c r="LO71" s="150"/>
      <c r="LP71" s="150"/>
      <c r="LQ71" s="150"/>
      <c r="LR71" s="150"/>
      <c r="LS71" s="150"/>
      <c r="LT71" s="150"/>
      <c r="LU71" s="150"/>
      <c r="LV71" s="150"/>
      <c r="LW71" s="150"/>
      <c r="LX71" s="150"/>
      <c r="LY71" s="150"/>
      <c r="LZ71" s="150"/>
      <c r="MA71" s="150"/>
      <c r="MB71" s="150"/>
      <c r="MC71" s="150"/>
      <c r="MD71" s="150"/>
      <c r="ME71" s="150"/>
      <c r="MF71" s="150"/>
      <c r="MG71" s="150"/>
      <c r="MH71" s="150"/>
      <c r="MI71" s="150"/>
      <c r="MJ71" s="150"/>
      <c r="MK71" s="150"/>
      <c r="ML71" s="150"/>
      <c r="MM71" s="150"/>
      <c r="MN71" s="150"/>
      <c r="MO71" s="150"/>
      <c r="MP71" s="191"/>
      <c r="MQ71" s="191"/>
      <c r="MR71" s="191"/>
      <c r="MS71" s="191"/>
      <c r="MT71" s="191"/>
      <c r="MU71" s="191"/>
      <c r="MV71" s="191"/>
      <c r="MW71" s="191"/>
      <c r="MX71" s="191"/>
      <c r="MY71" s="191"/>
      <c r="MZ71" s="191"/>
      <c r="NA71" s="191"/>
      <c r="NB71" s="191"/>
      <c r="NC71" s="191"/>
      <c r="ND71" s="191"/>
      <c r="NE71" s="191"/>
      <c r="NF71" s="191"/>
      <c r="NG71" s="191"/>
      <c r="NH71" s="191"/>
      <c r="NI71" s="191"/>
      <c r="NJ71" s="191"/>
      <c r="NK71" s="191"/>
      <c r="NL71" s="191"/>
      <c r="NM71" s="191"/>
      <c r="NN71" s="191"/>
      <c r="NO71" s="191"/>
      <c r="NP71" s="191"/>
      <c r="NQ71" s="191"/>
      <c r="NR71" s="191"/>
      <c r="NS71" s="191"/>
      <c r="NT71" s="191"/>
      <c r="NU71" s="191"/>
      <c r="NV71" s="191"/>
      <c r="NW71" s="191"/>
      <c r="NX71" s="191"/>
      <c r="NY71" s="191"/>
      <c r="NZ71" s="191"/>
      <c r="OA71" s="191"/>
      <c r="OB71" s="191"/>
      <c r="OC71" s="191"/>
      <c r="OD71" s="191"/>
      <c r="OE71" s="191"/>
      <c r="OF71" s="191"/>
      <c r="OG71" s="191"/>
      <c r="OH71" s="191"/>
      <c r="OI71" s="191"/>
      <c r="OJ71" s="191"/>
      <c r="OK71" s="191"/>
      <c r="OL71" s="191"/>
      <c r="OM71" s="191"/>
      <c r="ON71" s="191"/>
      <c r="OO71" s="191"/>
      <c r="OP71" s="191"/>
      <c r="OQ71" s="191"/>
      <c r="OR71" s="211"/>
      <c r="OS71" s="211"/>
      <c r="OT71" s="211"/>
      <c r="OU71" s="211"/>
      <c r="OV71" s="211"/>
      <c r="OW71" s="211"/>
      <c r="OX71" s="211"/>
      <c r="OY71" s="211"/>
      <c r="OZ71" s="211"/>
      <c r="PA71" s="211"/>
      <c r="PB71" s="211"/>
      <c r="PC71" s="211"/>
      <c r="PD71" s="211"/>
      <c r="PE71" s="211"/>
      <c r="PF71" s="211"/>
      <c r="PG71" s="211"/>
      <c r="PH71" s="211"/>
      <c r="PI71" s="211"/>
      <c r="PJ71" s="211"/>
      <c r="PK71" s="211"/>
      <c r="PL71" s="211"/>
      <c r="PM71" s="211"/>
      <c r="PN71" s="211"/>
      <c r="PO71" s="211"/>
      <c r="PP71" s="211"/>
      <c r="PQ71" s="211"/>
      <c r="PR71" s="211"/>
      <c r="PS71" s="211"/>
      <c r="PT71" s="211"/>
      <c r="PU71" s="211"/>
      <c r="PV71" s="241"/>
      <c r="PW71" s="241"/>
      <c r="PX71" s="241"/>
      <c r="PY71" s="241"/>
      <c r="PZ71" s="241"/>
      <c r="QA71" s="241"/>
      <c r="QB71" s="241"/>
      <c r="QC71" s="241"/>
      <c r="QD71" s="241"/>
      <c r="QE71" s="241"/>
      <c r="QF71" s="241"/>
      <c r="QG71" s="241"/>
      <c r="QH71" s="241"/>
      <c r="QI71" s="241"/>
      <c r="QJ71" s="241"/>
      <c r="QK71" s="241"/>
      <c r="QL71" s="241"/>
      <c r="QM71" s="241"/>
      <c r="QN71" s="241"/>
      <c r="QO71" s="241"/>
      <c r="QP71" s="241"/>
      <c r="QQ71" s="241"/>
      <c r="QR71" s="241"/>
      <c r="QS71" s="241"/>
      <c r="QT71" s="241"/>
      <c r="QU71" s="241"/>
      <c r="QV71" s="241"/>
      <c r="QW71" s="241"/>
      <c r="QX71" s="241"/>
      <c r="QY71" s="241"/>
      <c r="QZ71" s="241"/>
      <c r="RA71" s="241"/>
      <c r="RB71" s="241"/>
      <c r="RC71" s="241"/>
      <c r="RD71" s="241"/>
      <c r="RE71" s="241"/>
      <c r="RF71" s="212"/>
      <c r="RG71" s="212"/>
      <c r="RH71" s="212"/>
      <c r="RI71" s="212"/>
      <c r="RJ71" s="212"/>
      <c r="RK71" s="212"/>
      <c r="RL71" s="212"/>
      <c r="RM71" s="212"/>
      <c r="RN71" s="212"/>
      <c r="RO71" s="212"/>
      <c r="RP71" s="212"/>
      <c r="RQ71" s="212"/>
      <c r="RR71" s="212"/>
      <c r="RS71" s="212"/>
      <c r="RT71" s="212"/>
      <c r="RU71" s="212"/>
      <c r="RV71" s="212"/>
      <c r="RW71" s="212"/>
      <c r="RX71" s="212"/>
      <c r="RY71" s="212"/>
      <c r="RZ71" s="212"/>
      <c r="SA71" s="212"/>
      <c r="SB71" s="212"/>
      <c r="SC71" s="212"/>
      <c r="SD71" s="212"/>
      <c r="SE71" s="212"/>
      <c r="SF71" s="212"/>
      <c r="SG71" s="212"/>
      <c r="SH71" s="212"/>
      <c r="SI71" s="212"/>
      <c r="SJ71" s="212"/>
      <c r="SK71" s="212"/>
      <c r="SL71" s="212"/>
      <c r="SM71" s="241"/>
      <c r="SN71" s="241"/>
      <c r="SO71" s="241"/>
      <c r="SP71" s="241"/>
      <c r="SQ71" s="241"/>
      <c r="SR71" s="241"/>
      <c r="SS71" s="241"/>
      <c r="ST71" s="241"/>
      <c r="SU71" s="241"/>
      <c r="SV71" s="241"/>
      <c r="SW71" s="241"/>
      <c r="SX71" s="241"/>
      <c r="SY71" s="241"/>
      <c r="SZ71" s="241"/>
      <c r="TA71" s="241"/>
      <c r="TB71" s="241"/>
      <c r="TC71" s="241"/>
      <c r="TD71" s="241"/>
      <c r="TE71" s="241"/>
      <c r="TF71" s="241"/>
      <c r="TG71" s="241"/>
      <c r="TH71" s="241"/>
      <c r="TI71" s="241"/>
      <c r="TJ71" s="241"/>
      <c r="TK71" s="241"/>
      <c r="TL71" s="241"/>
      <c r="TM71" s="241"/>
      <c r="TN71" s="241"/>
      <c r="TO71" s="241"/>
      <c r="TP71" s="241"/>
      <c r="TQ71" s="241"/>
      <c r="TR71" s="241"/>
      <c r="TS71" s="241"/>
      <c r="TT71" s="241"/>
      <c r="TU71" s="241"/>
      <c r="TV71" s="241"/>
      <c r="TW71" s="241"/>
      <c r="TX71" s="241"/>
      <c r="TY71" s="241"/>
      <c r="TZ71" s="241"/>
      <c r="UA71" s="241"/>
      <c r="UB71" s="241"/>
      <c r="UC71" s="146"/>
      <c r="UD71" s="146"/>
      <c r="UE71" s="146"/>
      <c r="UF71" s="146"/>
      <c r="UG71" s="146"/>
      <c r="UH71" s="146"/>
      <c r="UI71" s="146"/>
      <c r="UJ71" s="146"/>
      <c r="UK71" s="146"/>
      <c r="UL71" s="146"/>
      <c r="UM71" s="146"/>
      <c r="UN71" s="146"/>
      <c r="UO71" s="146"/>
      <c r="UP71" s="146"/>
      <c r="UQ71" s="146"/>
      <c r="UR71" s="146"/>
      <c r="US71" s="146"/>
      <c r="UT71" s="146"/>
      <c r="UU71" s="146"/>
      <c r="UV71" s="146"/>
      <c r="UW71" s="146"/>
      <c r="UX71" s="146"/>
      <c r="UY71" s="146"/>
      <c r="UZ71" s="146"/>
      <c r="VA71" s="146"/>
      <c r="VB71" s="146"/>
      <c r="VC71" s="146"/>
      <c r="VD71" s="146"/>
      <c r="VE71" s="146"/>
      <c r="VF71" s="146"/>
      <c r="VG71" s="146"/>
      <c r="VH71" s="146"/>
      <c r="VI71" s="146"/>
      <c r="VJ71" s="146"/>
      <c r="VK71" s="146"/>
      <c r="VL71" s="146"/>
      <c r="VM71" s="146"/>
      <c r="VN71" s="146"/>
      <c r="VO71" s="146"/>
      <c r="VP71" s="146"/>
      <c r="VQ71" s="146"/>
      <c r="VR71" s="146"/>
      <c r="VS71" s="146"/>
      <c r="VT71" s="146"/>
      <c r="VU71" s="146"/>
      <c r="VV71" s="146"/>
      <c r="VW71" s="146"/>
      <c r="VX71" s="146"/>
      <c r="VY71" s="146"/>
      <c r="VZ71" s="146"/>
      <c r="WA71" s="146"/>
      <c r="WB71" s="146"/>
      <c r="WC71" s="146"/>
      <c r="WD71" s="146"/>
      <c r="WE71" s="146"/>
      <c r="WF71" s="146"/>
      <c r="WG71" s="146"/>
      <c r="WH71" s="146"/>
      <c r="WI71" s="146"/>
      <c r="WJ71" s="146"/>
      <c r="WK71" s="146"/>
      <c r="WL71" s="146"/>
      <c r="WM71" s="146"/>
      <c r="WN71" s="146"/>
      <c r="WO71" s="146"/>
      <c r="WP71" s="146"/>
      <c r="WQ71" s="146"/>
      <c r="WR71" s="146"/>
      <c r="WS71" s="146"/>
      <c r="WT71" s="146"/>
      <c r="WU71" s="146"/>
      <c r="WV71" s="146"/>
      <c r="WW71" s="146"/>
      <c r="WX71" s="146"/>
      <c r="WY71" s="146"/>
      <c r="WZ71" s="146"/>
      <c r="XA71" s="146"/>
      <c r="XB71" s="146"/>
      <c r="XC71" s="146"/>
      <c r="XD71" s="146"/>
      <c r="XE71" s="146"/>
      <c r="XF71" s="146"/>
      <c r="XG71" s="146"/>
      <c r="XH71" s="146"/>
      <c r="XI71" s="146"/>
      <c r="XJ71" s="146"/>
      <c r="XK71" s="146"/>
      <c r="XL71" s="146"/>
      <c r="XM71" s="146"/>
      <c r="XN71" s="146"/>
      <c r="XO71" s="146"/>
      <c r="XP71" s="146"/>
      <c r="XQ71" s="146"/>
      <c r="XR71" s="146"/>
      <c r="XS71" s="146"/>
      <c r="XT71" s="146"/>
      <c r="XU71" s="146"/>
      <c r="XV71" s="146"/>
      <c r="XW71" s="146"/>
      <c r="XX71" s="146"/>
      <c r="XY71" s="146"/>
      <c r="XZ71" s="146"/>
      <c r="YA71" s="146"/>
      <c r="YB71" s="146"/>
      <c r="YC71" s="146"/>
      <c r="YD71" s="146"/>
      <c r="YE71" s="146"/>
      <c r="YF71" s="146"/>
      <c r="YG71" s="146"/>
      <c r="YH71" s="146"/>
      <c r="YI71" s="146"/>
      <c r="YJ71" s="146"/>
      <c r="YK71" s="146"/>
      <c r="YL71" s="146"/>
      <c r="YM71" s="146"/>
      <c r="YN71" s="146"/>
      <c r="YO71" s="146"/>
      <c r="YP71" s="146"/>
      <c r="YQ71" s="146"/>
      <c r="YR71" s="146"/>
      <c r="YS71" s="146"/>
      <c r="YT71" s="146"/>
      <c r="YU71" s="146"/>
      <c r="YV71" s="146"/>
      <c r="YW71" s="146"/>
      <c r="YX71" s="146"/>
      <c r="YY71" s="146"/>
      <c r="YZ71" s="146"/>
      <c r="ZA71" s="146"/>
      <c r="ZB71" s="146"/>
      <c r="ZC71" s="146"/>
      <c r="ZD71" s="146"/>
      <c r="ZE71" s="146"/>
      <c r="ZF71" s="146"/>
      <c r="ZG71" s="146"/>
      <c r="ZH71" s="146"/>
      <c r="ZI71" s="146"/>
      <c r="ZJ71" s="146"/>
      <c r="ZK71" s="146"/>
      <c r="ZL71" s="146"/>
      <c r="ZM71" s="146"/>
      <c r="ZN71" s="146"/>
      <c r="ZO71" s="146"/>
      <c r="ZP71" s="146"/>
      <c r="ZQ71" s="146"/>
      <c r="ZR71" s="146"/>
      <c r="ZS71" s="146"/>
      <c r="ZT71" s="146"/>
      <c r="ZU71" s="146"/>
      <c r="ZV71" s="146"/>
      <c r="ZW71" s="146"/>
      <c r="ZX71" s="146"/>
      <c r="ZY71" s="146"/>
      <c r="ZZ71" s="146"/>
      <c r="AAA71" s="146"/>
      <c r="AAB71" s="146"/>
      <c r="AAC71" s="146"/>
      <c r="AAD71" s="146"/>
      <c r="AAE71" s="146"/>
    </row>
    <row r="72" spans="1:707" ht="15" hidden="1" customHeight="1">
      <c r="A72" s="190"/>
      <c r="B72" s="19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236"/>
      <c r="CP72" s="191"/>
      <c r="CQ72" s="191"/>
      <c r="CR72" s="191"/>
      <c r="CS72" s="191"/>
      <c r="CT72" s="191"/>
      <c r="CU72" s="191"/>
      <c r="CV72" s="191"/>
      <c r="CW72" s="191"/>
      <c r="CX72" s="191"/>
      <c r="CY72" s="191"/>
      <c r="CZ72" s="191"/>
      <c r="DA72" s="191"/>
      <c r="DB72" s="191"/>
      <c r="DC72" s="191"/>
      <c r="DD72" s="191"/>
      <c r="DE72" s="191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1"/>
      <c r="DQ72" s="191"/>
      <c r="DR72" s="191"/>
      <c r="DS72" s="191"/>
      <c r="DT72" s="191"/>
      <c r="DU72" s="191"/>
      <c r="DV72" s="191"/>
      <c r="DW72" s="191"/>
      <c r="DX72" s="191"/>
      <c r="DY72" s="191"/>
      <c r="DZ72" s="191"/>
      <c r="EA72" s="191"/>
      <c r="EB72" s="191"/>
      <c r="EC72" s="191"/>
      <c r="ED72" s="191"/>
      <c r="EE72" s="191"/>
      <c r="EF72" s="191"/>
      <c r="EG72" s="191"/>
      <c r="EH72" s="191"/>
      <c r="EI72" s="191"/>
      <c r="EJ72" s="191"/>
      <c r="EK72" s="238"/>
      <c r="EL72" s="238"/>
      <c r="EM72" s="238"/>
      <c r="EN72" s="238"/>
      <c r="EO72" s="238"/>
      <c r="EP72" s="238"/>
      <c r="EQ72" s="238"/>
      <c r="ER72" s="238"/>
      <c r="ES72" s="238"/>
      <c r="ET72" s="238"/>
      <c r="EU72" s="238"/>
      <c r="EV72" s="238"/>
      <c r="EW72" s="238"/>
      <c r="EX72" s="238"/>
      <c r="EY72" s="238"/>
      <c r="EZ72" s="238"/>
      <c r="FA72" s="238"/>
      <c r="FB72" s="238"/>
      <c r="FC72" s="238"/>
      <c r="FD72" s="238"/>
      <c r="FE72" s="238"/>
      <c r="FF72" s="238"/>
      <c r="FG72" s="238"/>
      <c r="FH72" s="238"/>
      <c r="FI72" s="238"/>
      <c r="FJ72" s="238"/>
      <c r="FK72" s="238"/>
      <c r="FL72" s="238"/>
      <c r="FM72" s="238"/>
      <c r="FN72" s="238"/>
      <c r="FO72" s="238"/>
      <c r="FP72" s="238"/>
      <c r="FQ72" s="238"/>
      <c r="FR72" s="238"/>
      <c r="FS72" s="238"/>
      <c r="FT72" s="238"/>
      <c r="FU72" s="238"/>
      <c r="FV72" s="238"/>
      <c r="FW72" s="238"/>
      <c r="FX72" s="238"/>
      <c r="FY72" s="238"/>
      <c r="FZ72" s="238"/>
      <c r="GA72" s="238"/>
      <c r="GB72" s="238"/>
      <c r="GC72" s="238"/>
      <c r="GD72" s="238"/>
      <c r="GE72" s="238"/>
      <c r="GF72" s="238"/>
      <c r="GG72" s="238"/>
      <c r="GH72" s="238"/>
      <c r="GI72" s="238"/>
      <c r="GJ72" s="238"/>
      <c r="GK72" s="238"/>
      <c r="GL72" s="238"/>
      <c r="GM72" s="238"/>
      <c r="GN72" s="238"/>
      <c r="GO72" s="238"/>
      <c r="GP72" s="238"/>
      <c r="GQ72" s="238"/>
      <c r="GR72" s="238"/>
      <c r="GS72" s="238"/>
      <c r="GT72" s="238"/>
      <c r="GU72" s="238"/>
      <c r="GV72" s="238"/>
      <c r="GW72" s="238"/>
      <c r="GX72" s="238"/>
      <c r="GY72" s="238"/>
      <c r="GZ72" s="238"/>
      <c r="HA72" s="238"/>
      <c r="HB72" s="238"/>
      <c r="HC72" s="238"/>
      <c r="HD72" s="238"/>
      <c r="HE72" s="238"/>
      <c r="HF72" s="238"/>
      <c r="HG72" s="238"/>
      <c r="HH72" s="238"/>
      <c r="HI72" s="238"/>
      <c r="HJ72" s="238"/>
      <c r="HK72" s="238"/>
      <c r="HL72" s="238"/>
      <c r="HM72" s="238"/>
      <c r="HN72" s="238"/>
      <c r="HO72" s="238"/>
      <c r="HP72" s="238"/>
      <c r="HQ72" s="238"/>
      <c r="HR72" s="238"/>
      <c r="HS72" s="238"/>
      <c r="HT72" s="238"/>
      <c r="HU72" s="238"/>
      <c r="HV72" s="238"/>
      <c r="HW72" s="238"/>
      <c r="HX72" s="238"/>
      <c r="HY72" s="238"/>
      <c r="HZ72" s="238"/>
      <c r="IA72" s="238"/>
      <c r="IB72" s="238"/>
      <c r="IC72" s="238"/>
      <c r="ID72" s="238"/>
      <c r="IE72" s="238"/>
      <c r="IF72" s="238"/>
      <c r="IG72" s="238"/>
      <c r="IH72" s="238"/>
      <c r="II72" s="238"/>
      <c r="IJ72" s="238"/>
      <c r="IK72" s="238"/>
      <c r="IL72" s="238"/>
      <c r="IM72" s="238"/>
      <c r="IN72" s="238"/>
      <c r="IO72" s="238"/>
      <c r="IP72" s="238"/>
      <c r="IQ72" s="238"/>
      <c r="IR72" s="238"/>
      <c r="IS72" s="238"/>
      <c r="IT72" s="238"/>
      <c r="IU72" s="238"/>
      <c r="IV72" s="238"/>
      <c r="IW72" s="238"/>
      <c r="IX72" s="238"/>
      <c r="IY72" s="238"/>
      <c r="IZ72" s="238"/>
      <c r="JA72" s="238"/>
      <c r="JB72" s="238"/>
      <c r="JC72" s="238"/>
      <c r="JD72" s="238"/>
      <c r="JE72" s="238"/>
      <c r="JF72" s="238"/>
      <c r="JG72" s="238"/>
      <c r="JH72" s="238"/>
      <c r="JI72" s="238"/>
      <c r="JJ72" s="238"/>
      <c r="JK72" s="238"/>
      <c r="JL72" s="238"/>
      <c r="JM72" s="238"/>
      <c r="JN72" s="238"/>
      <c r="JO72" s="238"/>
      <c r="JP72" s="238"/>
      <c r="JQ72" s="238"/>
      <c r="JR72" s="238"/>
      <c r="JS72" s="238"/>
      <c r="JT72" s="238"/>
      <c r="JU72" s="238"/>
      <c r="JV72" s="238"/>
      <c r="JW72" s="238"/>
      <c r="JX72" s="238"/>
      <c r="JY72" s="238"/>
      <c r="JZ72" s="238"/>
      <c r="KA72" s="238"/>
      <c r="KB72" s="238"/>
      <c r="KC72" s="238"/>
      <c r="KD72" s="238"/>
      <c r="KE72" s="238"/>
      <c r="KF72" s="238"/>
      <c r="KG72" s="238"/>
      <c r="KH72" s="238"/>
      <c r="KI72" s="238"/>
      <c r="KJ72" s="238"/>
      <c r="KK72" s="238"/>
      <c r="KL72" s="238"/>
      <c r="KM72" s="238"/>
      <c r="KN72" s="238"/>
      <c r="KO72" s="238"/>
      <c r="KP72" s="238"/>
      <c r="KQ72" s="238"/>
      <c r="KR72" s="238"/>
      <c r="KS72" s="238"/>
      <c r="KT72" s="238"/>
      <c r="KU72" s="238"/>
      <c r="KV72" s="238"/>
      <c r="KW72" s="150"/>
      <c r="KX72" s="150"/>
      <c r="KY72" s="150"/>
      <c r="KZ72" s="150"/>
      <c r="LA72" s="150"/>
      <c r="LB72" s="150"/>
      <c r="LC72" s="150"/>
      <c r="LD72" s="150"/>
      <c r="LE72" s="150"/>
      <c r="LF72" s="150"/>
      <c r="LG72" s="150"/>
      <c r="LH72" s="150"/>
      <c r="LI72" s="150"/>
      <c r="LJ72" s="150"/>
      <c r="LK72" s="150"/>
      <c r="LL72" s="150"/>
      <c r="LM72" s="150"/>
      <c r="LN72" s="150"/>
      <c r="LO72" s="150"/>
      <c r="LP72" s="150"/>
      <c r="LQ72" s="150"/>
      <c r="LR72" s="150"/>
      <c r="LS72" s="150"/>
      <c r="LT72" s="150"/>
      <c r="LU72" s="150"/>
      <c r="LV72" s="150"/>
      <c r="LW72" s="150"/>
      <c r="LX72" s="150"/>
      <c r="LY72" s="150"/>
      <c r="LZ72" s="150"/>
      <c r="MA72" s="150"/>
      <c r="MB72" s="150"/>
      <c r="MC72" s="150"/>
      <c r="MD72" s="150"/>
      <c r="ME72" s="150"/>
      <c r="MF72" s="150"/>
      <c r="MG72" s="150"/>
      <c r="MH72" s="150"/>
      <c r="MI72" s="150"/>
      <c r="MJ72" s="150"/>
      <c r="MK72" s="150"/>
      <c r="ML72" s="150"/>
      <c r="MM72" s="150"/>
      <c r="MN72" s="150"/>
      <c r="MO72" s="150"/>
      <c r="MP72" s="191"/>
      <c r="MQ72" s="191"/>
      <c r="MR72" s="191"/>
      <c r="MS72" s="191"/>
      <c r="MT72" s="191"/>
      <c r="MU72" s="191"/>
      <c r="MV72" s="191"/>
      <c r="MW72" s="191"/>
      <c r="MX72" s="191"/>
      <c r="MY72" s="191"/>
      <c r="MZ72" s="191"/>
      <c r="NA72" s="191"/>
      <c r="NB72" s="191"/>
      <c r="NC72" s="191"/>
      <c r="ND72" s="191"/>
      <c r="NE72" s="191"/>
      <c r="NF72" s="191"/>
      <c r="NG72" s="191"/>
      <c r="NH72" s="191"/>
      <c r="NI72" s="191"/>
      <c r="NJ72" s="191"/>
      <c r="NK72" s="191"/>
      <c r="NL72" s="191"/>
      <c r="NM72" s="191"/>
      <c r="NN72" s="191"/>
      <c r="NO72" s="191"/>
      <c r="NP72" s="191"/>
      <c r="NQ72" s="191"/>
      <c r="NR72" s="191"/>
      <c r="NS72" s="191"/>
      <c r="NT72" s="191"/>
      <c r="NU72" s="191"/>
      <c r="NV72" s="191"/>
      <c r="NW72" s="191"/>
      <c r="NX72" s="191"/>
      <c r="NY72" s="191"/>
      <c r="NZ72" s="191"/>
      <c r="OA72" s="191"/>
      <c r="OB72" s="191"/>
      <c r="OC72" s="191"/>
      <c r="OD72" s="191"/>
      <c r="OE72" s="191"/>
      <c r="OF72" s="191"/>
      <c r="OG72" s="191"/>
      <c r="OH72" s="191"/>
      <c r="OI72" s="191"/>
      <c r="OJ72" s="191"/>
      <c r="OK72" s="191"/>
      <c r="OL72" s="191"/>
      <c r="OM72" s="191"/>
      <c r="ON72" s="191"/>
      <c r="OO72" s="191"/>
      <c r="OP72" s="191"/>
      <c r="OQ72" s="191"/>
      <c r="OR72" s="211"/>
      <c r="OS72" s="211"/>
      <c r="OT72" s="211"/>
      <c r="OU72" s="211"/>
      <c r="OV72" s="211"/>
      <c r="OW72" s="211"/>
      <c r="OX72" s="211"/>
      <c r="OY72" s="211"/>
      <c r="OZ72" s="211"/>
      <c r="PA72" s="211"/>
      <c r="PB72" s="211"/>
      <c r="PC72" s="211"/>
      <c r="PD72" s="211"/>
      <c r="PE72" s="211"/>
      <c r="PF72" s="211"/>
      <c r="PG72" s="211"/>
      <c r="PH72" s="211"/>
      <c r="PI72" s="211"/>
      <c r="PJ72" s="211"/>
      <c r="PK72" s="211"/>
      <c r="PL72" s="211"/>
      <c r="PM72" s="211"/>
      <c r="PN72" s="211"/>
      <c r="PO72" s="211"/>
      <c r="PP72" s="211"/>
      <c r="PQ72" s="211"/>
      <c r="PR72" s="211"/>
      <c r="PS72" s="211"/>
      <c r="PT72" s="211"/>
      <c r="PU72" s="211"/>
      <c r="PV72" s="241"/>
      <c r="PW72" s="241"/>
      <c r="PX72" s="241"/>
      <c r="PY72" s="241"/>
      <c r="PZ72" s="241"/>
      <c r="QA72" s="241"/>
      <c r="QB72" s="241"/>
      <c r="QC72" s="241"/>
      <c r="QD72" s="241"/>
      <c r="QE72" s="241"/>
      <c r="QF72" s="241"/>
      <c r="QG72" s="241"/>
      <c r="QH72" s="241"/>
      <c r="QI72" s="241"/>
      <c r="QJ72" s="241"/>
      <c r="QK72" s="241"/>
      <c r="QL72" s="241"/>
      <c r="QM72" s="241"/>
      <c r="QN72" s="241"/>
      <c r="QO72" s="241"/>
      <c r="QP72" s="241"/>
      <c r="QQ72" s="241"/>
      <c r="QR72" s="241"/>
      <c r="QS72" s="241"/>
      <c r="QT72" s="241"/>
      <c r="QU72" s="241"/>
      <c r="QV72" s="241"/>
      <c r="QW72" s="241"/>
      <c r="QX72" s="241"/>
      <c r="QY72" s="241"/>
      <c r="QZ72" s="241"/>
      <c r="RA72" s="241"/>
      <c r="RB72" s="241"/>
      <c r="RC72" s="241"/>
      <c r="RD72" s="241"/>
      <c r="RE72" s="241"/>
      <c r="RF72" s="212"/>
      <c r="RG72" s="212"/>
      <c r="RH72" s="212"/>
      <c r="RI72" s="212"/>
      <c r="RJ72" s="212"/>
      <c r="RK72" s="212"/>
      <c r="RL72" s="212"/>
      <c r="RM72" s="212"/>
      <c r="RN72" s="212"/>
      <c r="RO72" s="212"/>
      <c r="RP72" s="212"/>
      <c r="RQ72" s="212"/>
      <c r="RR72" s="212"/>
      <c r="RS72" s="212"/>
      <c r="RT72" s="212"/>
      <c r="RU72" s="212"/>
      <c r="RV72" s="212"/>
      <c r="RW72" s="212"/>
      <c r="RX72" s="212"/>
      <c r="RY72" s="212"/>
      <c r="RZ72" s="212"/>
      <c r="SA72" s="212"/>
      <c r="SB72" s="212"/>
      <c r="SC72" s="212"/>
      <c r="SD72" s="212"/>
      <c r="SE72" s="212"/>
      <c r="SF72" s="212"/>
      <c r="SG72" s="212"/>
      <c r="SH72" s="212"/>
      <c r="SI72" s="212"/>
      <c r="SJ72" s="212"/>
      <c r="SK72" s="212"/>
      <c r="SL72" s="212"/>
      <c r="SM72" s="241"/>
      <c r="SN72" s="241"/>
      <c r="SO72" s="241"/>
      <c r="SP72" s="241"/>
      <c r="SQ72" s="241"/>
      <c r="SR72" s="241"/>
      <c r="SS72" s="241"/>
      <c r="ST72" s="241"/>
      <c r="SU72" s="241"/>
      <c r="SV72" s="241"/>
      <c r="SW72" s="241"/>
      <c r="SX72" s="241"/>
      <c r="SY72" s="241"/>
      <c r="SZ72" s="241"/>
      <c r="TA72" s="241"/>
      <c r="TB72" s="241"/>
      <c r="TC72" s="241"/>
      <c r="TD72" s="241"/>
      <c r="TE72" s="241"/>
      <c r="TF72" s="241"/>
      <c r="TG72" s="241"/>
      <c r="TH72" s="241"/>
      <c r="TI72" s="241"/>
      <c r="TJ72" s="241"/>
      <c r="TK72" s="241"/>
      <c r="TL72" s="241"/>
      <c r="TM72" s="241"/>
      <c r="TN72" s="241"/>
      <c r="TO72" s="241"/>
      <c r="TP72" s="241"/>
      <c r="TQ72" s="241"/>
      <c r="TR72" s="241"/>
      <c r="TS72" s="241"/>
      <c r="TT72" s="241"/>
      <c r="TU72" s="241"/>
      <c r="TV72" s="241"/>
      <c r="TW72" s="241"/>
      <c r="TX72" s="241"/>
      <c r="TY72" s="241"/>
      <c r="TZ72" s="241"/>
      <c r="UA72" s="241"/>
      <c r="UB72" s="241"/>
      <c r="UC72" s="146"/>
      <c r="UD72" s="146"/>
      <c r="UE72" s="146"/>
      <c r="UF72" s="146"/>
      <c r="UG72" s="146"/>
      <c r="UH72" s="146"/>
      <c r="UI72" s="146"/>
      <c r="UJ72" s="146"/>
      <c r="UK72" s="146"/>
      <c r="UL72" s="146"/>
      <c r="UM72" s="146"/>
      <c r="UN72" s="146"/>
      <c r="UO72" s="146"/>
      <c r="UP72" s="146"/>
      <c r="UQ72" s="146"/>
      <c r="UR72" s="146"/>
      <c r="US72" s="146"/>
      <c r="UT72" s="146"/>
      <c r="UU72" s="146"/>
      <c r="UV72" s="146"/>
      <c r="UW72" s="146"/>
      <c r="UX72" s="146"/>
      <c r="UY72" s="146"/>
      <c r="UZ72" s="146"/>
      <c r="VA72" s="146"/>
      <c r="VB72" s="146"/>
      <c r="VC72" s="146"/>
      <c r="VD72" s="146"/>
      <c r="VE72" s="146"/>
      <c r="VF72" s="146"/>
      <c r="VG72" s="146"/>
      <c r="VH72" s="146"/>
      <c r="VI72" s="146"/>
      <c r="VJ72" s="146"/>
      <c r="VK72" s="146"/>
      <c r="VL72" s="146"/>
      <c r="VM72" s="146"/>
      <c r="VN72" s="146"/>
      <c r="VO72" s="146"/>
      <c r="VP72" s="146"/>
      <c r="VQ72" s="146"/>
      <c r="VR72" s="146"/>
      <c r="VS72" s="146"/>
      <c r="VT72" s="146"/>
      <c r="VU72" s="146"/>
      <c r="VV72" s="146"/>
      <c r="VW72" s="146"/>
      <c r="VX72" s="146"/>
      <c r="VY72" s="146"/>
      <c r="VZ72" s="146"/>
      <c r="WA72" s="146"/>
      <c r="WB72" s="146"/>
      <c r="WC72" s="146"/>
      <c r="WD72" s="146"/>
      <c r="WE72" s="146"/>
      <c r="WF72" s="146"/>
      <c r="WG72" s="146"/>
      <c r="WH72" s="146"/>
      <c r="WI72" s="146"/>
      <c r="WJ72" s="146"/>
      <c r="WK72" s="146"/>
      <c r="WL72" s="146"/>
      <c r="WM72" s="146"/>
      <c r="WN72" s="146"/>
      <c r="WO72" s="146"/>
      <c r="WP72" s="146"/>
      <c r="WQ72" s="146"/>
      <c r="WR72" s="146"/>
      <c r="WS72" s="146"/>
      <c r="WT72" s="146"/>
      <c r="WU72" s="146"/>
      <c r="WV72" s="146"/>
      <c r="WW72" s="146"/>
      <c r="WX72" s="146"/>
      <c r="WY72" s="146"/>
      <c r="WZ72" s="146"/>
      <c r="XA72" s="146"/>
      <c r="XB72" s="146"/>
      <c r="XC72" s="146"/>
      <c r="XD72" s="146"/>
      <c r="XE72" s="146"/>
      <c r="XF72" s="146"/>
      <c r="XG72" s="146"/>
      <c r="XH72" s="146"/>
      <c r="XI72" s="146"/>
      <c r="XJ72" s="146"/>
      <c r="XK72" s="146"/>
      <c r="XL72" s="146"/>
      <c r="XM72" s="146"/>
      <c r="XN72" s="146"/>
      <c r="XO72" s="146"/>
      <c r="XP72" s="146"/>
      <c r="XQ72" s="146"/>
      <c r="XR72" s="146"/>
      <c r="XS72" s="146"/>
      <c r="XT72" s="146"/>
      <c r="XU72" s="146"/>
      <c r="XV72" s="146"/>
      <c r="XW72" s="146"/>
      <c r="XX72" s="146"/>
      <c r="XY72" s="146"/>
      <c r="XZ72" s="146"/>
      <c r="YA72" s="146"/>
      <c r="YB72" s="146"/>
      <c r="YC72" s="146"/>
      <c r="YD72" s="146"/>
      <c r="YE72" s="146"/>
      <c r="YF72" s="146"/>
      <c r="YG72" s="146"/>
      <c r="YH72" s="146"/>
      <c r="YI72" s="146"/>
      <c r="YJ72" s="146"/>
      <c r="YK72" s="146"/>
      <c r="YL72" s="146"/>
      <c r="YM72" s="146"/>
      <c r="YN72" s="146"/>
      <c r="YO72" s="146"/>
      <c r="YP72" s="146"/>
      <c r="YQ72" s="146"/>
      <c r="YR72" s="146"/>
      <c r="YS72" s="146"/>
      <c r="YT72" s="146"/>
      <c r="YU72" s="146"/>
      <c r="YV72" s="146"/>
      <c r="YW72" s="146"/>
      <c r="YX72" s="146"/>
      <c r="YY72" s="146"/>
      <c r="YZ72" s="146"/>
      <c r="ZA72" s="146"/>
      <c r="ZB72" s="146"/>
      <c r="ZC72" s="146"/>
      <c r="ZD72" s="146"/>
      <c r="ZE72" s="146"/>
      <c r="ZF72" s="146"/>
      <c r="ZG72" s="146"/>
      <c r="ZH72" s="146"/>
      <c r="ZI72" s="146"/>
      <c r="ZJ72" s="146"/>
      <c r="ZK72" s="146"/>
      <c r="ZL72" s="146"/>
      <c r="ZM72" s="146"/>
      <c r="ZN72" s="146"/>
      <c r="ZO72" s="146"/>
      <c r="ZP72" s="146"/>
      <c r="ZQ72" s="146"/>
      <c r="ZR72" s="146"/>
      <c r="ZS72" s="146"/>
      <c r="ZT72" s="146"/>
      <c r="ZU72" s="146"/>
      <c r="ZV72" s="146"/>
      <c r="ZW72" s="146"/>
      <c r="ZX72" s="146"/>
      <c r="ZY72" s="146"/>
      <c r="ZZ72" s="146"/>
      <c r="AAA72" s="146"/>
      <c r="AAB72" s="146"/>
      <c r="AAC72" s="146"/>
      <c r="AAD72" s="146"/>
      <c r="AAE72" s="146"/>
    </row>
    <row r="73" spans="1:707" ht="15" hidden="1" customHeight="1">
      <c r="A73" s="190"/>
      <c r="B73" s="19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236"/>
      <c r="CP73" s="191"/>
      <c r="CQ73" s="191"/>
      <c r="CR73" s="191"/>
      <c r="CS73" s="191"/>
      <c r="CT73" s="191"/>
      <c r="CU73" s="191"/>
      <c r="CV73" s="191"/>
      <c r="CW73" s="191"/>
      <c r="CX73" s="191"/>
      <c r="CY73" s="191"/>
      <c r="CZ73" s="191"/>
      <c r="DA73" s="191"/>
      <c r="DB73" s="191"/>
      <c r="DC73" s="191"/>
      <c r="DD73" s="191"/>
      <c r="DE73" s="191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1"/>
      <c r="DQ73" s="191"/>
      <c r="DR73" s="191"/>
      <c r="DS73" s="191"/>
      <c r="DT73" s="191"/>
      <c r="DU73" s="191"/>
      <c r="DV73" s="191"/>
      <c r="DW73" s="191"/>
      <c r="DX73" s="191"/>
      <c r="DY73" s="191"/>
      <c r="DZ73" s="191"/>
      <c r="EA73" s="191"/>
      <c r="EB73" s="191"/>
      <c r="EC73" s="191"/>
      <c r="ED73" s="191"/>
      <c r="EE73" s="191"/>
      <c r="EF73" s="191"/>
      <c r="EG73" s="191"/>
      <c r="EH73" s="191"/>
      <c r="EI73" s="191"/>
      <c r="EJ73" s="191"/>
      <c r="EK73" s="238"/>
      <c r="EL73" s="238"/>
      <c r="EM73" s="238"/>
      <c r="EN73" s="238"/>
      <c r="EO73" s="238"/>
      <c r="EP73" s="238"/>
      <c r="EQ73" s="238"/>
      <c r="ER73" s="238"/>
      <c r="ES73" s="238"/>
      <c r="ET73" s="238"/>
      <c r="EU73" s="238"/>
      <c r="EV73" s="238"/>
      <c r="EW73" s="238"/>
      <c r="EX73" s="238"/>
      <c r="EY73" s="238"/>
      <c r="EZ73" s="238"/>
      <c r="FA73" s="238"/>
      <c r="FB73" s="238"/>
      <c r="FC73" s="238"/>
      <c r="FD73" s="238"/>
      <c r="FE73" s="238"/>
      <c r="FF73" s="238"/>
      <c r="FG73" s="238"/>
      <c r="FH73" s="238"/>
      <c r="FI73" s="238"/>
      <c r="FJ73" s="238"/>
      <c r="FK73" s="238"/>
      <c r="FL73" s="238"/>
      <c r="FM73" s="238"/>
      <c r="FN73" s="238"/>
      <c r="FO73" s="238"/>
      <c r="FP73" s="238"/>
      <c r="FQ73" s="238"/>
      <c r="FR73" s="238"/>
      <c r="FS73" s="238"/>
      <c r="FT73" s="238"/>
      <c r="FU73" s="238"/>
      <c r="FV73" s="238"/>
      <c r="FW73" s="238"/>
      <c r="FX73" s="238"/>
      <c r="FY73" s="238"/>
      <c r="FZ73" s="238"/>
      <c r="GA73" s="238"/>
      <c r="GB73" s="238"/>
      <c r="GC73" s="238"/>
      <c r="GD73" s="238"/>
      <c r="GE73" s="238"/>
      <c r="GF73" s="238"/>
      <c r="GG73" s="238"/>
      <c r="GH73" s="238"/>
      <c r="GI73" s="238"/>
      <c r="GJ73" s="238"/>
      <c r="GK73" s="238"/>
      <c r="GL73" s="238"/>
      <c r="GM73" s="238"/>
      <c r="GN73" s="238"/>
      <c r="GO73" s="238"/>
      <c r="GP73" s="238"/>
      <c r="GQ73" s="238"/>
      <c r="GR73" s="238"/>
      <c r="GS73" s="238"/>
      <c r="GT73" s="238"/>
      <c r="GU73" s="238"/>
      <c r="GV73" s="238"/>
      <c r="GW73" s="238"/>
      <c r="GX73" s="238"/>
      <c r="GY73" s="238"/>
      <c r="GZ73" s="238"/>
      <c r="HA73" s="238"/>
      <c r="HB73" s="238"/>
      <c r="HC73" s="238"/>
      <c r="HD73" s="238"/>
      <c r="HE73" s="238"/>
      <c r="HF73" s="238"/>
      <c r="HG73" s="238"/>
      <c r="HH73" s="238"/>
      <c r="HI73" s="238"/>
      <c r="HJ73" s="238"/>
      <c r="HK73" s="238"/>
      <c r="HL73" s="238"/>
      <c r="HM73" s="238"/>
      <c r="HN73" s="238"/>
      <c r="HO73" s="238"/>
      <c r="HP73" s="238"/>
      <c r="HQ73" s="238"/>
      <c r="HR73" s="238"/>
      <c r="HS73" s="238"/>
      <c r="HT73" s="238"/>
      <c r="HU73" s="238"/>
      <c r="HV73" s="238"/>
      <c r="HW73" s="238"/>
      <c r="HX73" s="238"/>
      <c r="HY73" s="238"/>
      <c r="HZ73" s="238"/>
      <c r="IA73" s="238"/>
      <c r="IB73" s="238"/>
      <c r="IC73" s="238"/>
      <c r="ID73" s="238"/>
      <c r="IE73" s="238"/>
      <c r="IF73" s="238"/>
      <c r="IG73" s="238"/>
      <c r="IH73" s="238"/>
      <c r="II73" s="238"/>
      <c r="IJ73" s="238"/>
      <c r="IK73" s="238"/>
      <c r="IL73" s="238"/>
      <c r="IM73" s="238"/>
      <c r="IN73" s="238"/>
      <c r="IO73" s="238"/>
      <c r="IP73" s="238"/>
      <c r="IQ73" s="238"/>
      <c r="IR73" s="238"/>
      <c r="IS73" s="238"/>
      <c r="IT73" s="238"/>
      <c r="IU73" s="238"/>
      <c r="IV73" s="238"/>
      <c r="IW73" s="238"/>
      <c r="IX73" s="238"/>
      <c r="IY73" s="238"/>
      <c r="IZ73" s="238"/>
      <c r="JA73" s="238"/>
      <c r="JB73" s="238"/>
      <c r="JC73" s="238"/>
      <c r="JD73" s="238"/>
      <c r="JE73" s="238"/>
      <c r="JF73" s="238"/>
      <c r="JG73" s="238"/>
      <c r="JH73" s="238"/>
      <c r="JI73" s="238"/>
      <c r="JJ73" s="238"/>
      <c r="JK73" s="238"/>
      <c r="JL73" s="238"/>
      <c r="JM73" s="238"/>
      <c r="JN73" s="238"/>
      <c r="JO73" s="238"/>
      <c r="JP73" s="238"/>
      <c r="JQ73" s="238"/>
      <c r="JR73" s="238"/>
      <c r="JS73" s="238"/>
      <c r="JT73" s="238"/>
      <c r="JU73" s="238"/>
      <c r="JV73" s="238"/>
      <c r="JW73" s="238"/>
      <c r="JX73" s="238"/>
      <c r="JY73" s="238"/>
      <c r="JZ73" s="238"/>
      <c r="KA73" s="238"/>
      <c r="KB73" s="238"/>
      <c r="KC73" s="238"/>
      <c r="KD73" s="238"/>
      <c r="KE73" s="238"/>
      <c r="KF73" s="238"/>
      <c r="KG73" s="238"/>
      <c r="KH73" s="238"/>
      <c r="KI73" s="238"/>
      <c r="KJ73" s="238"/>
      <c r="KK73" s="238"/>
      <c r="KL73" s="238"/>
      <c r="KM73" s="238"/>
      <c r="KN73" s="238"/>
      <c r="KO73" s="238"/>
      <c r="KP73" s="238"/>
      <c r="KQ73" s="238"/>
      <c r="KR73" s="238"/>
      <c r="KS73" s="238"/>
      <c r="KT73" s="238"/>
      <c r="KU73" s="238"/>
      <c r="KV73" s="238"/>
      <c r="KW73" s="150"/>
      <c r="KX73" s="150"/>
      <c r="KY73" s="150"/>
      <c r="KZ73" s="150"/>
      <c r="LA73" s="150"/>
      <c r="LB73" s="150"/>
      <c r="LC73" s="150"/>
      <c r="LD73" s="150"/>
      <c r="LE73" s="150"/>
      <c r="LF73" s="150"/>
      <c r="LG73" s="150"/>
      <c r="LH73" s="150"/>
      <c r="LI73" s="150"/>
      <c r="LJ73" s="150"/>
      <c r="LK73" s="150"/>
      <c r="LL73" s="150"/>
      <c r="LM73" s="150"/>
      <c r="LN73" s="150"/>
      <c r="LO73" s="150"/>
      <c r="LP73" s="150"/>
      <c r="LQ73" s="150"/>
      <c r="LR73" s="150"/>
      <c r="LS73" s="150"/>
      <c r="LT73" s="150"/>
      <c r="LU73" s="150"/>
      <c r="LV73" s="150"/>
      <c r="LW73" s="150"/>
      <c r="LX73" s="150"/>
      <c r="LY73" s="150"/>
      <c r="LZ73" s="150"/>
      <c r="MA73" s="150"/>
      <c r="MB73" s="150"/>
      <c r="MC73" s="150"/>
      <c r="MD73" s="150"/>
      <c r="ME73" s="150"/>
      <c r="MF73" s="150"/>
      <c r="MG73" s="150"/>
      <c r="MH73" s="150"/>
      <c r="MI73" s="150"/>
      <c r="MJ73" s="150"/>
      <c r="MK73" s="150"/>
      <c r="ML73" s="150"/>
      <c r="MM73" s="150"/>
      <c r="MN73" s="150"/>
      <c r="MO73" s="150"/>
      <c r="MP73" s="191"/>
      <c r="MQ73" s="191"/>
      <c r="MR73" s="191"/>
      <c r="MS73" s="191"/>
      <c r="MT73" s="191"/>
      <c r="MU73" s="191"/>
      <c r="MV73" s="191"/>
      <c r="MW73" s="191"/>
      <c r="MX73" s="191"/>
      <c r="MY73" s="191"/>
      <c r="MZ73" s="191"/>
      <c r="NA73" s="191"/>
      <c r="NB73" s="191"/>
      <c r="NC73" s="191"/>
      <c r="ND73" s="191"/>
      <c r="NE73" s="191"/>
      <c r="NF73" s="191"/>
      <c r="NG73" s="191"/>
      <c r="NH73" s="191"/>
      <c r="NI73" s="191"/>
      <c r="NJ73" s="191"/>
      <c r="NK73" s="191"/>
      <c r="NL73" s="191"/>
      <c r="NM73" s="191"/>
      <c r="NN73" s="191"/>
      <c r="NO73" s="191"/>
      <c r="NP73" s="191"/>
      <c r="NQ73" s="191"/>
      <c r="NR73" s="191"/>
      <c r="NS73" s="191"/>
      <c r="NT73" s="191"/>
      <c r="NU73" s="191"/>
      <c r="NV73" s="191"/>
      <c r="NW73" s="191"/>
      <c r="NX73" s="191"/>
      <c r="NY73" s="191"/>
      <c r="NZ73" s="191"/>
      <c r="OA73" s="191"/>
      <c r="OB73" s="191"/>
      <c r="OC73" s="191"/>
      <c r="OD73" s="191"/>
      <c r="OE73" s="191"/>
      <c r="OF73" s="191"/>
      <c r="OG73" s="191"/>
      <c r="OH73" s="191"/>
      <c r="OI73" s="191"/>
      <c r="OJ73" s="191"/>
      <c r="OK73" s="191"/>
      <c r="OL73" s="191"/>
      <c r="OM73" s="191"/>
      <c r="ON73" s="191"/>
      <c r="OO73" s="191"/>
      <c r="OP73" s="191"/>
      <c r="OQ73" s="191"/>
      <c r="OR73" s="211"/>
      <c r="OS73" s="211"/>
      <c r="OT73" s="211"/>
      <c r="OU73" s="211"/>
      <c r="OV73" s="211"/>
      <c r="OW73" s="211"/>
      <c r="OX73" s="211"/>
      <c r="OY73" s="211"/>
      <c r="OZ73" s="211"/>
      <c r="PA73" s="211"/>
      <c r="PB73" s="211"/>
      <c r="PC73" s="211"/>
      <c r="PD73" s="211"/>
      <c r="PE73" s="211"/>
      <c r="PF73" s="211"/>
      <c r="PG73" s="211"/>
      <c r="PH73" s="211"/>
      <c r="PI73" s="211"/>
      <c r="PJ73" s="211"/>
      <c r="PK73" s="211"/>
      <c r="PL73" s="211"/>
      <c r="PM73" s="211"/>
      <c r="PN73" s="211"/>
      <c r="PO73" s="211"/>
      <c r="PP73" s="211"/>
      <c r="PQ73" s="211"/>
      <c r="PR73" s="211"/>
      <c r="PS73" s="211"/>
      <c r="PT73" s="211"/>
      <c r="PU73" s="211"/>
      <c r="PV73" s="241"/>
      <c r="PW73" s="241"/>
      <c r="PX73" s="241"/>
      <c r="PY73" s="241"/>
      <c r="PZ73" s="241"/>
      <c r="QA73" s="241"/>
      <c r="QB73" s="241"/>
      <c r="QC73" s="241"/>
      <c r="QD73" s="241"/>
      <c r="QE73" s="241"/>
      <c r="QF73" s="241"/>
      <c r="QG73" s="241"/>
      <c r="QH73" s="241"/>
      <c r="QI73" s="241"/>
      <c r="QJ73" s="241"/>
      <c r="QK73" s="241"/>
      <c r="QL73" s="241"/>
      <c r="QM73" s="241"/>
      <c r="QN73" s="241"/>
      <c r="QO73" s="241"/>
      <c r="QP73" s="241"/>
      <c r="QQ73" s="241"/>
      <c r="QR73" s="241"/>
      <c r="QS73" s="241"/>
      <c r="QT73" s="241"/>
      <c r="QU73" s="241"/>
      <c r="QV73" s="241"/>
      <c r="QW73" s="241"/>
      <c r="QX73" s="241"/>
      <c r="QY73" s="241"/>
      <c r="QZ73" s="241"/>
      <c r="RA73" s="241"/>
      <c r="RB73" s="241"/>
      <c r="RC73" s="241"/>
      <c r="RD73" s="241"/>
      <c r="RE73" s="241"/>
      <c r="RF73" s="212"/>
      <c r="RG73" s="212"/>
      <c r="RH73" s="212"/>
      <c r="RI73" s="212"/>
      <c r="RJ73" s="212"/>
      <c r="RK73" s="212"/>
      <c r="RL73" s="212"/>
      <c r="RM73" s="212"/>
      <c r="RN73" s="212"/>
      <c r="RO73" s="212"/>
      <c r="RP73" s="212"/>
      <c r="RQ73" s="212"/>
      <c r="RR73" s="212"/>
      <c r="RS73" s="212"/>
      <c r="RT73" s="212"/>
      <c r="RU73" s="212"/>
      <c r="RV73" s="212"/>
      <c r="RW73" s="212"/>
      <c r="RX73" s="212"/>
      <c r="RY73" s="212"/>
      <c r="RZ73" s="212"/>
      <c r="SA73" s="212"/>
      <c r="SB73" s="212"/>
      <c r="SC73" s="212"/>
      <c r="SD73" s="212"/>
      <c r="SE73" s="212"/>
      <c r="SF73" s="212"/>
      <c r="SG73" s="212"/>
      <c r="SH73" s="212"/>
      <c r="SI73" s="212"/>
      <c r="SJ73" s="212"/>
      <c r="SK73" s="212"/>
      <c r="SL73" s="212"/>
      <c r="SM73" s="241"/>
      <c r="SN73" s="241"/>
      <c r="SO73" s="241"/>
      <c r="SP73" s="241"/>
      <c r="SQ73" s="241"/>
      <c r="SR73" s="241"/>
      <c r="SS73" s="241"/>
      <c r="ST73" s="241"/>
      <c r="SU73" s="241"/>
      <c r="SV73" s="241"/>
      <c r="SW73" s="241"/>
      <c r="SX73" s="241"/>
      <c r="SY73" s="241"/>
      <c r="SZ73" s="241"/>
      <c r="TA73" s="241"/>
      <c r="TB73" s="241"/>
      <c r="TC73" s="241"/>
      <c r="TD73" s="241"/>
      <c r="TE73" s="241"/>
      <c r="TF73" s="241"/>
      <c r="TG73" s="241"/>
      <c r="TH73" s="241"/>
      <c r="TI73" s="241"/>
      <c r="TJ73" s="241"/>
      <c r="TK73" s="241"/>
      <c r="TL73" s="241"/>
      <c r="TM73" s="241"/>
      <c r="TN73" s="241"/>
      <c r="TO73" s="241"/>
      <c r="TP73" s="241"/>
      <c r="TQ73" s="241"/>
      <c r="TR73" s="241"/>
      <c r="TS73" s="241"/>
      <c r="TT73" s="241"/>
      <c r="TU73" s="241"/>
      <c r="TV73" s="241"/>
      <c r="TW73" s="241"/>
      <c r="TX73" s="241"/>
      <c r="TY73" s="241"/>
      <c r="TZ73" s="241"/>
      <c r="UA73" s="241"/>
      <c r="UB73" s="241"/>
      <c r="UC73" s="146"/>
      <c r="UD73" s="146"/>
      <c r="UE73" s="146"/>
      <c r="UF73" s="146"/>
      <c r="UG73" s="146"/>
      <c r="UH73" s="146"/>
      <c r="UI73" s="146"/>
      <c r="UJ73" s="146"/>
      <c r="UK73" s="146"/>
      <c r="UL73" s="146"/>
      <c r="UM73" s="146"/>
      <c r="UN73" s="146"/>
      <c r="UO73" s="146"/>
      <c r="UP73" s="146"/>
      <c r="UQ73" s="146"/>
      <c r="UR73" s="146"/>
      <c r="US73" s="146"/>
      <c r="UT73" s="146"/>
      <c r="UU73" s="146"/>
      <c r="UV73" s="146"/>
      <c r="UW73" s="146"/>
      <c r="UX73" s="146"/>
      <c r="UY73" s="146"/>
      <c r="UZ73" s="146"/>
      <c r="VA73" s="146"/>
      <c r="VB73" s="146"/>
      <c r="VC73" s="146"/>
      <c r="VD73" s="146"/>
      <c r="VE73" s="146"/>
      <c r="VF73" s="146"/>
      <c r="VG73" s="146"/>
      <c r="VH73" s="146"/>
      <c r="VI73" s="146"/>
      <c r="VJ73" s="146"/>
      <c r="VK73" s="146"/>
      <c r="VL73" s="146"/>
      <c r="VM73" s="146"/>
      <c r="VN73" s="146"/>
      <c r="VO73" s="146"/>
      <c r="VP73" s="146"/>
      <c r="VQ73" s="146"/>
      <c r="VR73" s="146"/>
      <c r="VS73" s="146"/>
      <c r="VT73" s="146"/>
      <c r="VU73" s="146"/>
      <c r="VV73" s="146"/>
      <c r="VW73" s="146"/>
      <c r="VX73" s="146"/>
      <c r="VY73" s="146"/>
      <c r="VZ73" s="146"/>
      <c r="WA73" s="146"/>
      <c r="WB73" s="146"/>
      <c r="WC73" s="146"/>
      <c r="WD73" s="146"/>
      <c r="WE73" s="146"/>
      <c r="WF73" s="146"/>
      <c r="WG73" s="146"/>
      <c r="WH73" s="146"/>
      <c r="WI73" s="146"/>
      <c r="WJ73" s="146"/>
      <c r="WK73" s="146"/>
      <c r="WL73" s="146"/>
      <c r="WM73" s="146"/>
      <c r="WN73" s="146"/>
      <c r="WO73" s="146"/>
      <c r="WP73" s="146"/>
      <c r="WQ73" s="146"/>
      <c r="WR73" s="146"/>
      <c r="WS73" s="146"/>
      <c r="WT73" s="146"/>
      <c r="WU73" s="146"/>
      <c r="WV73" s="146"/>
      <c r="WW73" s="146"/>
      <c r="WX73" s="146"/>
      <c r="WY73" s="146"/>
      <c r="WZ73" s="146"/>
      <c r="XA73" s="146"/>
      <c r="XB73" s="146"/>
      <c r="XC73" s="146"/>
      <c r="XD73" s="146"/>
      <c r="XE73" s="146"/>
      <c r="XF73" s="146"/>
      <c r="XG73" s="146"/>
      <c r="XH73" s="146"/>
      <c r="XI73" s="146"/>
      <c r="XJ73" s="146"/>
      <c r="XK73" s="146"/>
      <c r="XL73" s="146"/>
      <c r="XM73" s="146"/>
      <c r="XN73" s="146"/>
      <c r="XO73" s="146"/>
      <c r="XP73" s="146"/>
      <c r="XQ73" s="146"/>
      <c r="XR73" s="146"/>
      <c r="XS73" s="146"/>
      <c r="XT73" s="146"/>
      <c r="XU73" s="146"/>
      <c r="XV73" s="146"/>
      <c r="XW73" s="146"/>
      <c r="XX73" s="146"/>
      <c r="XY73" s="146"/>
      <c r="XZ73" s="146"/>
      <c r="YA73" s="146"/>
      <c r="YB73" s="146"/>
      <c r="YC73" s="146"/>
      <c r="YD73" s="146"/>
      <c r="YE73" s="146"/>
      <c r="YF73" s="146"/>
      <c r="YG73" s="146"/>
      <c r="YH73" s="146"/>
      <c r="YI73" s="146"/>
      <c r="YJ73" s="146"/>
      <c r="YK73" s="146"/>
      <c r="YL73" s="146"/>
      <c r="YM73" s="146"/>
      <c r="YN73" s="146"/>
      <c r="YO73" s="146"/>
      <c r="YP73" s="146"/>
      <c r="YQ73" s="146"/>
      <c r="YR73" s="146"/>
      <c r="YS73" s="146"/>
      <c r="YT73" s="146"/>
      <c r="YU73" s="146"/>
      <c r="YV73" s="146"/>
      <c r="YW73" s="146"/>
      <c r="YX73" s="146"/>
      <c r="YY73" s="146"/>
      <c r="YZ73" s="146"/>
      <c r="ZA73" s="146"/>
      <c r="ZB73" s="146"/>
      <c r="ZC73" s="146"/>
      <c r="ZD73" s="146"/>
      <c r="ZE73" s="146"/>
      <c r="ZF73" s="146"/>
      <c r="ZG73" s="146"/>
      <c r="ZH73" s="146"/>
      <c r="ZI73" s="146"/>
      <c r="ZJ73" s="146"/>
      <c r="ZK73" s="146"/>
      <c r="ZL73" s="146"/>
      <c r="ZM73" s="146"/>
      <c r="ZN73" s="146"/>
      <c r="ZO73" s="146"/>
      <c r="ZP73" s="146"/>
      <c r="ZQ73" s="146"/>
      <c r="ZR73" s="146"/>
      <c r="ZS73" s="146"/>
      <c r="ZT73" s="146"/>
      <c r="ZU73" s="146"/>
      <c r="ZV73" s="146"/>
      <c r="ZW73" s="146"/>
      <c r="ZX73" s="146"/>
      <c r="ZY73" s="146"/>
      <c r="ZZ73" s="146"/>
      <c r="AAA73" s="146"/>
      <c r="AAB73" s="146"/>
      <c r="AAC73" s="146"/>
      <c r="AAD73" s="146"/>
      <c r="AAE73" s="146"/>
    </row>
    <row r="74" spans="1:707" ht="15" hidden="1" customHeight="1">
      <c r="A74" s="190"/>
      <c r="B74" s="19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236"/>
      <c r="CP74" s="191"/>
      <c r="CQ74" s="191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1"/>
      <c r="EE74" s="191"/>
      <c r="EF74" s="191"/>
      <c r="EG74" s="191"/>
      <c r="EH74" s="191"/>
      <c r="EI74" s="191"/>
      <c r="EJ74" s="191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  <c r="FR74" s="238"/>
      <c r="FS74" s="238"/>
      <c r="FT74" s="238"/>
      <c r="FU74" s="238"/>
      <c r="FV74" s="238"/>
      <c r="FW74" s="238"/>
      <c r="FX74" s="238"/>
      <c r="FY74" s="238"/>
      <c r="FZ74" s="238"/>
      <c r="GA74" s="238"/>
      <c r="GB74" s="238"/>
      <c r="GC74" s="238"/>
      <c r="GD74" s="238"/>
      <c r="GE74" s="238"/>
      <c r="GF74" s="238"/>
      <c r="GG74" s="238"/>
      <c r="GH74" s="238"/>
      <c r="GI74" s="238"/>
      <c r="GJ74" s="238"/>
      <c r="GK74" s="238"/>
      <c r="GL74" s="238"/>
      <c r="GM74" s="238"/>
      <c r="GN74" s="238"/>
      <c r="GO74" s="238"/>
      <c r="GP74" s="238"/>
      <c r="GQ74" s="238"/>
      <c r="GR74" s="238"/>
      <c r="GS74" s="238"/>
      <c r="GT74" s="238"/>
      <c r="GU74" s="238"/>
      <c r="GV74" s="238"/>
      <c r="GW74" s="238"/>
      <c r="GX74" s="238"/>
      <c r="GY74" s="238"/>
      <c r="GZ74" s="238"/>
      <c r="HA74" s="238"/>
      <c r="HB74" s="238"/>
      <c r="HC74" s="238"/>
      <c r="HD74" s="238"/>
      <c r="HE74" s="238"/>
      <c r="HF74" s="238"/>
      <c r="HG74" s="238"/>
      <c r="HH74" s="238"/>
      <c r="HI74" s="238"/>
      <c r="HJ74" s="238"/>
      <c r="HK74" s="238"/>
      <c r="HL74" s="238"/>
      <c r="HM74" s="238"/>
      <c r="HN74" s="238"/>
      <c r="HO74" s="238"/>
      <c r="HP74" s="238"/>
      <c r="HQ74" s="238"/>
      <c r="HR74" s="238"/>
      <c r="HS74" s="238"/>
      <c r="HT74" s="238"/>
      <c r="HU74" s="238"/>
      <c r="HV74" s="238"/>
      <c r="HW74" s="238"/>
      <c r="HX74" s="238"/>
      <c r="HY74" s="238"/>
      <c r="HZ74" s="238"/>
      <c r="IA74" s="238"/>
      <c r="IB74" s="238"/>
      <c r="IC74" s="238"/>
      <c r="ID74" s="238"/>
      <c r="IE74" s="238"/>
      <c r="IF74" s="238"/>
      <c r="IG74" s="238"/>
      <c r="IH74" s="238"/>
      <c r="II74" s="238"/>
      <c r="IJ74" s="238"/>
      <c r="IK74" s="238"/>
      <c r="IL74" s="238"/>
      <c r="IM74" s="238"/>
      <c r="IN74" s="238"/>
      <c r="IO74" s="238"/>
      <c r="IP74" s="238"/>
      <c r="IQ74" s="238"/>
      <c r="IR74" s="238"/>
      <c r="IS74" s="238"/>
      <c r="IT74" s="238"/>
      <c r="IU74" s="238"/>
      <c r="IV74" s="238"/>
      <c r="IW74" s="238"/>
      <c r="IX74" s="238"/>
      <c r="IY74" s="238"/>
      <c r="IZ74" s="238"/>
      <c r="JA74" s="238"/>
      <c r="JB74" s="238"/>
      <c r="JC74" s="238"/>
      <c r="JD74" s="238"/>
      <c r="JE74" s="238"/>
      <c r="JF74" s="238"/>
      <c r="JG74" s="238"/>
      <c r="JH74" s="238"/>
      <c r="JI74" s="238"/>
      <c r="JJ74" s="238"/>
      <c r="JK74" s="238"/>
      <c r="JL74" s="238"/>
      <c r="JM74" s="238"/>
      <c r="JN74" s="238"/>
      <c r="JO74" s="238"/>
      <c r="JP74" s="238"/>
      <c r="JQ74" s="238"/>
      <c r="JR74" s="238"/>
      <c r="JS74" s="238"/>
      <c r="JT74" s="238"/>
      <c r="JU74" s="238"/>
      <c r="JV74" s="238"/>
      <c r="JW74" s="238"/>
      <c r="JX74" s="238"/>
      <c r="JY74" s="238"/>
      <c r="JZ74" s="238"/>
      <c r="KA74" s="238"/>
      <c r="KB74" s="238"/>
      <c r="KC74" s="238"/>
      <c r="KD74" s="238"/>
      <c r="KE74" s="238"/>
      <c r="KF74" s="238"/>
      <c r="KG74" s="238"/>
      <c r="KH74" s="238"/>
      <c r="KI74" s="238"/>
      <c r="KJ74" s="238"/>
      <c r="KK74" s="238"/>
      <c r="KL74" s="238"/>
      <c r="KM74" s="238"/>
      <c r="KN74" s="238"/>
      <c r="KO74" s="238"/>
      <c r="KP74" s="238"/>
      <c r="KQ74" s="238"/>
      <c r="KR74" s="238"/>
      <c r="KS74" s="238"/>
      <c r="KT74" s="238"/>
      <c r="KU74" s="238"/>
      <c r="KV74" s="238"/>
      <c r="KW74" s="150"/>
      <c r="KX74" s="150"/>
      <c r="KY74" s="150"/>
      <c r="KZ74" s="150"/>
      <c r="LA74" s="150"/>
      <c r="LB74" s="150"/>
      <c r="LC74" s="150"/>
      <c r="LD74" s="150"/>
      <c r="LE74" s="150"/>
      <c r="LF74" s="150"/>
      <c r="LG74" s="150"/>
      <c r="LH74" s="150"/>
      <c r="LI74" s="150"/>
      <c r="LJ74" s="150"/>
      <c r="LK74" s="150"/>
      <c r="LL74" s="150"/>
      <c r="LM74" s="150"/>
      <c r="LN74" s="150"/>
      <c r="LO74" s="150"/>
      <c r="LP74" s="150"/>
      <c r="LQ74" s="150"/>
      <c r="LR74" s="150"/>
      <c r="LS74" s="150"/>
      <c r="LT74" s="150"/>
      <c r="LU74" s="150"/>
      <c r="LV74" s="150"/>
      <c r="LW74" s="150"/>
      <c r="LX74" s="150"/>
      <c r="LY74" s="150"/>
      <c r="LZ74" s="150"/>
      <c r="MA74" s="150"/>
      <c r="MB74" s="150"/>
      <c r="MC74" s="150"/>
      <c r="MD74" s="150"/>
      <c r="ME74" s="150"/>
      <c r="MF74" s="150"/>
      <c r="MG74" s="150"/>
      <c r="MH74" s="150"/>
      <c r="MI74" s="150"/>
      <c r="MJ74" s="150"/>
      <c r="MK74" s="150"/>
      <c r="ML74" s="150"/>
      <c r="MM74" s="150"/>
      <c r="MN74" s="150"/>
      <c r="MO74" s="150"/>
      <c r="MP74" s="191"/>
      <c r="MQ74" s="191"/>
      <c r="MR74" s="191"/>
      <c r="MS74" s="191"/>
      <c r="MT74" s="191"/>
      <c r="MU74" s="191"/>
      <c r="MV74" s="191"/>
      <c r="MW74" s="191"/>
      <c r="MX74" s="191"/>
      <c r="MY74" s="191"/>
      <c r="MZ74" s="191"/>
      <c r="NA74" s="191"/>
      <c r="NB74" s="191"/>
      <c r="NC74" s="191"/>
      <c r="ND74" s="191"/>
      <c r="NE74" s="191"/>
      <c r="NF74" s="191"/>
      <c r="NG74" s="191"/>
      <c r="NH74" s="191"/>
      <c r="NI74" s="191"/>
      <c r="NJ74" s="191"/>
      <c r="NK74" s="191"/>
      <c r="NL74" s="191"/>
      <c r="NM74" s="191"/>
      <c r="NN74" s="191"/>
      <c r="NO74" s="191"/>
      <c r="NP74" s="191"/>
      <c r="NQ74" s="191"/>
      <c r="NR74" s="191"/>
      <c r="NS74" s="191"/>
      <c r="NT74" s="191"/>
      <c r="NU74" s="191"/>
      <c r="NV74" s="191"/>
      <c r="NW74" s="191"/>
      <c r="NX74" s="191"/>
      <c r="NY74" s="191"/>
      <c r="NZ74" s="191"/>
      <c r="OA74" s="191"/>
      <c r="OB74" s="191"/>
      <c r="OC74" s="191"/>
      <c r="OD74" s="191"/>
      <c r="OE74" s="191"/>
      <c r="OF74" s="191"/>
      <c r="OG74" s="191"/>
      <c r="OH74" s="191"/>
      <c r="OI74" s="191"/>
      <c r="OJ74" s="191"/>
      <c r="OK74" s="191"/>
      <c r="OL74" s="191"/>
      <c r="OM74" s="191"/>
      <c r="ON74" s="191"/>
      <c r="OO74" s="191"/>
      <c r="OP74" s="191"/>
      <c r="OQ74" s="191"/>
      <c r="OR74" s="211"/>
      <c r="OS74" s="211"/>
      <c r="OT74" s="211"/>
      <c r="OU74" s="211"/>
      <c r="OV74" s="211"/>
      <c r="OW74" s="211"/>
      <c r="OX74" s="211"/>
      <c r="OY74" s="211"/>
      <c r="OZ74" s="211"/>
      <c r="PA74" s="211"/>
      <c r="PB74" s="211"/>
      <c r="PC74" s="211"/>
      <c r="PD74" s="211"/>
      <c r="PE74" s="211"/>
      <c r="PF74" s="211"/>
      <c r="PG74" s="211"/>
      <c r="PH74" s="211"/>
      <c r="PI74" s="211"/>
      <c r="PJ74" s="211"/>
      <c r="PK74" s="211"/>
      <c r="PL74" s="211"/>
      <c r="PM74" s="211"/>
      <c r="PN74" s="211"/>
      <c r="PO74" s="211"/>
      <c r="PP74" s="211"/>
      <c r="PQ74" s="211"/>
      <c r="PR74" s="211"/>
      <c r="PS74" s="211"/>
      <c r="PT74" s="211"/>
      <c r="PU74" s="211"/>
      <c r="PV74" s="241"/>
      <c r="PW74" s="241"/>
      <c r="PX74" s="241"/>
      <c r="PY74" s="241"/>
      <c r="PZ74" s="241"/>
      <c r="QA74" s="241"/>
      <c r="QB74" s="241"/>
      <c r="QC74" s="241"/>
      <c r="QD74" s="241"/>
      <c r="QE74" s="241"/>
      <c r="QF74" s="241"/>
      <c r="QG74" s="241"/>
      <c r="QH74" s="241"/>
      <c r="QI74" s="241"/>
      <c r="QJ74" s="241"/>
      <c r="QK74" s="241"/>
      <c r="QL74" s="241"/>
      <c r="QM74" s="241"/>
      <c r="QN74" s="241"/>
      <c r="QO74" s="241"/>
      <c r="QP74" s="241"/>
      <c r="QQ74" s="241"/>
      <c r="QR74" s="241"/>
      <c r="QS74" s="241"/>
      <c r="QT74" s="241"/>
      <c r="QU74" s="241"/>
      <c r="QV74" s="241"/>
      <c r="QW74" s="241"/>
      <c r="QX74" s="241"/>
      <c r="QY74" s="241"/>
      <c r="QZ74" s="241"/>
      <c r="RA74" s="241"/>
      <c r="RB74" s="241"/>
      <c r="RC74" s="241"/>
      <c r="RD74" s="241"/>
      <c r="RE74" s="241"/>
      <c r="RF74" s="212"/>
      <c r="RG74" s="212"/>
      <c r="RH74" s="212"/>
      <c r="RI74" s="212"/>
      <c r="RJ74" s="212"/>
      <c r="RK74" s="212"/>
      <c r="RL74" s="212"/>
      <c r="RM74" s="212"/>
      <c r="RN74" s="212"/>
      <c r="RO74" s="212"/>
      <c r="RP74" s="212"/>
      <c r="RQ74" s="212"/>
      <c r="RR74" s="212"/>
      <c r="RS74" s="212"/>
      <c r="RT74" s="212"/>
      <c r="RU74" s="212"/>
      <c r="RV74" s="212"/>
      <c r="RW74" s="212"/>
      <c r="RX74" s="212"/>
      <c r="RY74" s="212"/>
      <c r="RZ74" s="212"/>
      <c r="SA74" s="212"/>
      <c r="SB74" s="212"/>
      <c r="SC74" s="212"/>
      <c r="SD74" s="212"/>
      <c r="SE74" s="212"/>
      <c r="SF74" s="212"/>
      <c r="SG74" s="212"/>
      <c r="SH74" s="212"/>
      <c r="SI74" s="212"/>
      <c r="SJ74" s="212"/>
      <c r="SK74" s="212"/>
      <c r="SL74" s="212"/>
      <c r="SM74" s="241"/>
      <c r="SN74" s="241"/>
      <c r="SO74" s="241"/>
      <c r="SP74" s="241"/>
      <c r="SQ74" s="241"/>
      <c r="SR74" s="241"/>
      <c r="SS74" s="241"/>
      <c r="ST74" s="241"/>
      <c r="SU74" s="241"/>
      <c r="SV74" s="241"/>
      <c r="SW74" s="241"/>
      <c r="SX74" s="241"/>
      <c r="SY74" s="241"/>
      <c r="SZ74" s="241"/>
      <c r="TA74" s="241"/>
      <c r="TB74" s="241"/>
      <c r="TC74" s="241"/>
      <c r="TD74" s="241"/>
      <c r="TE74" s="241"/>
      <c r="TF74" s="241"/>
      <c r="TG74" s="241"/>
      <c r="TH74" s="241"/>
      <c r="TI74" s="241"/>
      <c r="TJ74" s="241"/>
      <c r="TK74" s="241"/>
      <c r="TL74" s="241"/>
      <c r="TM74" s="241"/>
      <c r="TN74" s="241"/>
      <c r="TO74" s="241"/>
      <c r="TP74" s="241"/>
      <c r="TQ74" s="241"/>
      <c r="TR74" s="241"/>
      <c r="TS74" s="241"/>
      <c r="TT74" s="241"/>
      <c r="TU74" s="241"/>
      <c r="TV74" s="241"/>
      <c r="TW74" s="241"/>
      <c r="TX74" s="241"/>
      <c r="TY74" s="241"/>
      <c r="TZ74" s="241"/>
      <c r="UA74" s="241"/>
      <c r="UB74" s="241"/>
      <c r="UC74" s="146"/>
      <c r="UD74" s="146"/>
      <c r="UE74" s="146"/>
      <c r="UF74" s="146"/>
      <c r="UG74" s="146"/>
      <c r="UH74" s="146"/>
      <c r="UI74" s="146"/>
      <c r="UJ74" s="146"/>
      <c r="UK74" s="146"/>
      <c r="UL74" s="146"/>
      <c r="UM74" s="146"/>
      <c r="UN74" s="146"/>
      <c r="UO74" s="146"/>
      <c r="UP74" s="146"/>
      <c r="UQ74" s="146"/>
      <c r="UR74" s="146"/>
      <c r="US74" s="146"/>
      <c r="UT74" s="146"/>
      <c r="UU74" s="146"/>
      <c r="UV74" s="146"/>
      <c r="UW74" s="146"/>
      <c r="UX74" s="146"/>
      <c r="UY74" s="146"/>
      <c r="UZ74" s="146"/>
      <c r="VA74" s="146"/>
      <c r="VB74" s="146"/>
      <c r="VC74" s="146"/>
      <c r="VD74" s="146"/>
      <c r="VE74" s="146"/>
      <c r="VF74" s="146"/>
      <c r="VG74" s="146"/>
      <c r="VH74" s="146"/>
      <c r="VI74" s="146"/>
      <c r="VJ74" s="146"/>
      <c r="VK74" s="146"/>
      <c r="VL74" s="146"/>
      <c r="VM74" s="146"/>
      <c r="VN74" s="146"/>
      <c r="VO74" s="146"/>
      <c r="VP74" s="146"/>
      <c r="VQ74" s="146"/>
      <c r="VR74" s="146"/>
      <c r="VS74" s="146"/>
      <c r="VT74" s="146"/>
      <c r="VU74" s="146"/>
      <c r="VV74" s="146"/>
      <c r="VW74" s="146"/>
      <c r="VX74" s="146"/>
      <c r="VY74" s="146"/>
      <c r="VZ74" s="146"/>
      <c r="WA74" s="146"/>
      <c r="WB74" s="146"/>
      <c r="WC74" s="146"/>
      <c r="WD74" s="146"/>
      <c r="WE74" s="146"/>
      <c r="WF74" s="146"/>
      <c r="WG74" s="146"/>
      <c r="WH74" s="146"/>
      <c r="WI74" s="146"/>
      <c r="WJ74" s="146"/>
      <c r="WK74" s="146"/>
      <c r="WL74" s="146"/>
      <c r="WM74" s="146"/>
      <c r="WN74" s="146"/>
      <c r="WO74" s="146"/>
      <c r="WP74" s="146"/>
      <c r="WQ74" s="146"/>
      <c r="WR74" s="146"/>
      <c r="WS74" s="146"/>
      <c r="WT74" s="146"/>
      <c r="WU74" s="146"/>
      <c r="WV74" s="146"/>
      <c r="WW74" s="146"/>
      <c r="WX74" s="146"/>
      <c r="WY74" s="146"/>
      <c r="WZ74" s="146"/>
      <c r="XA74" s="146"/>
      <c r="XB74" s="146"/>
      <c r="XC74" s="146"/>
      <c r="XD74" s="146"/>
      <c r="XE74" s="146"/>
      <c r="XF74" s="146"/>
      <c r="XG74" s="146"/>
      <c r="XH74" s="146"/>
      <c r="XI74" s="146"/>
      <c r="XJ74" s="146"/>
      <c r="XK74" s="146"/>
      <c r="XL74" s="146"/>
      <c r="XM74" s="146"/>
      <c r="XN74" s="146"/>
      <c r="XO74" s="146"/>
      <c r="XP74" s="146"/>
      <c r="XQ74" s="146"/>
      <c r="XR74" s="146"/>
      <c r="XS74" s="146"/>
      <c r="XT74" s="146"/>
      <c r="XU74" s="146"/>
      <c r="XV74" s="146"/>
      <c r="XW74" s="146"/>
      <c r="XX74" s="146"/>
      <c r="XY74" s="146"/>
      <c r="XZ74" s="146"/>
      <c r="YA74" s="146"/>
      <c r="YB74" s="146"/>
      <c r="YC74" s="146"/>
      <c r="YD74" s="146"/>
      <c r="YE74" s="146"/>
      <c r="YF74" s="146"/>
      <c r="YG74" s="146"/>
      <c r="YH74" s="146"/>
      <c r="YI74" s="146"/>
      <c r="YJ74" s="146"/>
      <c r="YK74" s="146"/>
      <c r="YL74" s="146"/>
      <c r="YM74" s="146"/>
      <c r="YN74" s="146"/>
      <c r="YO74" s="146"/>
      <c r="YP74" s="146"/>
      <c r="YQ74" s="146"/>
      <c r="YR74" s="146"/>
      <c r="YS74" s="146"/>
      <c r="YT74" s="146"/>
      <c r="YU74" s="146"/>
      <c r="YV74" s="146"/>
      <c r="YW74" s="146"/>
      <c r="YX74" s="146"/>
      <c r="YY74" s="146"/>
      <c r="YZ74" s="146"/>
      <c r="ZA74" s="146"/>
      <c r="ZB74" s="146"/>
      <c r="ZC74" s="146"/>
      <c r="ZD74" s="146"/>
      <c r="ZE74" s="146"/>
      <c r="ZF74" s="146"/>
      <c r="ZG74" s="146"/>
      <c r="ZH74" s="146"/>
      <c r="ZI74" s="146"/>
      <c r="ZJ74" s="146"/>
      <c r="ZK74" s="146"/>
      <c r="ZL74" s="146"/>
      <c r="ZM74" s="146"/>
      <c r="ZN74" s="146"/>
      <c r="ZO74" s="146"/>
      <c r="ZP74" s="146"/>
      <c r="ZQ74" s="146"/>
      <c r="ZR74" s="146"/>
      <c r="ZS74" s="146"/>
      <c r="ZT74" s="146"/>
      <c r="ZU74" s="146"/>
      <c r="ZV74" s="146"/>
      <c r="ZW74" s="146"/>
      <c r="ZX74" s="146"/>
      <c r="ZY74" s="146"/>
      <c r="ZZ74" s="146"/>
      <c r="AAA74" s="146"/>
      <c r="AAB74" s="146"/>
      <c r="AAC74" s="146"/>
      <c r="AAD74" s="146"/>
      <c r="AAE74" s="146"/>
    </row>
    <row r="75" spans="1:707" ht="15" customHeight="1">
      <c r="A75" s="190"/>
      <c r="B75" s="19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237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239"/>
      <c r="EL75" s="239"/>
      <c r="EM75" s="239"/>
      <c r="EN75" s="239"/>
      <c r="EO75" s="239"/>
      <c r="EP75" s="239"/>
      <c r="EQ75" s="239"/>
      <c r="ER75" s="239"/>
      <c r="ES75" s="239"/>
      <c r="ET75" s="239"/>
      <c r="EU75" s="239"/>
      <c r="EV75" s="239"/>
      <c r="EW75" s="239"/>
      <c r="EX75" s="239"/>
      <c r="EY75" s="239"/>
      <c r="EZ75" s="239"/>
      <c r="FA75" s="239"/>
      <c r="FB75" s="239"/>
      <c r="FC75" s="239"/>
      <c r="FD75" s="239"/>
      <c r="FE75" s="239"/>
      <c r="FF75" s="239"/>
      <c r="FG75" s="239"/>
      <c r="FH75" s="239"/>
      <c r="FI75" s="239"/>
      <c r="FJ75" s="239"/>
      <c r="FK75" s="239"/>
      <c r="FL75" s="239"/>
      <c r="FM75" s="239"/>
      <c r="FN75" s="239"/>
      <c r="FO75" s="239"/>
      <c r="FP75" s="239"/>
      <c r="FQ75" s="239"/>
      <c r="FR75" s="239"/>
      <c r="FS75" s="239"/>
      <c r="FT75" s="239"/>
      <c r="FU75" s="239"/>
      <c r="FV75" s="239"/>
      <c r="FW75" s="239"/>
      <c r="FX75" s="239"/>
      <c r="FY75" s="239"/>
      <c r="FZ75" s="239"/>
      <c r="GA75" s="239"/>
      <c r="GB75" s="239"/>
      <c r="GC75" s="239"/>
      <c r="GD75" s="239"/>
      <c r="GE75" s="239"/>
      <c r="GF75" s="239"/>
      <c r="GG75" s="239"/>
      <c r="GH75" s="239"/>
      <c r="GI75" s="239"/>
      <c r="GJ75" s="239"/>
      <c r="GK75" s="239"/>
      <c r="GL75" s="239"/>
      <c r="GM75" s="239"/>
      <c r="GN75" s="239"/>
      <c r="GO75" s="239"/>
      <c r="GP75" s="239"/>
      <c r="GQ75" s="239"/>
      <c r="GR75" s="239"/>
      <c r="GS75" s="239"/>
      <c r="GT75" s="239"/>
      <c r="GU75" s="239"/>
      <c r="GV75" s="239"/>
      <c r="GW75" s="239"/>
      <c r="GX75" s="239"/>
      <c r="GY75" s="239"/>
      <c r="GZ75" s="239"/>
      <c r="HA75" s="239"/>
      <c r="HB75" s="239"/>
      <c r="HC75" s="239"/>
      <c r="HD75" s="239"/>
      <c r="HE75" s="239"/>
      <c r="HF75" s="239"/>
      <c r="HG75" s="239"/>
      <c r="HH75" s="239"/>
      <c r="HI75" s="239"/>
      <c r="HJ75" s="239"/>
      <c r="HK75" s="239"/>
      <c r="HL75" s="239"/>
      <c r="HM75" s="239"/>
      <c r="HN75" s="239"/>
      <c r="HO75" s="239"/>
      <c r="HP75" s="239"/>
      <c r="HQ75" s="239"/>
      <c r="HR75" s="239"/>
      <c r="HS75" s="239"/>
      <c r="HT75" s="239"/>
      <c r="HU75" s="239"/>
      <c r="HV75" s="239"/>
      <c r="HW75" s="239"/>
      <c r="HX75" s="239"/>
      <c r="HY75" s="239"/>
      <c r="HZ75" s="239"/>
      <c r="IA75" s="239"/>
      <c r="IB75" s="239"/>
      <c r="IC75" s="239"/>
      <c r="ID75" s="239"/>
      <c r="IE75" s="239"/>
      <c r="IF75" s="239"/>
      <c r="IG75" s="239"/>
      <c r="IH75" s="239"/>
      <c r="II75" s="239"/>
      <c r="IJ75" s="239"/>
      <c r="IK75" s="239"/>
      <c r="IL75" s="239"/>
      <c r="IM75" s="239"/>
      <c r="IN75" s="239"/>
      <c r="IO75" s="239"/>
      <c r="IP75" s="239"/>
      <c r="IQ75" s="239"/>
      <c r="IR75" s="239"/>
      <c r="IS75" s="239"/>
      <c r="IT75" s="239"/>
      <c r="IU75" s="239"/>
      <c r="IV75" s="239"/>
      <c r="IW75" s="239"/>
      <c r="IX75" s="239"/>
      <c r="IY75" s="239"/>
      <c r="IZ75" s="239"/>
      <c r="JA75" s="239"/>
      <c r="JB75" s="239"/>
      <c r="JC75" s="239"/>
      <c r="JD75" s="239"/>
      <c r="JE75" s="239"/>
      <c r="JF75" s="239"/>
      <c r="JG75" s="239"/>
      <c r="JH75" s="239"/>
      <c r="JI75" s="239"/>
      <c r="JJ75" s="239"/>
      <c r="JK75" s="239"/>
      <c r="JL75" s="239"/>
      <c r="JM75" s="239"/>
      <c r="JN75" s="239"/>
      <c r="JO75" s="239"/>
      <c r="JP75" s="239"/>
      <c r="JQ75" s="239"/>
      <c r="JR75" s="239"/>
      <c r="JS75" s="239"/>
      <c r="JT75" s="239"/>
      <c r="JU75" s="239"/>
      <c r="JV75" s="239"/>
      <c r="JW75" s="239"/>
      <c r="JX75" s="239"/>
      <c r="JY75" s="239"/>
      <c r="JZ75" s="239"/>
      <c r="KA75" s="239"/>
      <c r="KB75" s="239"/>
      <c r="KC75" s="239"/>
      <c r="KD75" s="239"/>
      <c r="KE75" s="239"/>
      <c r="KF75" s="239"/>
      <c r="KG75" s="239"/>
      <c r="KH75" s="239"/>
      <c r="KI75" s="239"/>
      <c r="KJ75" s="239"/>
      <c r="KK75" s="239"/>
      <c r="KL75" s="239"/>
      <c r="KM75" s="239"/>
      <c r="KN75" s="239"/>
      <c r="KO75" s="239"/>
      <c r="KP75" s="239"/>
      <c r="KQ75" s="239"/>
      <c r="KR75" s="239"/>
      <c r="KS75" s="239"/>
      <c r="KT75" s="239"/>
      <c r="KU75" s="239"/>
      <c r="KV75" s="239"/>
      <c r="KW75" s="150"/>
      <c r="KX75" s="150"/>
      <c r="KY75" s="150"/>
      <c r="KZ75" s="150"/>
      <c r="LA75" s="150"/>
      <c r="LB75" s="150"/>
      <c r="LC75" s="150"/>
      <c r="LD75" s="150"/>
      <c r="LE75" s="150"/>
      <c r="LF75" s="150"/>
      <c r="LG75" s="150"/>
      <c r="LH75" s="150"/>
      <c r="LI75" s="150"/>
      <c r="LJ75" s="150"/>
      <c r="LK75" s="150"/>
      <c r="LL75" s="150"/>
      <c r="LM75" s="150"/>
      <c r="LN75" s="150"/>
      <c r="LO75" s="150"/>
      <c r="LP75" s="150"/>
      <c r="LQ75" s="150"/>
      <c r="LR75" s="150"/>
      <c r="LS75" s="150"/>
      <c r="LT75" s="150"/>
      <c r="LU75" s="150"/>
      <c r="LV75" s="150"/>
      <c r="LW75" s="150"/>
      <c r="LX75" s="150"/>
      <c r="LY75" s="150"/>
      <c r="LZ75" s="150"/>
      <c r="MA75" s="150"/>
      <c r="MB75" s="150"/>
      <c r="MC75" s="150"/>
      <c r="MD75" s="150"/>
      <c r="ME75" s="150"/>
      <c r="MF75" s="150"/>
      <c r="MG75" s="150"/>
      <c r="MH75" s="150"/>
      <c r="MI75" s="150"/>
      <c r="MJ75" s="150"/>
      <c r="MK75" s="150"/>
      <c r="ML75" s="150"/>
      <c r="MM75" s="150"/>
      <c r="MN75" s="150"/>
      <c r="MO75" s="150"/>
      <c r="MP75" s="134"/>
      <c r="MQ75" s="134"/>
      <c r="MR75" s="134"/>
      <c r="MS75" s="134"/>
      <c r="MT75" s="134"/>
      <c r="MU75" s="134"/>
      <c r="MV75" s="134"/>
      <c r="MW75" s="134"/>
      <c r="MX75" s="134"/>
      <c r="MY75" s="134"/>
      <c r="MZ75" s="134"/>
      <c r="NA75" s="134"/>
      <c r="NB75" s="134"/>
      <c r="NC75" s="134"/>
      <c r="ND75" s="134"/>
      <c r="NE75" s="134"/>
      <c r="NF75" s="134"/>
      <c r="NG75" s="134"/>
      <c r="NH75" s="134"/>
      <c r="NI75" s="134"/>
      <c r="NJ75" s="134"/>
      <c r="NK75" s="134"/>
      <c r="NL75" s="134"/>
      <c r="NM75" s="134"/>
      <c r="NN75" s="134"/>
      <c r="NO75" s="134"/>
      <c r="NP75" s="134"/>
      <c r="NQ75" s="134"/>
      <c r="NR75" s="134"/>
      <c r="NS75" s="134"/>
      <c r="NT75" s="134"/>
      <c r="NU75" s="134"/>
      <c r="NV75" s="134"/>
      <c r="NW75" s="134"/>
      <c r="NX75" s="134"/>
      <c r="NY75" s="134"/>
      <c r="NZ75" s="134"/>
      <c r="OA75" s="134"/>
      <c r="OB75" s="134"/>
      <c r="OC75" s="134"/>
      <c r="OD75" s="134"/>
      <c r="OE75" s="134"/>
      <c r="OF75" s="134"/>
      <c r="OG75" s="134"/>
      <c r="OH75" s="134"/>
      <c r="OI75" s="134"/>
      <c r="OJ75" s="134"/>
      <c r="OK75" s="134"/>
      <c r="OL75" s="134"/>
      <c r="OM75" s="134"/>
      <c r="ON75" s="134"/>
      <c r="OO75" s="134"/>
      <c r="OP75" s="134"/>
      <c r="OQ75" s="134"/>
      <c r="OR75" s="211"/>
      <c r="OS75" s="211"/>
      <c r="OT75" s="211"/>
      <c r="OU75" s="211"/>
      <c r="OV75" s="211"/>
      <c r="OW75" s="211"/>
      <c r="OX75" s="211"/>
      <c r="OY75" s="211"/>
      <c r="OZ75" s="211"/>
      <c r="PA75" s="211"/>
      <c r="PB75" s="211"/>
      <c r="PC75" s="211"/>
      <c r="PD75" s="211"/>
      <c r="PE75" s="211"/>
      <c r="PF75" s="211"/>
      <c r="PG75" s="211"/>
      <c r="PH75" s="211"/>
      <c r="PI75" s="211"/>
      <c r="PJ75" s="211"/>
      <c r="PK75" s="211"/>
      <c r="PL75" s="211"/>
      <c r="PM75" s="211"/>
      <c r="PN75" s="211"/>
      <c r="PO75" s="211"/>
      <c r="PP75" s="211"/>
      <c r="PQ75" s="211"/>
      <c r="PR75" s="211"/>
      <c r="PS75" s="211"/>
      <c r="PT75" s="211"/>
      <c r="PU75" s="211"/>
      <c r="PV75" s="242"/>
      <c r="PW75" s="242"/>
      <c r="PX75" s="242"/>
      <c r="PY75" s="242"/>
      <c r="PZ75" s="242"/>
      <c r="QA75" s="242"/>
      <c r="QB75" s="242"/>
      <c r="QC75" s="242"/>
      <c r="QD75" s="242"/>
      <c r="QE75" s="242"/>
      <c r="QF75" s="242"/>
      <c r="QG75" s="242"/>
      <c r="QH75" s="242"/>
      <c r="QI75" s="242"/>
      <c r="QJ75" s="242"/>
      <c r="QK75" s="242"/>
      <c r="QL75" s="242"/>
      <c r="QM75" s="242"/>
      <c r="QN75" s="242"/>
      <c r="QO75" s="242"/>
      <c r="QP75" s="242"/>
      <c r="QQ75" s="242"/>
      <c r="QR75" s="242"/>
      <c r="QS75" s="242"/>
      <c r="QT75" s="242"/>
      <c r="QU75" s="242"/>
      <c r="QV75" s="242"/>
      <c r="QW75" s="242"/>
      <c r="QX75" s="242"/>
      <c r="QY75" s="242"/>
      <c r="QZ75" s="242"/>
      <c r="RA75" s="242"/>
      <c r="RB75" s="242"/>
      <c r="RC75" s="242"/>
      <c r="RD75" s="242"/>
      <c r="RE75" s="242"/>
      <c r="RF75" s="212"/>
      <c r="RG75" s="212"/>
      <c r="RH75" s="212"/>
      <c r="RI75" s="212"/>
      <c r="RJ75" s="212"/>
      <c r="RK75" s="212"/>
      <c r="RL75" s="212"/>
      <c r="RM75" s="212"/>
      <c r="RN75" s="212"/>
      <c r="RO75" s="212"/>
      <c r="RP75" s="212"/>
      <c r="RQ75" s="212"/>
      <c r="RR75" s="212"/>
      <c r="RS75" s="212"/>
      <c r="RT75" s="212"/>
      <c r="RU75" s="212"/>
      <c r="RV75" s="212"/>
      <c r="RW75" s="212"/>
      <c r="RX75" s="212"/>
      <c r="RY75" s="212"/>
      <c r="RZ75" s="212"/>
      <c r="SA75" s="212"/>
      <c r="SB75" s="212"/>
      <c r="SC75" s="212"/>
      <c r="SD75" s="212"/>
      <c r="SE75" s="212"/>
      <c r="SF75" s="212"/>
      <c r="SG75" s="212"/>
      <c r="SH75" s="212"/>
      <c r="SI75" s="212"/>
      <c r="SJ75" s="212"/>
      <c r="SK75" s="212"/>
      <c r="SL75" s="212"/>
      <c r="SM75" s="242"/>
      <c r="SN75" s="242"/>
      <c r="SO75" s="242"/>
      <c r="SP75" s="242"/>
      <c r="SQ75" s="242"/>
      <c r="SR75" s="242"/>
      <c r="SS75" s="242"/>
      <c r="ST75" s="242"/>
      <c r="SU75" s="242"/>
      <c r="SV75" s="242"/>
      <c r="SW75" s="242"/>
      <c r="SX75" s="242"/>
      <c r="SY75" s="242"/>
      <c r="SZ75" s="242"/>
      <c r="TA75" s="242"/>
      <c r="TB75" s="242"/>
      <c r="TC75" s="242"/>
      <c r="TD75" s="242"/>
      <c r="TE75" s="242"/>
      <c r="TF75" s="242"/>
      <c r="TG75" s="242"/>
      <c r="TH75" s="242"/>
      <c r="TI75" s="242"/>
      <c r="TJ75" s="242"/>
      <c r="TK75" s="242"/>
      <c r="TL75" s="242"/>
      <c r="TM75" s="242"/>
      <c r="TN75" s="242"/>
      <c r="TO75" s="242"/>
      <c r="TP75" s="242"/>
      <c r="TQ75" s="242"/>
      <c r="TR75" s="242"/>
      <c r="TS75" s="242"/>
      <c r="TT75" s="242"/>
      <c r="TU75" s="242"/>
      <c r="TV75" s="242"/>
      <c r="TW75" s="242"/>
      <c r="TX75" s="242"/>
      <c r="TY75" s="242"/>
      <c r="TZ75" s="242"/>
      <c r="UA75" s="242"/>
      <c r="UB75" s="242"/>
      <c r="UC75" s="146"/>
      <c r="UD75" s="146"/>
      <c r="UE75" s="146"/>
      <c r="UF75" s="146"/>
      <c r="UG75" s="146"/>
      <c r="UH75" s="146"/>
      <c r="UI75" s="146"/>
      <c r="UJ75" s="146"/>
      <c r="UK75" s="146"/>
      <c r="UL75" s="146"/>
      <c r="UM75" s="146"/>
      <c r="UN75" s="146"/>
      <c r="UO75" s="146"/>
      <c r="UP75" s="146"/>
      <c r="UQ75" s="146"/>
      <c r="UR75" s="146"/>
      <c r="US75" s="146"/>
      <c r="UT75" s="146"/>
      <c r="UU75" s="146"/>
      <c r="UV75" s="146"/>
      <c r="UW75" s="146"/>
      <c r="UX75" s="146"/>
      <c r="UY75" s="146"/>
      <c r="UZ75" s="146"/>
      <c r="VA75" s="146"/>
      <c r="VB75" s="146"/>
      <c r="VC75" s="146"/>
      <c r="VD75" s="146"/>
      <c r="VE75" s="146"/>
      <c r="VF75" s="146"/>
      <c r="VG75" s="146"/>
      <c r="VH75" s="146"/>
      <c r="VI75" s="146"/>
      <c r="VJ75" s="146"/>
      <c r="VK75" s="146"/>
      <c r="VL75" s="146"/>
      <c r="VM75" s="146"/>
      <c r="VN75" s="146"/>
      <c r="VO75" s="146"/>
      <c r="VP75" s="146"/>
      <c r="VQ75" s="146"/>
      <c r="VR75" s="146"/>
      <c r="VS75" s="146"/>
      <c r="VT75" s="146"/>
      <c r="VU75" s="146"/>
      <c r="VV75" s="146"/>
      <c r="VW75" s="146"/>
      <c r="VX75" s="146"/>
      <c r="VY75" s="146"/>
      <c r="VZ75" s="146"/>
      <c r="WA75" s="146"/>
      <c r="WB75" s="146"/>
      <c r="WC75" s="146"/>
      <c r="WD75" s="146"/>
      <c r="WE75" s="146"/>
      <c r="WF75" s="146"/>
      <c r="WG75" s="146"/>
      <c r="WH75" s="146"/>
      <c r="WI75" s="146"/>
      <c r="WJ75" s="146"/>
      <c r="WK75" s="146"/>
      <c r="WL75" s="146"/>
      <c r="WM75" s="146"/>
      <c r="WN75" s="146"/>
      <c r="WO75" s="146"/>
      <c r="WP75" s="146"/>
      <c r="WQ75" s="146"/>
      <c r="WR75" s="146"/>
      <c r="WS75" s="146"/>
      <c r="WT75" s="146"/>
      <c r="WU75" s="146"/>
      <c r="WV75" s="146"/>
      <c r="WW75" s="146"/>
      <c r="WX75" s="146"/>
      <c r="WY75" s="146"/>
      <c r="WZ75" s="146"/>
      <c r="XA75" s="146"/>
      <c r="XB75" s="146"/>
      <c r="XC75" s="146"/>
      <c r="XD75" s="146"/>
      <c r="XE75" s="146"/>
      <c r="XF75" s="146"/>
      <c r="XG75" s="146"/>
      <c r="XH75" s="146"/>
      <c r="XI75" s="146"/>
      <c r="XJ75" s="146"/>
      <c r="XK75" s="146"/>
      <c r="XL75" s="146"/>
      <c r="XM75" s="146"/>
      <c r="XN75" s="146"/>
      <c r="XO75" s="146"/>
      <c r="XP75" s="146"/>
      <c r="XQ75" s="146"/>
      <c r="XR75" s="146"/>
      <c r="XS75" s="146"/>
      <c r="XT75" s="146"/>
      <c r="XU75" s="146"/>
      <c r="XV75" s="146"/>
      <c r="XW75" s="146"/>
      <c r="XX75" s="146"/>
      <c r="XY75" s="146"/>
      <c r="XZ75" s="146"/>
      <c r="YA75" s="146"/>
      <c r="YB75" s="146"/>
      <c r="YC75" s="146"/>
      <c r="YD75" s="146"/>
      <c r="YE75" s="146"/>
      <c r="YF75" s="146"/>
      <c r="YG75" s="146"/>
      <c r="YH75" s="146"/>
      <c r="YI75" s="146"/>
      <c r="YJ75" s="146"/>
      <c r="YK75" s="146"/>
      <c r="YL75" s="146"/>
      <c r="YM75" s="146"/>
      <c r="YN75" s="146"/>
      <c r="YO75" s="146"/>
      <c r="YP75" s="146"/>
      <c r="YQ75" s="146"/>
      <c r="YR75" s="146"/>
      <c r="YS75" s="146"/>
      <c r="YT75" s="146"/>
      <c r="YU75" s="146"/>
      <c r="YV75" s="146"/>
      <c r="YW75" s="146"/>
      <c r="YX75" s="146"/>
      <c r="YY75" s="146"/>
      <c r="YZ75" s="146"/>
      <c r="ZA75" s="146"/>
      <c r="ZB75" s="146"/>
      <c r="ZC75" s="146"/>
      <c r="ZD75" s="146"/>
      <c r="ZE75" s="146"/>
      <c r="ZF75" s="146"/>
      <c r="ZG75" s="146"/>
      <c r="ZH75" s="146"/>
      <c r="ZI75" s="146"/>
      <c r="ZJ75" s="146"/>
      <c r="ZK75" s="146"/>
      <c r="ZL75" s="146"/>
      <c r="ZM75" s="146"/>
      <c r="ZN75" s="146"/>
      <c r="ZO75" s="146"/>
      <c r="ZP75" s="146"/>
      <c r="ZQ75" s="146"/>
      <c r="ZR75" s="146"/>
      <c r="ZS75" s="146"/>
      <c r="ZT75" s="146"/>
      <c r="ZU75" s="146"/>
      <c r="ZV75" s="146"/>
      <c r="ZW75" s="146"/>
      <c r="ZX75" s="146"/>
      <c r="ZY75" s="146"/>
      <c r="ZZ75" s="146"/>
      <c r="AAA75" s="146"/>
      <c r="AAB75" s="146"/>
      <c r="AAC75" s="146"/>
      <c r="AAD75" s="146"/>
      <c r="AAE75" s="146"/>
    </row>
    <row r="76" spans="1:707" ht="16.5" thickBot="1">
      <c r="A76" s="190"/>
      <c r="B76" s="190"/>
      <c r="C76" s="131" t="s">
        <v>1918</v>
      </c>
      <c r="D76" s="151" t="s">
        <v>5</v>
      </c>
      <c r="E76" s="151" t="s">
        <v>6</v>
      </c>
      <c r="F76" s="150" t="s">
        <v>1919</v>
      </c>
      <c r="G76" s="150" t="s">
        <v>7</v>
      </c>
      <c r="H76" s="150" t="s">
        <v>8</v>
      </c>
      <c r="I76" s="150" t="s">
        <v>1920</v>
      </c>
      <c r="J76" s="150" t="s">
        <v>9</v>
      </c>
      <c r="K76" s="150" t="s">
        <v>10</v>
      </c>
      <c r="L76" s="151" t="s">
        <v>2073</v>
      </c>
      <c r="M76" s="151" t="s">
        <v>9</v>
      </c>
      <c r="N76" s="151" t="s">
        <v>10</v>
      </c>
      <c r="O76" s="151" t="s">
        <v>1921</v>
      </c>
      <c r="P76" s="151" t="s">
        <v>11</v>
      </c>
      <c r="Q76" s="151" t="s">
        <v>4</v>
      </c>
      <c r="R76" s="151" t="s">
        <v>1922</v>
      </c>
      <c r="S76" s="151" t="s">
        <v>6</v>
      </c>
      <c r="T76" s="151" t="s">
        <v>12</v>
      </c>
      <c r="U76" s="151" t="s">
        <v>1923</v>
      </c>
      <c r="V76" s="151" t="s">
        <v>6</v>
      </c>
      <c r="W76" s="151" t="s">
        <v>12</v>
      </c>
      <c r="X76" s="188" t="s">
        <v>1924</v>
      </c>
      <c r="Y76" s="130" t="s">
        <v>10</v>
      </c>
      <c r="Z76" s="131" t="s">
        <v>13</v>
      </c>
      <c r="AA76" s="151" t="s">
        <v>1925</v>
      </c>
      <c r="AB76" s="151" t="s">
        <v>14</v>
      </c>
      <c r="AC76" s="151" t="s">
        <v>15</v>
      </c>
      <c r="AD76" s="151" t="s">
        <v>1926</v>
      </c>
      <c r="AE76" s="151" t="s">
        <v>4</v>
      </c>
      <c r="AF76" s="151" t="s">
        <v>5</v>
      </c>
      <c r="AG76" s="151" t="s">
        <v>1927</v>
      </c>
      <c r="AH76" s="151" t="s">
        <v>12</v>
      </c>
      <c r="AI76" s="151" t="s">
        <v>7</v>
      </c>
      <c r="AJ76" s="161" t="s">
        <v>1928</v>
      </c>
      <c r="AK76" s="162"/>
      <c r="AL76" s="162"/>
      <c r="AM76" s="161" t="s">
        <v>1929</v>
      </c>
      <c r="AN76" s="162"/>
      <c r="AO76" s="162"/>
      <c r="AP76" s="161" t="s">
        <v>2074</v>
      </c>
      <c r="AQ76" s="162"/>
      <c r="AR76" s="162"/>
      <c r="AS76" s="161" t="s">
        <v>1930</v>
      </c>
      <c r="AT76" s="162"/>
      <c r="AU76" s="162"/>
      <c r="AV76" s="161" t="s">
        <v>1931</v>
      </c>
      <c r="AW76" s="162"/>
      <c r="AX76" s="162"/>
      <c r="AY76" s="161" t="s">
        <v>1932</v>
      </c>
      <c r="AZ76" s="162"/>
      <c r="BA76" s="162"/>
      <c r="BB76" s="161" t="s">
        <v>1933</v>
      </c>
      <c r="BC76" s="162"/>
      <c r="BD76" s="162"/>
      <c r="BE76" s="150" t="s">
        <v>1934</v>
      </c>
      <c r="BF76" s="150"/>
      <c r="BG76" s="150"/>
      <c r="BH76" s="185" t="s">
        <v>3104</v>
      </c>
      <c r="BI76" s="186"/>
      <c r="BJ76" s="187"/>
      <c r="BK76" s="188" t="s">
        <v>3105</v>
      </c>
      <c r="BL76" s="130"/>
      <c r="BM76" s="131"/>
      <c r="BN76" s="188" t="s">
        <v>3106</v>
      </c>
      <c r="BO76" s="130"/>
      <c r="BP76" s="131"/>
      <c r="BQ76" s="188" t="s">
        <v>3107</v>
      </c>
      <c r="BR76" s="130"/>
      <c r="BS76" s="131"/>
      <c r="BT76" s="188" t="s">
        <v>3108</v>
      </c>
      <c r="BU76" s="130"/>
      <c r="BV76" s="131"/>
      <c r="BW76" s="185" t="s">
        <v>1935</v>
      </c>
      <c r="BX76" s="186"/>
      <c r="BY76" s="186"/>
      <c r="BZ76" s="186" t="s">
        <v>2110</v>
      </c>
      <c r="CA76" s="186"/>
      <c r="CB76" s="186"/>
      <c r="CC76" s="186" t="s">
        <v>2111</v>
      </c>
      <c r="CD76" s="186"/>
      <c r="CE76" s="186"/>
      <c r="CF76" s="186" t="s">
        <v>2112</v>
      </c>
      <c r="CG76" s="186"/>
      <c r="CH76" s="186"/>
      <c r="CI76" s="186" t="s">
        <v>2113</v>
      </c>
      <c r="CJ76" s="186"/>
      <c r="CK76" s="186"/>
      <c r="CL76" s="186" t="s">
        <v>2114</v>
      </c>
      <c r="CM76" s="186"/>
      <c r="CN76" s="187"/>
      <c r="CO76" s="131" t="s">
        <v>1936</v>
      </c>
      <c r="CP76" s="151"/>
      <c r="CQ76" s="151"/>
      <c r="CR76" s="188" t="s">
        <v>1937</v>
      </c>
      <c r="CS76" s="130"/>
      <c r="CT76" s="131"/>
      <c r="CU76" s="188" t="s">
        <v>1938</v>
      </c>
      <c r="CV76" s="130"/>
      <c r="CW76" s="131"/>
      <c r="CX76" s="151" t="s">
        <v>2075</v>
      </c>
      <c r="CY76" s="151"/>
      <c r="CZ76" s="151"/>
      <c r="DA76" s="151" t="s">
        <v>1939</v>
      </c>
      <c r="DB76" s="151"/>
      <c r="DC76" s="151"/>
      <c r="DD76" s="151" t="s">
        <v>1940</v>
      </c>
      <c r="DE76" s="151"/>
      <c r="DF76" s="151"/>
      <c r="DG76" s="189" t="s">
        <v>1941</v>
      </c>
      <c r="DH76" s="189"/>
      <c r="DI76" s="189"/>
      <c r="DJ76" s="151" t="s">
        <v>1942</v>
      </c>
      <c r="DK76" s="151"/>
      <c r="DL76" s="151"/>
      <c r="DM76" s="151" t="s">
        <v>1943</v>
      </c>
      <c r="DN76" s="151"/>
      <c r="DO76" s="151"/>
      <c r="DP76" s="151" t="s">
        <v>1944</v>
      </c>
      <c r="DQ76" s="151"/>
      <c r="DR76" s="151"/>
      <c r="DS76" s="151" t="s">
        <v>1945</v>
      </c>
      <c r="DT76" s="151"/>
      <c r="DU76" s="151"/>
      <c r="DV76" s="151" t="s">
        <v>1946</v>
      </c>
      <c r="DW76" s="151"/>
      <c r="DX76" s="151"/>
      <c r="DY76" s="189" t="s">
        <v>1947</v>
      </c>
      <c r="DZ76" s="189"/>
      <c r="EA76" s="189"/>
      <c r="EB76" s="189" t="s">
        <v>2076</v>
      </c>
      <c r="EC76" s="189"/>
      <c r="ED76" s="224"/>
      <c r="EE76" s="150" t="s">
        <v>1948</v>
      </c>
      <c r="EF76" s="150"/>
      <c r="EG76" s="150"/>
      <c r="EH76" s="150" t="s">
        <v>1949</v>
      </c>
      <c r="EI76" s="150"/>
      <c r="EJ76" s="150"/>
      <c r="EK76" s="146" t="s">
        <v>1950</v>
      </c>
      <c r="EL76" s="146"/>
      <c r="EM76" s="146"/>
      <c r="EN76" s="150" t="s">
        <v>1951</v>
      </c>
      <c r="EO76" s="150"/>
      <c r="EP76" s="150"/>
      <c r="EQ76" s="150" t="s">
        <v>1952</v>
      </c>
      <c r="ER76" s="150"/>
      <c r="ES76" s="161"/>
      <c r="ET76" s="150" t="s">
        <v>1953</v>
      </c>
      <c r="EU76" s="150"/>
      <c r="EV76" s="150"/>
      <c r="EW76" s="150" t="s">
        <v>1954</v>
      </c>
      <c r="EX76" s="150"/>
      <c r="EY76" s="150"/>
      <c r="EZ76" s="150" t="s">
        <v>1955</v>
      </c>
      <c r="FA76" s="150"/>
      <c r="FB76" s="150"/>
      <c r="FC76" s="150" t="s">
        <v>1956</v>
      </c>
      <c r="FD76" s="150"/>
      <c r="FE76" s="150"/>
      <c r="FF76" s="150" t="s">
        <v>2077</v>
      </c>
      <c r="FG76" s="150"/>
      <c r="FH76" s="150"/>
      <c r="FI76" s="150" t="s">
        <v>1957</v>
      </c>
      <c r="FJ76" s="150"/>
      <c r="FK76" s="150"/>
      <c r="FL76" s="150" t="s">
        <v>1958</v>
      </c>
      <c r="FM76" s="150"/>
      <c r="FN76" s="150"/>
      <c r="FO76" s="150" t="s">
        <v>1959</v>
      </c>
      <c r="FP76" s="150"/>
      <c r="FQ76" s="150"/>
      <c r="FR76" s="150" t="s">
        <v>1960</v>
      </c>
      <c r="FS76" s="150"/>
      <c r="FT76" s="150"/>
      <c r="FU76" s="150" t="s">
        <v>1961</v>
      </c>
      <c r="FV76" s="150"/>
      <c r="FW76" s="161"/>
      <c r="FX76" s="147" t="s">
        <v>1962</v>
      </c>
      <c r="FY76" s="148"/>
      <c r="FZ76" s="149"/>
      <c r="GA76" s="147" t="s">
        <v>1963</v>
      </c>
      <c r="GB76" s="148"/>
      <c r="GC76" s="149"/>
      <c r="GD76" s="147" t="s">
        <v>1964</v>
      </c>
      <c r="GE76" s="148"/>
      <c r="GF76" s="149"/>
      <c r="GG76" s="147" t="s">
        <v>1965</v>
      </c>
      <c r="GH76" s="148"/>
      <c r="GI76" s="149"/>
      <c r="GJ76" s="147" t="s">
        <v>2078</v>
      </c>
      <c r="GK76" s="148"/>
      <c r="GL76" s="148"/>
      <c r="GM76" s="146" t="s">
        <v>1966</v>
      </c>
      <c r="GN76" s="146"/>
      <c r="GO76" s="146"/>
      <c r="GP76" s="148" t="s">
        <v>1967</v>
      </c>
      <c r="GQ76" s="148"/>
      <c r="GR76" s="149"/>
      <c r="GS76" s="147" t="s">
        <v>1968</v>
      </c>
      <c r="GT76" s="148"/>
      <c r="GU76" s="149"/>
      <c r="GV76" s="147" t="s">
        <v>1969</v>
      </c>
      <c r="GW76" s="148"/>
      <c r="GX76" s="149"/>
      <c r="GY76" s="147" t="s">
        <v>1970</v>
      </c>
      <c r="GZ76" s="148"/>
      <c r="HA76" s="149"/>
      <c r="HB76" s="147" t="s">
        <v>2079</v>
      </c>
      <c r="HC76" s="148"/>
      <c r="HD76" s="149"/>
      <c r="HE76" s="147" t="s">
        <v>2080</v>
      </c>
      <c r="HF76" s="148"/>
      <c r="HG76" s="149"/>
      <c r="HH76" s="147" t="s">
        <v>2081</v>
      </c>
      <c r="HI76" s="148"/>
      <c r="HJ76" s="149"/>
      <c r="HK76" s="147" t="s">
        <v>2082</v>
      </c>
      <c r="HL76" s="148"/>
      <c r="HM76" s="149"/>
      <c r="HN76" s="147" t="s">
        <v>2083</v>
      </c>
      <c r="HO76" s="148"/>
      <c r="HP76" s="149"/>
      <c r="HQ76" s="147" t="s">
        <v>2084</v>
      </c>
      <c r="HR76" s="148"/>
      <c r="HS76" s="149"/>
      <c r="HT76" s="147" t="s">
        <v>2085</v>
      </c>
      <c r="HU76" s="148"/>
      <c r="HV76" s="149"/>
      <c r="HW76" s="147" t="s">
        <v>2086</v>
      </c>
      <c r="HX76" s="148"/>
      <c r="HY76" s="149"/>
      <c r="HZ76" s="147" t="s">
        <v>2087</v>
      </c>
      <c r="IA76" s="148"/>
      <c r="IB76" s="149"/>
      <c r="IC76" s="147" t="s">
        <v>2088</v>
      </c>
      <c r="ID76" s="148"/>
      <c r="IE76" s="149"/>
      <c r="IF76" s="147" t="s">
        <v>1971</v>
      </c>
      <c r="IG76" s="148"/>
      <c r="IH76" s="149"/>
      <c r="II76" s="147" t="s">
        <v>1972</v>
      </c>
      <c r="IJ76" s="148"/>
      <c r="IK76" s="149"/>
      <c r="IL76" s="147" t="s">
        <v>1973</v>
      </c>
      <c r="IM76" s="148"/>
      <c r="IN76" s="149"/>
      <c r="IO76" s="147" t="s">
        <v>1974</v>
      </c>
      <c r="IP76" s="148"/>
      <c r="IQ76" s="149"/>
      <c r="IR76" s="147" t="s">
        <v>2089</v>
      </c>
      <c r="IS76" s="148"/>
      <c r="IT76" s="149"/>
      <c r="IU76" s="147" t="s">
        <v>1975</v>
      </c>
      <c r="IV76" s="148"/>
      <c r="IW76" s="149"/>
      <c r="IX76" s="147" t="s">
        <v>1976</v>
      </c>
      <c r="IY76" s="148"/>
      <c r="IZ76" s="149"/>
      <c r="JA76" s="147" t="s">
        <v>1977</v>
      </c>
      <c r="JB76" s="148"/>
      <c r="JC76" s="149"/>
      <c r="JD76" s="147" t="s">
        <v>1978</v>
      </c>
      <c r="JE76" s="148"/>
      <c r="JF76" s="148"/>
      <c r="JG76" s="146" t="s">
        <v>1979</v>
      </c>
      <c r="JH76" s="146"/>
      <c r="JI76" s="146"/>
      <c r="JJ76" s="146" t="s">
        <v>2116</v>
      </c>
      <c r="JK76" s="146"/>
      <c r="JL76" s="146"/>
      <c r="JM76" s="146" t="s">
        <v>2117</v>
      </c>
      <c r="JN76" s="146"/>
      <c r="JO76" s="146"/>
      <c r="JP76" s="146" t="s">
        <v>2118</v>
      </c>
      <c r="JQ76" s="146"/>
      <c r="JR76" s="146"/>
      <c r="JS76" s="146" t="s">
        <v>2119</v>
      </c>
      <c r="JT76" s="146"/>
      <c r="JU76" s="146"/>
      <c r="JV76" s="146" t="s">
        <v>2120</v>
      </c>
      <c r="JW76" s="146"/>
      <c r="JX76" s="146"/>
      <c r="JY76" s="146" t="s">
        <v>2121</v>
      </c>
      <c r="JZ76" s="146"/>
      <c r="KA76" s="146"/>
      <c r="KB76" s="146" t="s">
        <v>2122</v>
      </c>
      <c r="KC76" s="146"/>
      <c r="KD76" s="146"/>
      <c r="KE76" s="146" t="s">
        <v>2123</v>
      </c>
      <c r="KF76" s="146"/>
      <c r="KG76" s="146"/>
      <c r="KH76" s="146" t="s">
        <v>2124</v>
      </c>
      <c r="KI76" s="146"/>
      <c r="KJ76" s="146"/>
      <c r="KK76" s="146" t="s">
        <v>2125</v>
      </c>
      <c r="KL76" s="146"/>
      <c r="KM76" s="146"/>
      <c r="KN76" s="146" t="s">
        <v>2126</v>
      </c>
      <c r="KO76" s="146"/>
      <c r="KP76" s="146"/>
      <c r="KQ76" s="146" t="s">
        <v>2127</v>
      </c>
      <c r="KR76" s="146"/>
      <c r="KS76" s="146"/>
      <c r="KT76" s="146" t="s">
        <v>2128</v>
      </c>
      <c r="KU76" s="146"/>
      <c r="KV76" s="146"/>
      <c r="KW76" s="149" t="s">
        <v>1980</v>
      </c>
      <c r="KX76" s="146"/>
      <c r="KY76" s="146"/>
      <c r="KZ76" s="146" t="s">
        <v>1981</v>
      </c>
      <c r="LA76" s="146"/>
      <c r="LB76" s="146"/>
      <c r="LC76" s="146" t="s">
        <v>1982</v>
      </c>
      <c r="LD76" s="146"/>
      <c r="LE76" s="146"/>
      <c r="LF76" s="146" t="s">
        <v>2090</v>
      </c>
      <c r="LG76" s="146"/>
      <c r="LH76" s="146"/>
      <c r="LI76" s="146" t="s">
        <v>1983</v>
      </c>
      <c r="LJ76" s="146"/>
      <c r="LK76" s="146"/>
      <c r="LL76" s="146" t="s">
        <v>1984</v>
      </c>
      <c r="LM76" s="146"/>
      <c r="LN76" s="146"/>
      <c r="LO76" s="146" t="s">
        <v>1985</v>
      </c>
      <c r="LP76" s="146"/>
      <c r="LQ76" s="146"/>
      <c r="LR76" s="146" t="s">
        <v>1986</v>
      </c>
      <c r="LS76" s="146"/>
      <c r="LT76" s="146"/>
      <c r="LU76" s="146" t="s">
        <v>1987</v>
      </c>
      <c r="LV76" s="146"/>
      <c r="LW76" s="146"/>
      <c r="LX76" s="146" t="s">
        <v>1988</v>
      </c>
      <c r="LY76" s="146"/>
      <c r="LZ76" s="146"/>
      <c r="MA76" s="146" t="s">
        <v>1989</v>
      </c>
      <c r="MB76" s="146"/>
      <c r="MC76" s="146"/>
      <c r="MD76" s="146" t="s">
        <v>1990</v>
      </c>
      <c r="ME76" s="146"/>
      <c r="MF76" s="147"/>
      <c r="MG76" s="146" t="s">
        <v>1991</v>
      </c>
      <c r="MH76" s="146"/>
      <c r="MI76" s="146"/>
      <c r="MJ76" s="146" t="s">
        <v>2129</v>
      </c>
      <c r="MK76" s="146"/>
      <c r="ML76" s="146"/>
      <c r="MM76" s="146" t="s">
        <v>2130</v>
      </c>
      <c r="MN76" s="146"/>
      <c r="MO76" s="146"/>
      <c r="MP76" s="149" t="s">
        <v>1992</v>
      </c>
      <c r="MQ76" s="146"/>
      <c r="MR76" s="146"/>
      <c r="MS76" s="146" t="s">
        <v>1993</v>
      </c>
      <c r="MT76" s="146"/>
      <c r="MU76" s="146"/>
      <c r="MV76" s="146" t="s">
        <v>1994</v>
      </c>
      <c r="MW76" s="146"/>
      <c r="MX76" s="146"/>
      <c r="MY76" s="146" t="s">
        <v>2091</v>
      </c>
      <c r="MZ76" s="146"/>
      <c r="NA76" s="146"/>
      <c r="NB76" s="146" t="s">
        <v>1995</v>
      </c>
      <c r="NC76" s="146"/>
      <c r="ND76" s="146"/>
      <c r="NE76" s="146" t="s">
        <v>1996</v>
      </c>
      <c r="NF76" s="146"/>
      <c r="NG76" s="146"/>
      <c r="NH76" s="146" t="s">
        <v>1997</v>
      </c>
      <c r="NI76" s="146"/>
      <c r="NJ76" s="146"/>
      <c r="NK76" s="206" t="s">
        <v>1998</v>
      </c>
      <c r="NL76" s="207"/>
      <c r="NM76" s="208"/>
      <c r="NN76" s="206" t="s">
        <v>1999</v>
      </c>
      <c r="NO76" s="207"/>
      <c r="NP76" s="208"/>
      <c r="NQ76" s="206" t="s">
        <v>2000</v>
      </c>
      <c r="NR76" s="207"/>
      <c r="NS76" s="208"/>
      <c r="NT76" s="206" t="s">
        <v>2001</v>
      </c>
      <c r="NU76" s="207"/>
      <c r="NV76" s="208"/>
      <c r="NW76" s="206" t="s">
        <v>2002</v>
      </c>
      <c r="NX76" s="207"/>
      <c r="NY76" s="208"/>
      <c r="NZ76" s="206" t="s">
        <v>2003</v>
      </c>
      <c r="OA76" s="207"/>
      <c r="OB76" s="208"/>
      <c r="OC76" s="206" t="s">
        <v>2092</v>
      </c>
      <c r="OD76" s="207"/>
      <c r="OE76" s="208"/>
      <c r="OF76" s="206" t="s">
        <v>2004</v>
      </c>
      <c r="OG76" s="207"/>
      <c r="OH76" s="208"/>
      <c r="OI76" s="206" t="s">
        <v>2005</v>
      </c>
      <c r="OJ76" s="207"/>
      <c r="OK76" s="208"/>
      <c r="OL76" s="206" t="s">
        <v>2006</v>
      </c>
      <c r="OM76" s="207"/>
      <c r="ON76" s="208"/>
      <c r="OO76" s="206" t="s">
        <v>2007</v>
      </c>
      <c r="OP76" s="207"/>
      <c r="OQ76" s="208"/>
      <c r="OR76" s="206" t="s">
        <v>2008</v>
      </c>
      <c r="OS76" s="207"/>
      <c r="OT76" s="208"/>
      <c r="OU76" s="147" t="s">
        <v>2009</v>
      </c>
      <c r="OV76" s="148"/>
      <c r="OW76" s="149"/>
      <c r="OX76" s="147" t="s">
        <v>2010</v>
      </c>
      <c r="OY76" s="148"/>
      <c r="OZ76" s="149"/>
      <c r="PA76" s="147" t="s">
        <v>2011</v>
      </c>
      <c r="PB76" s="148"/>
      <c r="PC76" s="149"/>
      <c r="PD76" s="206" t="s">
        <v>2012</v>
      </c>
      <c r="PE76" s="207"/>
      <c r="PF76" s="208"/>
      <c r="PG76" s="206" t="s">
        <v>2093</v>
      </c>
      <c r="PH76" s="207"/>
      <c r="PI76" s="208"/>
      <c r="PJ76" s="147" t="s">
        <v>2013</v>
      </c>
      <c r="PK76" s="148"/>
      <c r="PL76" s="149"/>
      <c r="PM76" s="147" t="s">
        <v>2014</v>
      </c>
      <c r="PN76" s="148"/>
      <c r="PO76" s="149"/>
      <c r="PP76" s="147" t="s">
        <v>2015</v>
      </c>
      <c r="PQ76" s="148"/>
      <c r="PR76" s="149"/>
      <c r="PS76" s="149" t="s">
        <v>2016</v>
      </c>
      <c r="PT76" s="146"/>
      <c r="PU76" s="146"/>
      <c r="PV76" s="146" t="s">
        <v>2017</v>
      </c>
      <c r="PW76" s="146"/>
      <c r="PX76" s="146"/>
      <c r="PY76" s="224" t="s">
        <v>2018</v>
      </c>
      <c r="PZ76" s="225"/>
      <c r="QA76" s="226"/>
      <c r="QB76" s="146" t="s">
        <v>2019</v>
      </c>
      <c r="QC76" s="146"/>
      <c r="QD76" s="146"/>
      <c r="QE76" s="146" t="s">
        <v>2020</v>
      </c>
      <c r="QF76" s="146"/>
      <c r="QG76" s="146"/>
      <c r="QH76" s="146" t="s">
        <v>2021</v>
      </c>
      <c r="QI76" s="146"/>
      <c r="QJ76" s="146"/>
      <c r="QK76" s="146" t="s">
        <v>2094</v>
      </c>
      <c r="QL76" s="146"/>
      <c r="QM76" s="146"/>
      <c r="QN76" s="146" t="s">
        <v>2022</v>
      </c>
      <c r="QO76" s="146"/>
      <c r="QP76" s="146"/>
      <c r="QQ76" s="146" t="s">
        <v>2023</v>
      </c>
      <c r="QR76" s="146"/>
      <c r="QS76" s="146"/>
      <c r="QT76" s="206" t="s">
        <v>2024</v>
      </c>
      <c r="QU76" s="207"/>
      <c r="QV76" s="208"/>
      <c r="QW76" s="206" t="s">
        <v>2025</v>
      </c>
      <c r="QX76" s="207"/>
      <c r="QY76" s="208"/>
      <c r="QZ76" s="206" t="s">
        <v>2026</v>
      </c>
      <c r="RA76" s="207"/>
      <c r="RB76" s="207"/>
      <c r="RC76" s="146" t="s">
        <v>2095</v>
      </c>
      <c r="RD76" s="146"/>
      <c r="RE76" s="146"/>
      <c r="RF76" s="206" t="s">
        <v>2096</v>
      </c>
      <c r="RG76" s="207"/>
      <c r="RH76" s="208"/>
      <c r="RI76" s="206" t="s">
        <v>2097</v>
      </c>
      <c r="RJ76" s="207"/>
      <c r="RK76" s="208"/>
      <c r="RL76" s="206" t="s">
        <v>2098</v>
      </c>
      <c r="RM76" s="207"/>
      <c r="RN76" s="208"/>
      <c r="RO76" s="206" t="s">
        <v>2099</v>
      </c>
      <c r="RP76" s="207"/>
      <c r="RQ76" s="208"/>
      <c r="RR76" s="206" t="s">
        <v>2100</v>
      </c>
      <c r="RS76" s="207"/>
      <c r="RT76" s="208"/>
      <c r="RU76" s="206" t="s">
        <v>2101</v>
      </c>
      <c r="RV76" s="207"/>
      <c r="RW76" s="208"/>
      <c r="RX76" s="206" t="s">
        <v>2102</v>
      </c>
      <c r="RY76" s="207"/>
      <c r="RZ76" s="208"/>
      <c r="SA76" s="206" t="s">
        <v>2103</v>
      </c>
      <c r="SB76" s="207"/>
      <c r="SC76" s="207"/>
      <c r="SD76" s="207" t="s">
        <v>2104</v>
      </c>
      <c r="SE76" s="207"/>
      <c r="SF76" s="207"/>
      <c r="SG76" s="207" t="s">
        <v>2027</v>
      </c>
      <c r="SH76" s="207"/>
      <c r="SI76" s="207"/>
      <c r="SJ76" s="207" t="s">
        <v>2028</v>
      </c>
      <c r="SK76" s="207"/>
      <c r="SL76" s="207"/>
      <c r="SM76" s="146" t="s">
        <v>2029</v>
      </c>
      <c r="SN76" s="146"/>
      <c r="SO76" s="146"/>
      <c r="SP76" s="146" t="s">
        <v>2030</v>
      </c>
      <c r="SQ76" s="146"/>
      <c r="SR76" s="146"/>
      <c r="SS76" s="146" t="s">
        <v>2105</v>
      </c>
      <c r="ST76" s="146"/>
      <c r="SU76" s="146"/>
      <c r="SV76" s="146" t="s">
        <v>2031</v>
      </c>
      <c r="SW76" s="146"/>
      <c r="SX76" s="146"/>
      <c r="SY76" s="146" t="s">
        <v>2032</v>
      </c>
      <c r="SZ76" s="146"/>
      <c r="TA76" s="146"/>
      <c r="TB76" s="146" t="s">
        <v>2033</v>
      </c>
      <c r="TC76" s="146"/>
      <c r="TD76" s="146"/>
      <c r="TE76" s="146" t="s">
        <v>2034</v>
      </c>
      <c r="TF76" s="146"/>
      <c r="TG76" s="146"/>
      <c r="TH76" s="146" t="s">
        <v>2035</v>
      </c>
      <c r="TI76" s="146"/>
      <c r="TJ76" s="146"/>
      <c r="TK76" s="146" t="s">
        <v>2036</v>
      </c>
      <c r="TL76" s="146"/>
      <c r="TM76" s="146"/>
      <c r="TN76" s="146" t="s">
        <v>2037</v>
      </c>
      <c r="TO76" s="146"/>
      <c r="TP76" s="146"/>
      <c r="TQ76" s="146" t="s">
        <v>2131</v>
      </c>
      <c r="TR76" s="146"/>
      <c r="TS76" s="146"/>
      <c r="TT76" s="146" t="s">
        <v>2132</v>
      </c>
      <c r="TU76" s="146"/>
      <c r="TV76" s="146"/>
      <c r="TW76" s="146" t="s">
        <v>2133</v>
      </c>
      <c r="TX76" s="146"/>
      <c r="TY76" s="146"/>
      <c r="TZ76" s="147" t="s">
        <v>2134</v>
      </c>
      <c r="UA76" s="159"/>
      <c r="UB76" s="160"/>
      <c r="UC76" s="149" t="s">
        <v>2038</v>
      </c>
      <c r="UD76" s="146"/>
      <c r="UE76" s="146"/>
      <c r="UF76" s="146" t="s">
        <v>2039</v>
      </c>
      <c r="UG76" s="146"/>
      <c r="UH76" s="146"/>
      <c r="UI76" s="146" t="s">
        <v>2040</v>
      </c>
      <c r="UJ76" s="146"/>
      <c r="UK76" s="146"/>
      <c r="UL76" s="146" t="s">
        <v>2106</v>
      </c>
      <c r="UM76" s="146"/>
      <c r="UN76" s="146"/>
      <c r="UO76" s="146" t="s">
        <v>2041</v>
      </c>
      <c r="UP76" s="146"/>
      <c r="UQ76" s="146"/>
      <c r="UR76" s="146" t="s">
        <v>2042</v>
      </c>
      <c r="US76" s="146"/>
      <c r="UT76" s="146"/>
      <c r="UU76" s="146" t="s">
        <v>2043</v>
      </c>
      <c r="UV76" s="146"/>
      <c r="UW76" s="146"/>
      <c r="UX76" s="146" t="s">
        <v>2044</v>
      </c>
      <c r="UY76" s="146"/>
      <c r="UZ76" s="146"/>
      <c r="VA76" s="146" t="s">
        <v>2045</v>
      </c>
      <c r="VB76" s="146"/>
      <c r="VC76" s="146"/>
      <c r="VD76" s="146" t="s">
        <v>2046</v>
      </c>
      <c r="VE76" s="146"/>
      <c r="VF76" s="146"/>
      <c r="VG76" s="146" t="s">
        <v>2047</v>
      </c>
      <c r="VH76" s="146"/>
      <c r="VI76" s="146"/>
      <c r="VJ76" s="146" t="s">
        <v>2048</v>
      </c>
      <c r="VK76" s="146"/>
      <c r="VL76" s="146"/>
      <c r="VM76" s="146" t="s">
        <v>2049</v>
      </c>
      <c r="VN76" s="146"/>
      <c r="VO76" s="146"/>
      <c r="VP76" s="146" t="s">
        <v>2107</v>
      </c>
      <c r="VQ76" s="146"/>
      <c r="VR76" s="146"/>
      <c r="VS76" s="146" t="s">
        <v>2050</v>
      </c>
      <c r="VT76" s="146"/>
      <c r="VU76" s="146"/>
      <c r="VV76" s="146" t="s">
        <v>2051</v>
      </c>
      <c r="VW76" s="146"/>
      <c r="VX76" s="146"/>
      <c r="VY76" s="146" t="s">
        <v>2052</v>
      </c>
      <c r="VZ76" s="146"/>
      <c r="WA76" s="147"/>
      <c r="WB76" s="146" t="s">
        <v>2053</v>
      </c>
      <c r="WC76" s="146"/>
      <c r="WD76" s="147"/>
      <c r="WE76" s="146" t="s">
        <v>2054</v>
      </c>
      <c r="WF76" s="146"/>
      <c r="WG76" s="147"/>
      <c r="WH76" s="146" t="s">
        <v>2055</v>
      </c>
      <c r="WI76" s="146"/>
      <c r="WJ76" s="147"/>
      <c r="WK76" s="147" t="s">
        <v>2056</v>
      </c>
      <c r="WL76" s="159"/>
      <c r="WM76" s="159"/>
      <c r="WN76" s="147" t="s">
        <v>2057</v>
      </c>
      <c r="WO76" s="148"/>
      <c r="WP76" s="149"/>
      <c r="WQ76" s="147" t="s">
        <v>2058</v>
      </c>
      <c r="WR76" s="148"/>
      <c r="WS76" s="149"/>
      <c r="WT76" s="147" t="s">
        <v>2108</v>
      </c>
      <c r="WU76" s="148"/>
      <c r="WV76" s="149"/>
      <c r="WW76" s="147" t="s">
        <v>2059</v>
      </c>
      <c r="WX76" s="148"/>
      <c r="WY76" s="149"/>
      <c r="WZ76" s="147" t="s">
        <v>2060</v>
      </c>
      <c r="XA76" s="148"/>
      <c r="XB76" s="149"/>
      <c r="XC76" s="147" t="s">
        <v>2061</v>
      </c>
      <c r="XD76" s="148"/>
      <c r="XE76" s="149"/>
      <c r="XF76" s="147" t="s">
        <v>2062</v>
      </c>
      <c r="XG76" s="148"/>
      <c r="XH76" s="149"/>
      <c r="XI76" s="147" t="s">
        <v>2063</v>
      </c>
      <c r="XJ76" s="148"/>
      <c r="XK76" s="149"/>
      <c r="XL76" s="147" t="s">
        <v>2064</v>
      </c>
      <c r="XM76" s="148"/>
      <c r="XN76" s="149"/>
      <c r="XO76" s="147" t="s">
        <v>2065</v>
      </c>
      <c r="XP76" s="148"/>
      <c r="XQ76" s="149"/>
      <c r="XR76" s="147" t="s">
        <v>2066</v>
      </c>
      <c r="XS76" s="148"/>
      <c r="XT76" s="149"/>
      <c r="XU76" s="147" t="s">
        <v>2067</v>
      </c>
      <c r="XV76" s="148"/>
      <c r="XW76" s="149"/>
      <c r="XX76" s="147" t="s">
        <v>2109</v>
      </c>
      <c r="XY76" s="148"/>
      <c r="XZ76" s="149"/>
      <c r="YA76" s="147" t="s">
        <v>2068</v>
      </c>
      <c r="YB76" s="148"/>
      <c r="YC76" s="149"/>
      <c r="YD76" s="147" t="s">
        <v>2069</v>
      </c>
      <c r="YE76" s="148"/>
      <c r="YF76" s="149"/>
      <c r="YG76" s="147" t="s">
        <v>2070</v>
      </c>
      <c r="YH76" s="148"/>
      <c r="YI76" s="149"/>
      <c r="YJ76" s="147" t="s">
        <v>2071</v>
      </c>
      <c r="YK76" s="148"/>
      <c r="YL76" s="149"/>
      <c r="YM76" s="147" t="s">
        <v>2072</v>
      </c>
      <c r="YN76" s="148"/>
      <c r="YO76" s="148"/>
      <c r="YP76" s="146" t="s">
        <v>2135</v>
      </c>
      <c r="YQ76" s="146"/>
      <c r="YR76" s="146"/>
      <c r="YS76" s="146" t="s">
        <v>2136</v>
      </c>
      <c r="YT76" s="146"/>
      <c r="YU76" s="146"/>
      <c r="YV76" s="146" t="s">
        <v>2137</v>
      </c>
      <c r="YW76" s="146"/>
      <c r="YX76" s="146"/>
      <c r="YY76" s="146" t="s">
        <v>2138</v>
      </c>
      <c r="YZ76" s="146"/>
      <c r="ZA76" s="146"/>
      <c r="ZB76" s="146" t="s">
        <v>2139</v>
      </c>
      <c r="ZC76" s="146"/>
      <c r="ZD76" s="146"/>
      <c r="ZE76" s="146" t="s">
        <v>2140</v>
      </c>
      <c r="ZF76" s="146"/>
      <c r="ZG76" s="146"/>
      <c r="ZH76" s="146" t="s">
        <v>2141</v>
      </c>
      <c r="ZI76" s="146"/>
      <c r="ZJ76" s="146"/>
      <c r="ZK76" s="146" t="s">
        <v>2142</v>
      </c>
      <c r="ZL76" s="146"/>
      <c r="ZM76" s="146"/>
      <c r="ZN76" s="146" t="s">
        <v>2143</v>
      </c>
      <c r="ZO76" s="146"/>
      <c r="ZP76" s="146"/>
      <c r="ZQ76" s="146" t="s">
        <v>2144</v>
      </c>
      <c r="ZR76" s="146"/>
      <c r="ZS76" s="146"/>
      <c r="ZT76" s="146" t="s">
        <v>2145</v>
      </c>
      <c r="ZU76" s="146"/>
      <c r="ZV76" s="146"/>
      <c r="ZW76" s="146" t="s">
        <v>2146</v>
      </c>
      <c r="ZX76" s="146"/>
      <c r="ZY76" s="146"/>
      <c r="ZZ76" s="146" t="s">
        <v>2147</v>
      </c>
      <c r="AAA76" s="146"/>
      <c r="AAB76" s="146"/>
      <c r="AAC76" s="146" t="s">
        <v>2148</v>
      </c>
      <c r="AAD76" s="146"/>
      <c r="AAE76" s="146"/>
    </row>
    <row r="77" spans="1:707" ht="58.5" customHeight="1" thickBot="1">
      <c r="A77" s="190"/>
      <c r="B77" s="190"/>
      <c r="C77" s="140" t="s">
        <v>2149</v>
      </c>
      <c r="D77" s="141"/>
      <c r="E77" s="142"/>
      <c r="F77" s="140" t="s">
        <v>2153</v>
      </c>
      <c r="G77" s="141"/>
      <c r="H77" s="142"/>
      <c r="I77" s="140" t="s">
        <v>2157</v>
      </c>
      <c r="J77" s="141"/>
      <c r="K77" s="142"/>
      <c r="L77" s="140" t="s">
        <v>2159</v>
      </c>
      <c r="M77" s="141"/>
      <c r="N77" s="142"/>
      <c r="O77" s="140" t="s">
        <v>2163</v>
      </c>
      <c r="P77" s="141"/>
      <c r="Q77" s="142"/>
      <c r="R77" s="140" t="s">
        <v>2167</v>
      </c>
      <c r="S77" s="141"/>
      <c r="T77" s="142"/>
      <c r="U77" s="140" t="s">
        <v>2168</v>
      </c>
      <c r="V77" s="141"/>
      <c r="W77" s="142"/>
      <c r="X77" s="140" t="s">
        <v>2172</v>
      </c>
      <c r="Y77" s="141"/>
      <c r="Z77" s="142"/>
      <c r="AA77" s="140" t="s">
        <v>2176</v>
      </c>
      <c r="AB77" s="141"/>
      <c r="AC77" s="142"/>
      <c r="AD77" s="140" t="s">
        <v>2180</v>
      </c>
      <c r="AE77" s="141"/>
      <c r="AF77" s="142"/>
      <c r="AG77" s="140" t="s">
        <v>2184</v>
      </c>
      <c r="AH77" s="141"/>
      <c r="AI77" s="142"/>
      <c r="AJ77" s="140" t="s">
        <v>2188</v>
      </c>
      <c r="AK77" s="141"/>
      <c r="AL77" s="142"/>
      <c r="AM77" s="140" t="s">
        <v>2192</v>
      </c>
      <c r="AN77" s="141"/>
      <c r="AO77" s="142"/>
      <c r="AP77" s="143" t="s">
        <v>2196</v>
      </c>
      <c r="AQ77" s="144"/>
      <c r="AR77" s="145"/>
      <c r="AS77" s="221" t="s">
        <v>2200</v>
      </c>
      <c r="AT77" s="222"/>
      <c r="AU77" s="223"/>
      <c r="AV77" s="143" t="s">
        <v>2204</v>
      </c>
      <c r="AW77" s="144"/>
      <c r="AX77" s="145"/>
      <c r="AY77" s="140" t="s">
        <v>2208</v>
      </c>
      <c r="AZ77" s="141"/>
      <c r="BA77" s="142"/>
      <c r="BB77" s="140" t="s">
        <v>2212</v>
      </c>
      <c r="BC77" s="141"/>
      <c r="BD77" s="142"/>
      <c r="BE77" s="140" t="s">
        <v>2215</v>
      </c>
      <c r="BF77" s="141"/>
      <c r="BG77" s="142"/>
      <c r="BH77" s="140" t="s">
        <v>2219</v>
      </c>
      <c r="BI77" s="141"/>
      <c r="BJ77" s="142"/>
      <c r="BK77" s="140" t="s">
        <v>2220</v>
      </c>
      <c r="BL77" s="141"/>
      <c r="BM77" s="142"/>
      <c r="BN77" s="140" t="s">
        <v>2221</v>
      </c>
      <c r="BO77" s="141"/>
      <c r="BP77" s="142"/>
      <c r="BQ77" s="140" t="s">
        <v>2225</v>
      </c>
      <c r="BR77" s="141"/>
      <c r="BS77" s="142"/>
      <c r="BT77" s="140" t="s">
        <v>2229</v>
      </c>
      <c r="BU77" s="141"/>
      <c r="BV77" s="142"/>
      <c r="BW77" s="140" t="s">
        <v>2233</v>
      </c>
      <c r="BX77" s="141"/>
      <c r="BY77" s="142"/>
      <c r="BZ77" s="140" t="s">
        <v>2237</v>
      </c>
      <c r="CA77" s="141"/>
      <c r="CB77" s="142"/>
      <c r="CC77" s="140" t="s">
        <v>2240</v>
      </c>
      <c r="CD77" s="141"/>
      <c r="CE77" s="142"/>
      <c r="CF77" s="140" t="s">
        <v>2244</v>
      </c>
      <c r="CG77" s="141"/>
      <c r="CH77" s="142"/>
      <c r="CI77" s="140" t="s">
        <v>2245</v>
      </c>
      <c r="CJ77" s="141"/>
      <c r="CK77" s="142"/>
      <c r="CL77" s="140" t="s">
        <v>2246</v>
      </c>
      <c r="CM77" s="141"/>
      <c r="CN77" s="142"/>
      <c r="CO77" s="140" t="s">
        <v>2250</v>
      </c>
      <c r="CP77" s="141"/>
      <c r="CQ77" s="142"/>
      <c r="CR77" s="140" t="s">
        <v>2251</v>
      </c>
      <c r="CS77" s="141"/>
      <c r="CT77" s="142"/>
      <c r="CU77" s="143" t="s">
        <v>1469</v>
      </c>
      <c r="CV77" s="144"/>
      <c r="CW77" s="145"/>
      <c r="CX77" s="140" t="s">
        <v>2254</v>
      </c>
      <c r="CY77" s="141"/>
      <c r="CZ77" s="142"/>
      <c r="DA77" s="140" t="s">
        <v>2255</v>
      </c>
      <c r="DB77" s="141"/>
      <c r="DC77" s="142"/>
      <c r="DD77" s="140" t="s">
        <v>2259</v>
      </c>
      <c r="DE77" s="141"/>
      <c r="DF77" s="142"/>
      <c r="DG77" s="140" t="s">
        <v>2263</v>
      </c>
      <c r="DH77" s="141"/>
      <c r="DI77" s="142"/>
      <c r="DJ77" s="140" t="s">
        <v>2267</v>
      </c>
      <c r="DK77" s="141"/>
      <c r="DL77" s="142"/>
      <c r="DM77" s="140" t="s">
        <v>2271</v>
      </c>
      <c r="DN77" s="141"/>
      <c r="DO77" s="142"/>
      <c r="DP77" s="140" t="s">
        <v>2275</v>
      </c>
      <c r="DQ77" s="141"/>
      <c r="DR77" s="142"/>
      <c r="DS77" s="140" t="s">
        <v>2277</v>
      </c>
      <c r="DT77" s="141"/>
      <c r="DU77" s="142"/>
      <c r="DV77" s="140" t="s">
        <v>2281</v>
      </c>
      <c r="DW77" s="141"/>
      <c r="DX77" s="142"/>
      <c r="DY77" s="140" t="s">
        <v>2284</v>
      </c>
      <c r="DZ77" s="141"/>
      <c r="EA77" s="142"/>
      <c r="EB77" s="143" t="s">
        <v>2285</v>
      </c>
      <c r="EC77" s="144"/>
      <c r="ED77" s="145"/>
      <c r="EE77" s="140" t="s">
        <v>2289</v>
      </c>
      <c r="EF77" s="141"/>
      <c r="EG77" s="142"/>
      <c r="EH77" s="143" t="s">
        <v>2291</v>
      </c>
      <c r="EI77" s="144"/>
      <c r="EJ77" s="145"/>
      <c r="EK77" s="140" t="s">
        <v>2292</v>
      </c>
      <c r="EL77" s="141"/>
      <c r="EM77" s="142"/>
      <c r="EN77" s="143" t="s">
        <v>2293</v>
      </c>
      <c r="EO77" s="144"/>
      <c r="EP77" s="145"/>
      <c r="EQ77" s="140" t="s">
        <v>2295</v>
      </c>
      <c r="ER77" s="141"/>
      <c r="ES77" s="142"/>
      <c r="ET77" s="140" t="s">
        <v>2299</v>
      </c>
      <c r="EU77" s="141"/>
      <c r="EV77" s="142"/>
      <c r="EW77" s="143" t="s">
        <v>2303</v>
      </c>
      <c r="EX77" s="144"/>
      <c r="EY77" s="145"/>
      <c r="EZ77" s="140" t="s">
        <v>2307</v>
      </c>
      <c r="FA77" s="141"/>
      <c r="FB77" s="142"/>
      <c r="FC77" s="140" t="s">
        <v>2311</v>
      </c>
      <c r="FD77" s="141"/>
      <c r="FE77" s="142"/>
      <c r="FF77" s="140" t="s">
        <v>2315</v>
      </c>
      <c r="FG77" s="141"/>
      <c r="FH77" s="142"/>
      <c r="FI77" s="140" t="s">
        <v>2319</v>
      </c>
      <c r="FJ77" s="141"/>
      <c r="FK77" s="142"/>
      <c r="FL77" s="140" t="s">
        <v>2322</v>
      </c>
      <c r="FM77" s="141"/>
      <c r="FN77" s="142"/>
      <c r="FO77" s="140" t="s">
        <v>2326</v>
      </c>
      <c r="FP77" s="141"/>
      <c r="FQ77" s="142"/>
      <c r="FR77" s="140" t="s">
        <v>2330</v>
      </c>
      <c r="FS77" s="141"/>
      <c r="FT77" s="142"/>
      <c r="FU77" s="143" t="s">
        <v>2334</v>
      </c>
      <c r="FV77" s="144"/>
      <c r="FW77" s="145"/>
      <c r="FX77" s="143" t="s">
        <v>2338</v>
      </c>
      <c r="FY77" s="144"/>
      <c r="FZ77" s="145"/>
      <c r="GA77" s="140" t="s">
        <v>2342</v>
      </c>
      <c r="GB77" s="141"/>
      <c r="GC77" s="142"/>
      <c r="GD77" s="143" t="s">
        <v>2343</v>
      </c>
      <c r="GE77" s="144"/>
      <c r="GF77" s="145"/>
      <c r="GG77" s="140" t="s">
        <v>2347</v>
      </c>
      <c r="GH77" s="141"/>
      <c r="GI77" s="142"/>
      <c r="GJ77" s="140" t="s">
        <v>2351</v>
      </c>
      <c r="GK77" s="141"/>
      <c r="GL77" s="142"/>
      <c r="GM77" s="140" t="s">
        <v>2355</v>
      </c>
      <c r="GN77" s="141"/>
      <c r="GO77" s="142"/>
      <c r="GP77" s="140" t="s">
        <v>2359</v>
      </c>
      <c r="GQ77" s="141"/>
      <c r="GR77" s="142"/>
      <c r="GS77" s="140" t="s">
        <v>2363</v>
      </c>
      <c r="GT77" s="141"/>
      <c r="GU77" s="142"/>
      <c r="GV77" s="140" t="s">
        <v>2367</v>
      </c>
      <c r="GW77" s="141"/>
      <c r="GX77" s="142"/>
      <c r="GY77" s="197" t="s">
        <v>2368</v>
      </c>
      <c r="GZ77" s="198"/>
      <c r="HA77" s="199"/>
      <c r="HB77" s="197" t="s">
        <v>2371</v>
      </c>
      <c r="HC77" s="198"/>
      <c r="HD77" s="199"/>
      <c r="HE77" s="197" t="s">
        <v>2374</v>
      </c>
      <c r="HF77" s="198"/>
      <c r="HG77" s="199"/>
      <c r="HH77" s="197" t="s">
        <v>2377</v>
      </c>
      <c r="HI77" s="198"/>
      <c r="HJ77" s="199"/>
      <c r="HK77" s="200" t="s">
        <v>2380</v>
      </c>
      <c r="HL77" s="201"/>
      <c r="HM77" s="202"/>
      <c r="HN77" s="197" t="s">
        <v>2383</v>
      </c>
      <c r="HO77" s="198"/>
      <c r="HP77" s="199"/>
      <c r="HQ77" s="197" t="s">
        <v>2385</v>
      </c>
      <c r="HR77" s="198"/>
      <c r="HS77" s="199"/>
      <c r="HT77" s="197" t="s">
        <v>2388</v>
      </c>
      <c r="HU77" s="198"/>
      <c r="HV77" s="199"/>
      <c r="HW77" s="200" t="s">
        <v>2391</v>
      </c>
      <c r="HX77" s="235"/>
      <c r="HY77" s="63"/>
      <c r="HZ77" s="200" t="s">
        <v>2392</v>
      </c>
      <c r="IA77" s="201"/>
      <c r="IB77" s="202"/>
      <c r="IC77" s="200" t="s">
        <v>2396</v>
      </c>
      <c r="ID77" s="201"/>
      <c r="IE77" s="202"/>
      <c r="IF77" s="197" t="s">
        <v>2397</v>
      </c>
      <c r="IG77" s="198"/>
      <c r="IH77" s="199"/>
      <c r="II77" s="200" t="s">
        <v>2399</v>
      </c>
      <c r="IJ77" s="201"/>
      <c r="IK77" s="202"/>
      <c r="IL77" s="200" t="s">
        <v>2400</v>
      </c>
      <c r="IM77" s="201"/>
      <c r="IN77" s="202"/>
      <c r="IO77" s="197" t="s">
        <v>2401</v>
      </c>
      <c r="IP77" s="198"/>
      <c r="IQ77" s="199"/>
      <c r="IR77" s="197" t="s">
        <v>2405</v>
      </c>
      <c r="IS77" s="198"/>
      <c r="IT77" s="199"/>
      <c r="IU77" s="197" t="s">
        <v>2408</v>
      </c>
      <c r="IV77" s="198"/>
      <c r="IW77" s="199"/>
      <c r="IX77" s="200" t="s">
        <v>2412</v>
      </c>
      <c r="IY77" s="201"/>
      <c r="IZ77" s="202"/>
      <c r="JA77" s="197" t="s">
        <v>2416</v>
      </c>
      <c r="JB77" s="198"/>
      <c r="JC77" s="199"/>
      <c r="JD77" s="197" t="s">
        <v>2417</v>
      </c>
      <c r="JE77" s="198"/>
      <c r="JF77" s="199"/>
      <c r="JG77" s="197" t="s">
        <v>2420</v>
      </c>
      <c r="JH77" s="198"/>
      <c r="JI77" s="199"/>
      <c r="JJ77" s="232" t="s">
        <v>2425</v>
      </c>
      <c r="JK77" s="195"/>
      <c r="JL77" s="194"/>
      <c r="JM77" s="140" t="s">
        <v>2426</v>
      </c>
      <c r="JN77" s="141"/>
      <c r="JO77" s="142"/>
      <c r="JP77" s="140" t="s">
        <v>2430</v>
      </c>
      <c r="JQ77" s="141"/>
      <c r="JR77" s="142"/>
      <c r="JS77" s="140" t="s">
        <v>2431</v>
      </c>
      <c r="JT77" s="141"/>
      <c r="JU77" s="142"/>
      <c r="JV77" s="140" t="s">
        <v>2432</v>
      </c>
      <c r="JW77" s="141"/>
      <c r="JX77" s="142"/>
      <c r="JY77" s="143" t="s">
        <v>2434</v>
      </c>
      <c r="JZ77" s="144"/>
      <c r="KA77" s="145"/>
      <c r="KB77" s="143" t="s">
        <v>2438</v>
      </c>
      <c r="KC77" s="144"/>
      <c r="KD77" s="145"/>
      <c r="KE77" s="140" t="s">
        <v>2440</v>
      </c>
      <c r="KF77" s="141"/>
      <c r="KG77" s="142"/>
      <c r="KH77" s="140" t="s">
        <v>2457</v>
      </c>
      <c r="KI77" s="141"/>
      <c r="KJ77" s="142"/>
      <c r="KK77" s="140" t="s">
        <v>2461</v>
      </c>
      <c r="KL77" s="141"/>
      <c r="KM77" s="142"/>
      <c r="KN77" s="197" t="s">
        <v>2465</v>
      </c>
      <c r="KO77" s="198"/>
      <c r="KP77" s="199"/>
      <c r="KQ77" s="197" t="s">
        <v>2468</v>
      </c>
      <c r="KR77" s="198"/>
      <c r="KS77" s="199"/>
      <c r="KT77" s="197" t="s">
        <v>2471</v>
      </c>
      <c r="KU77" s="198"/>
      <c r="KV77" s="199"/>
      <c r="KW77" s="197" t="s">
        <v>2474</v>
      </c>
      <c r="KX77" s="198"/>
      <c r="KY77" s="199"/>
      <c r="KZ77" s="200" t="s">
        <v>2475</v>
      </c>
      <c r="LA77" s="201"/>
      <c r="LB77" s="202"/>
      <c r="LC77" s="197" t="s">
        <v>2476</v>
      </c>
      <c r="LD77" s="198"/>
      <c r="LE77" s="199"/>
      <c r="LF77" s="197" t="s">
        <v>2479</v>
      </c>
      <c r="LG77" s="198"/>
      <c r="LH77" s="199"/>
      <c r="LI77" s="197" t="s">
        <v>2482</v>
      </c>
      <c r="LJ77" s="198"/>
      <c r="LK77" s="199"/>
      <c r="LL77" s="197" t="s">
        <v>2483</v>
      </c>
      <c r="LM77" s="198"/>
      <c r="LN77" s="199"/>
      <c r="LO77" s="200" t="s">
        <v>2486</v>
      </c>
      <c r="LP77" s="201"/>
      <c r="LQ77" s="202"/>
      <c r="LR77" s="197" t="s">
        <v>2489</v>
      </c>
      <c r="LS77" s="198"/>
      <c r="LT77" s="199"/>
      <c r="LU77" s="197" t="s">
        <v>2493</v>
      </c>
      <c r="LV77" s="198"/>
      <c r="LW77" s="198"/>
      <c r="LX77" s="192" t="s">
        <v>2363</v>
      </c>
      <c r="LY77" s="192"/>
      <c r="LZ77" s="192"/>
      <c r="MA77" s="143" t="s">
        <v>2508</v>
      </c>
      <c r="MB77" s="144"/>
      <c r="MC77" s="145"/>
      <c r="MD77" s="140" t="s">
        <v>2509</v>
      </c>
      <c r="ME77" s="141"/>
      <c r="MF77" s="142"/>
      <c r="MG77" s="140" t="s">
        <v>2513</v>
      </c>
      <c r="MH77" s="141"/>
      <c r="MI77" s="142"/>
      <c r="MJ77" s="143" t="s">
        <v>2517</v>
      </c>
      <c r="MK77" s="144"/>
      <c r="ML77" s="145"/>
      <c r="MM77" s="140" t="s">
        <v>2521</v>
      </c>
      <c r="MN77" s="141"/>
      <c r="MO77" s="142"/>
      <c r="MP77" s="140" t="s">
        <v>2522</v>
      </c>
      <c r="MQ77" s="141"/>
      <c r="MR77" s="142"/>
      <c r="MS77" s="140" t="s">
        <v>2526</v>
      </c>
      <c r="MT77" s="141"/>
      <c r="MU77" s="142"/>
      <c r="MV77" s="140" t="s">
        <v>2530</v>
      </c>
      <c r="MW77" s="141"/>
      <c r="MX77" s="142"/>
      <c r="MY77" s="140" t="s">
        <v>2531</v>
      </c>
      <c r="MZ77" s="141"/>
      <c r="NA77" s="142"/>
      <c r="NB77" s="140" t="s">
        <v>2535</v>
      </c>
      <c r="NC77" s="141"/>
      <c r="ND77" s="142"/>
      <c r="NE77" s="140" t="s">
        <v>2539</v>
      </c>
      <c r="NF77" s="141"/>
      <c r="NG77" s="142"/>
      <c r="NH77" s="140" t="s">
        <v>2543</v>
      </c>
      <c r="NI77" s="141"/>
      <c r="NJ77" s="142"/>
      <c r="NK77" s="140" t="s">
        <v>2547</v>
      </c>
      <c r="NL77" s="141"/>
      <c r="NM77" s="142"/>
      <c r="NN77" s="140" t="s">
        <v>2551</v>
      </c>
      <c r="NO77" s="141"/>
      <c r="NP77" s="142"/>
      <c r="NQ77" s="140" t="s">
        <v>2555</v>
      </c>
      <c r="NR77" s="141"/>
      <c r="NS77" s="142"/>
      <c r="NT77" s="143" t="s">
        <v>2559</v>
      </c>
      <c r="NU77" s="144"/>
      <c r="NV77" s="145"/>
      <c r="NW77" s="140" t="s">
        <v>2563</v>
      </c>
      <c r="NX77" s="141"/>
      <c r="NY77" s="142"/>
      <c r="NZ77" s="140" t="s">
        <v>2567</v>
      </c>
      <c r="OA77" s="141"/>
      <c r="OB77" s="142"/>
      <c r="OC77" s="197" t="s">
        <v>2571</v>
      </c>
      <c r="OD77" s="198"/>
      <c r="OE77" s="199"/>
      <c r="OF77" s="140" t="s">
        <v>2574</v>
      </c>
      <c r="OG77" s="141"/>
      <c r="OH77" s="142"/>
      <c r="OI77" s="197" t="s">
        <v>2578</v>
      </c>
      <c r="OJ77" s="198"/>
      <c r="OK77" s="199"/>
      <c r="OL77" s="197" t="s">
        <v>2581</v>
      </c>
      <c r="OM77" s="198"/>
      <c r="ON77" s="199"/>
      <c r="OO77" s="197" t="s">
        <v>2584</v>
      </c>
      <c r="OP77" s="198"/>
      <c r="OQ77" s="199"/>
      <c r="OR77" s="197" t="s">
        <v>2587</v>
      </c>
      <c r="OS77" s="198"/>
      <c r="OT77" s="199"/>
      <c r="OU77" s="197" t="s">
        <v>2590</v>
      </c>
      <c r="OV77" s="198"/>
      <c r="OW77" s="199"/>
      <c r="OX77" s="197" t="s">
        <v>2593</v>
      </c>
      <c r="OY77" s="198"/>
      <c r="OZ77" s="199"/>
      <c r="PA77" s="197" t="s">
        <v>2594</v>
      </c>
      <c r="PB77" s="198"/>
      <c r="PC77" s="199"/>
      <c r="PD77" s="140" t="s">
        <v>2597</v>
      </c>
      <c r="PE77" s="141"/>
      <c r="PF77" s="142"/>
      <c r="PG77" s="140" t="s">
        <v>2601</v>
      </c>
      <c r="PH77" s="141"/>
      <c r="PI77" s="142"/>
      <c r="PJ77" s="140" t="s">
        <v>2603</v>
      </c>
      <c r="PK77" s="141"/>
      <c r="PL77" s="142"/>
      <c r="PM77" s="140" t="s">
        <v>2607</v>
      </c>
      <c r="PN77" s="141"/>
      <c r="PO77" s="142"/>
      <c r="PP77" s="140" t="s">
        <v>2611</v>
      </c>
      <c r="PQ77" s="141"/>
      <c r="PR77" s="142"/>
      <c r="PS77" s="140" t="s">
        <v>2615</v>
      </c>
      <c r="PT77" s="141"/>
      <c r="PU77" s="142"/>
      <c r="PV77" s="140" t="s">
        <v>2619</v>
      </c>
      <c r="PW77" s="141"/>
      <c r="PX77" s="142"/>
      <c r="PY77" s="140" t="s">
        <v>2626</v>
      </c>
      <c r="PZ77" s="141"/>
      <c r="QA77" s="142"/>
      <c r="QB77" s="140" t="s">
        <v>2627</v>
      </c>
      <c r="QC77" s="141"/>
      <c r="QD77" s="142"/>
      <c r="QE77" s="140" t="s">
        <v>2630</v>
      </c>
      <c r="QF77" s="141"/>
      <c r="QG77" s="142"/>
      <c r="QH77" s="140" t="s">
        <v>2634</v>
      </c>
      <c r="QI77" s="141"/>
      <c r="QJ77" s="142"/>
      <c r="QK77" s="140" t="s">
        <v>2638</v>
      </c>
      <c r="QL77" s="141"/>
      <c r="QM77" s="142"/>
      <c r="QN77" s="140" t="s">
        <v>2642</v>
      </c>
      <c r="QO77" s="141"/>
      <c r="QP77" s="142"/>
      <c r="QQ77" s="140" t="s">
        <v>2645</v>
      </c>
      <c r="QR77" s="141"/>
      <c r="QS77" s="142"/>
      <c r="QT77" s="140" t="s">
        <v>2647</v>
      </c>
      <c r="QU77" s="141"/>
      <c r="QV77" s="142"/>
      <c r="QW77" s="140" t="s">
        <v>2651</v>
      </c>
      <c r="QX77" s="141"/>
      <c r="QY77" s="142"/>
      <c r="QZ77" s="140" t="s">
        <v>2655</v>
      </c>
      <c r="RA77" s="141"/>
      <c r="RB77" s="142"/>
      <c r="RC77" s="140" t="s">
        <v>2659</v>
      </c>
      <c r="RD77" s="141"/>
      <c r="RE77" s="142"/>
      <c r="RF77" s="140" t="s">
        <v>2661</v>
      </c>
      <c r="RG77" s="141"/>
      <c r="RH77" s="142"/>
      <c r="RI77" s="140" t="s">
        <v>2665</v>
      </c>
      <c r="RJ77" s="141"/>
      <c r="RK77" s="142"/>
      <c r="RL77" s="140" t="s">
        <v>2669</v>
      </c>
      <c r="RM77" s="141"/>
      <c r="RN77" s="142"/>
      <c r="RO77" s="140" t="s">
        <v>2673</v>
      </c>
      <c r="RP77" s="141"/>
      <c r="RQ77" s="142"/>
      <c r="RR77" s="140" t="s">
        <v>2677</v>
      </c>
      <c r="RS77" s="141"/>
      <c r="RT77" s="142"/>
      <c r="RU77" s="140" t="s">
        <v>2681</v>
      </c>
      <c r="RV77" s="141"/>
      <c r="RW77" s="142"/>
      <c r="RX77" s="140" t="s">
        <v>2684</v>
      </c>
      <c r="RY77" s="141"/>
      <c r="RZ77" s="142"/>
      <c r="SA77" s="140" t="s">
        <v>2688</v>
      </c>
      <c r="SB77" s="141"/>
      <c r="SC77" s="142"/>
      <c r="SD77" s="140" t="s">
        <v>2692</v>
      </c>
      <c r="SE77" s="141"/>
      <c r="SF77" s="142"/>
      <c r="SG77" s="140" t="s">
        <v>2693</v>
      </c>
      <c r="SH77" s="141"/>
      <c r="SI77" s="142"/>
      <c r="SJ77" s="140" t="s">
        <v>2697</v>
      </c>
      <c r="SK77" s="141"/>
      <c r="SL77" s="142"/>
      <c r="SM77" s="140" t="s">
        <v>2701</v>
      </c>
      <c r="SN77" s="141"/>
      <c r="SO77" s="142"/>
      <c r="SP77" s="140" t="s">
        <v>2704</v>
      </c>
      <c r="SQ77" s="141"/>
      <c r="SR77" s="142"/>
      <c r="SS77" s="140" t="s">
        <v>2708</v>
      </c>
      <c r="ST77" s="141"/>
      <c r="SU77" s="142"/>
      <c r="SV77" s="140" t="s">
        <v>2712</v>
      </c>
      <c r="SW77" s="141"/>
      <c r="SX77" s="142"/>
      <c r="SY77" s="140" t="s">
        <v>2716</v>
      </c>
      <c r="SZ77" s="141"/>
      <c r="TA77" s="142"/>
      <c r="TB77" s="140" t="s">
        <v>2720</v>
      </c>
      <c r="TC77" s="141"/>
      <c r="TD77" s="142"/>
      <c r="TE77" s="140" t="s">
        <v>2724</v>
      </c>
      <c r="TF77" s="141"/>
      <c r="TG77" s="142"/>
      <c r="TH77" s="140" t="s">
        <v>1769</v>
      </c>
      <c r="TI77" s="141"/>
      <c r="TJ77" s="142"/>
      <c r="TK77" s="140" t="s">
        <v>2729</v>
      </c>
      <c r="TL77" s="141"/>
      <c r="TM77" s="142"/>
      <c r="TN77" s="140" t="s">
        <v>2740</v>
      </c>
      <c r="TO77" s="141"/>
      <c r="TP77" s="142"/>
      <c r="TQ77" s="140" t="s">
        <v>2744</v>
      </c>
      <c r="TR77" s="141"/>
      <c r="TS77" s="142"/>
      <c r="TT77" s="140" t="s">
        <v>2748</v>
      </c>
      <c r="TU77" s="141"/>
      <c r="TV77" s="142"/>
      <c r="TW77" s="140" t="s">
        <v>2752</v>
      </c>
      <c r="TX77" s="141"/>
      <c r="TY77" s="142"/>
      <c r="TZ77" s="140" t="s">
        <v>2756</v>
      </c>
      <c r="UA77" s="141"/>
      <c r="UB77" s="142"/>
      <c r="UC77" s="140" t="s">
        <v>2760</v>
      </c>
      <c r="UD77" s="141"/>
      <c r="UE77" s="142"/>
      <c r="UF77" s="140" t="s">
        <v>2764</v>
      </c>
      <c r="UG77" s="141"/>
      <c r="UH77" s="142"/>
      <c r="UI77" s="140" t="s">
        <v>2768</v>
      </c>
      <c r="UJ77" s="141"/>
      <c r="UK77" s="142"/>
      <c r="UL77" s="140" t="s">
        <v>2772</v>
      </c>
      <c r="UM77" s="141"/>
      <c r="UN77" s="142"/>
      <c r="UO77" s="140" t="s">
        <v>2776</v>
      </c>
      <c r="UP77" s="141"/>
      <c r="UQ77" s="142"/>
      <c r="UR77" s="140" t="s">
        <v>2779</v>
      </c>
      <c r="US77" s="141"/>
      <c r="UT77" s="142"/>
      <c r="UU77" s="140" t="s">
        <v>2783</v>
      </c>
      <c r="UV77" s="141"/>
      <c r="UW77" s="142"/>
      <c r="UX77" s="140" t="s">
        <v>2787</v>
      </c>
      <c r="UY77" s="141"/>
      <c r="UZ77" s="142"/>
      <c r="VA77" s="140" t="s">
        <v>2789</v>
      </c>
      <c r="VB77" s="141"/>
      <c r="VC77" s="142"/>
      <c r="VD77" s="140" t="s">
        <v>2791</v>
      </c>
      <c r="VE77" s="141"/>
      <c r="VF77" s="142"/>
      <c r="VG77" s="140" t="s">
        <v>2795</v>
      </c>
      <c r="VH77" s="141"/>
      <c r="VI77" s="142"/>
      <c r="VJ77" s="140" t="s">
        <v>1469</v>
      </c>
      <c r="VK77" s="141"/>
      <c r="VL77" s="142"/>
      <c r="VM77" s="140" t="s">
        <v>2800</v>
      </c>
      <c r="VN77" s="141"/>
      <c r="VO77" s="142"/>
      <c r="VP77" s="140" t="s">
        <v>2804</v>
      </c>
      <c r="VQ77" s="141"/>
      <c r="VR77" s="142"/>
      <c r="VS77" s="140" t="s">
        <v>2806</v>
      </c>
      <c r="VT77" s="141"/>
      <c r="VU77" s="142"/>
      <c r="VV77" s="140" t="s">
        <v>2810</v>
      </c>
      <c r="VW77" s="141"/>
      <c r="VX77" s="142"/>
      <c r="VY77" s="140" t="s">
        <v>2814</v>
      </c>
      <c r="VZ77" s="141"/>
      <c r="WA77" s="142"/>
      <c r="WB77" s="140" t="s">
        <v>2817</v>
      </c>
      <c r="WC77" s="141"/>
      <c r="WD77" s="142"/>
      <c r="WE77" s="140" t="s">
        <v>2821</v>
      </c>
      <c r="WF77" s="141"/>
      <c r="WG77" s="142"/>
      <c r="WH77" s="140" t="s">
        <v>2825</v>
      </c>
      <c r="WI77" s="141"/>
      <c r="WJ77" s="142"/>
      <c r="WK77" s="140" t="s">
        <v>2829</v>
      </c>
      <c r="WL77" s="141"/>
      <c r="WM77" s="142"/>
      <c r="WN77" s="140" t="s">
        <v>2831</v>
      </c>
      <c r="WO77" s="141"/>
      <c r="WP77" s="142"/>
      <c r="WQ77" s="140" t="s">
        <v>2835</v>
      </c>
      <c r="WR77" s="141"/>
      <c r="WS77" s="142"/>
      <c r="WT77" s="140" t="s">
        <v>2839</v>
      </c>
      <c r="WU77" s="141"/>
      <c r="WV77" s="142"/>
      <c r="WW77" s="140" t="s">
        <v>2843</v>
      </c>
      <c r="WX77" s="141"/>
      <c r="WY77" s="142"/>
      <c r="WZ77" s="140" t="s">
        <v>2847</v>
      </c>
      <c r="XA77" s="141"/>
      <c r="XB77" s="142"/>
      <c r="XC77" s="140" t="s">
        <v>2851</v>
      </c>
      <c r="XD77" s="141"/>
      <c r="XE77" s="142"/>
      <c r="XF77" s="140" t="s">
        <v>2853</v>
      </c>
      <c r="XG77" s="141"/>
      <c r="XH77" s="142"/>
      <c r="XI77" s="140" t="s">
        <v>2857</v>
      </c>
      <c r="XJ77" s="141"/>
      <c r="XK77" s="215"/>
      <c r="XL77" s="216" t="s">
        <v>2861</v>
      </c>
      <c r="XM77" s="141"/>
      <c r="XN77" s="215"/>
      <c r="XO77" s="216" t="s">
        <v>2863</v>
      </c>
      <c r="XP77" s="141"/>
      <c r="XQ77" s="142"/>
      <c r="XR77" s="140" t="s">
        <v>2867</v>
      </c>
      <c r="XS77" s="141"/>
      <c r="XT77" s="142"/>
      <c r="XU77" s="140" t="s">
        <v>2871</v>
      </c>
      <c r="XV77" s="141"/>
      <c r="XW77" s="142"/>
      <c r="XX77" s="140" t="s">
        <v>2872</v>
      </c>
      <c r="XY77" s="141"/>
      <c r="XZ77" s="142"/>
      <c r="YA77" s="140" t="s">
        <v>2876</v>
      </c>
      <c r="YB77" s="141"/>
      <c r="YC77" s="142"/>
      <c r="YD77" s="140" t="s">
        <v>2880</v>
      </c>
      <c r="YE77" s="141"/>
      <c r="YF77" s="142"/>
      <c r="YG77" s="140" t="s">
        <v>2882</v>
      </c>
      <c r="YH77" s="141"/>
      <c r="YI77" s="142"/>
      <c r="YJ77" s="140" t="s">
        <v>2886</v>
      </c>
      <c r="YK77" s="141"/>
      <c r="YL77" s="142"/>
      <c r="YM77" s="140" t="s">
        <v>2889</v>
      </c>
      <c r="YN77" s="141"/>
      <c r="YO77" s="142"/>
      <c r="YP77" s="140" t="s">
        <v>2893</v>
      </c>
      <c r="YQ77" s="141"/>
      <c r="YR77" s="142"/>
      <c r="YS77" s="140" t="s">
        <v>2897</v>
      </c>
      <c r="YT77" s="141"/>
      <c r="YU77" s="142"/>
      <c r="YV77" s="140" t="s">
        <v>2899</v>
      </c>
      <c r="YW77" s="141"/>
      <c r="YX77" s="142"/>
      <c r="YY77" s="140" t="s">
        <v>2903</v>
      </c>
      <c r="YZ77" s="141"/>
      <c r="ZA77" s="142"/>
      <c r="ZB77" s="140" t="s">
        <v>2907</v>
      </c>
      <c r="ZC77" s="141"/>
      <c r="ZD77" s="142"/>
      <c r="ZE77" s="140" t="s">
        <v>2911</v>
      </c>
      <c r="ZF77" s="141"/>
      <c r="ZG77" s="142"/>
      <c r="ZH77" s="232" t="s">
        <v>2918</v>
      </c>
      <c r="ZI77" s="233"/>
      <c r="ZJ77" s="234"/>
      <c r="ZK77" s="140" t="s">
        <v>2919</v>
      </c>
      <c r="ZL77" s="141"/>
      <c r="ZM77" s="142"/>
      <c r="ZN77" s="140" t="s">
        <v>2923</v>
      </c>
      <c r="ZO77" s="141"/>
      <c r="ZP77" s="142"/>
      <c r="ZQ77" s="71"/>
      <c r="ZR77" s="71"/>
      <c r="ZS77" s="71"/>
      <c r="ZT77" s="71"/>
      <c r="ZU77" s="71"/>
      <c r="ZV77" s="71"/>
      <c r="ZW77" s="71"/>
      <c r="ZX77" s="71"/>
      <c r="ZY77" s="71"/>
      <c r="ZZ77" s="71"/>
      <c r="AAA77" s="71"/>
      <c r="AAB77" s="71"/>
      <c r="AAC77" s="71"/>
      <c r="AAD77" s="71"/>
      <c r="AAE77" s="71"/>
    </row>
    <row r="78" spans="1:707" ht="132.75" thickBot="1">
      <c r="A78" s="190"/>
      <c r="B78" s="190"/>
      <c r="C78" s="14" t="s">
        <v>2150</v>
      </c>
      <c r="D78" s="15" t="s">
        <v>2151</v>
      </c>
      <c r="E78" s="16" t="s">
        <v>2152</v>
      </c>
      <c r="F78" s="14" t="s">
        <v>2154</v>
      </c>
      <c r="G78" s="15" t="s">
        <v>2155</v>
      </c>
      <c r="H78" s="16" t="s">
        <v>2156</v>
      </c>
      <c r="I78" s="14" t="s">
        <v>246</v>
      </c>
      <c r="J78" s="15" t="s">
        <v>2158</v>
      </c>
      <c r="K78" s="16" t="s">
        <v>248</v>
      </c>
      <c r="L78" s="14" t="s">
        <v>2160</v>
      </c>
      <c r="M78" s="15" t="s">
        <v>2161</v>
      </c>
      <c r="N78" s="16" t="s">
        <v>2162</v>
      </c>
      <c r="O78" s="14" t="s">
        <v>2164</v>
      </c>
      <c r="P78" s="15" t="s">
        <v>2165</v>
      </c>
      <c r="Q78" s="16" t="s">
        <v>2166</v>
      </c>
      <c r="R78" s="14" t="s">
        <v>1251</v>
      </c>
      <c r="S78" s="15" t="s">
        <v>1252</v>
      </c>
      <c r="T78" s="16" t="s">
        <v>1253</v>
      </c>
      <c r="U78" s="14" t="s">
        <v>2169</v>
      </c>
      <c r="V78" s="15" t="s">
        <v>2170</v>
      </c>
      <c r="W78" s="16" t="s">
        <v>2171</v>
      </c>
      <c r="X78" s="14" t="s">
        <v>2173</v>
      </c>
      <c r="Y78" s="15" t="s">
        <v>2174</v>
      </c>
      <c r="Z78" s="16" t="s">
        <v>2175</v>
      </c>
      <c r="AA78" s="14" t="s">
        <v>2177</v>
      </c>
      <c r="AB78" s="15" t="s">
        <v>2178</v>
      </c>
      <c r="AC78" s="16" t="s">
        <v>2179</v>
      </c>
      <c r="AD78" s="14" t="s">
        <v>2181</v>
      </c>
      <c r="AE78" s="15" t="s">
        <v>2182</v>
      </c>
      <c r="AF78" s="16" t="s">
        <v>2183</v>
      </c>
      <c r="AG78" s="14" t="s">
        <v>2185</v>
      </c>
      <c r="AH78" s="15" t="s">
        <v>2186</v>
      </c>
      <c r="AI78" s="16" t="s">
        <v>2187</v>
      </c>
      <c r="AJ78" s="14" t="s">
        <v>2189</v>
      </c>
      <c r="AK78" s="15" t="s">
        <v>2190</v>
      </c>
      <c r="AL78" s="16" t="s">
        <v>2191</v>
      </c>
      <c r="AM78" s="14" t="s">
        <v>2193</v>
      </c>
      <c r="AN78" s="15" t="s">
        <v>2194</v>
      </c>
      <c r="AO78" s="16" t="s">
        <v>2195</v>
      </c>
      <c r="AP78" s="28" t="s">
        <v>2197</v>
      </c>
      <c r="AQ78" s="39" t="s">
        <v>2198</v>
      </c>
      <c r="AR78" s="39" t="s">
        <v>2199</v>
      </c>
      <c r="AS78" s="14" t="s">
        <v>2201</v>
      </c>
      <c r="AT78" s="15" t="s">
        <v>2202</v>
      </c>
      <c r="AU78" s="16" t="s">
        <v>2203</v>
      </c>
      <c r="AV78" s="14" t="s">
        <v>2205</v>
      </c>
      <c r="AW78" s="15" t="s">
        <v>2206</v>
      </c>
      <c r="AX78" s="16" t="s">
        <v>2207</v>
      </c>
      <c r="AY78" s="14" t="s">
        <v>2209</v>
      </c>
      <c r="AZ78" s="15" t="s">
        <v>2210</v>
      </c>
      <c r="BA78" s="16" t="s">
        <v>2211</v>
      </c>
      <c r="BB78" s="14" t="s">
        <v>457</v>
      </c>
      <c r="BC78" s="15" t="s">
        <v>2213</v>
      </c>
      <c r="BD78" s="15" t="s">
        <v>2214</v>
      </c>
      <c r="BE78" s="14" t="s">
        <v>2216</v>
      </c>
      <c r="BF78" s="15" t="s">
        <v>2217</v>
      </c>
      <c r="BG78" s="15" t="s">
        <v>2218</v>
      </c>
      <c r="BH78" s="14" t="s">
        <v>457</v>
      </c>
      <c r="BI78" s="15" t="s">
        <v>2213</v>
      </c>
      <c r="BJ78" s="16" t="s">
        <v>2214</v>
      </c>
      <c r="BK78" s="14" t="s">
        <v>1810</v>
      </c>
      <c r="BL78" s="15" t="s">
        <v>1811</v>
      </c>
      <c r="BM78" s="16" t="s">
        <v>1812</v>
      </c>
      <c r="BN78" s="14" t="s">
        <v>2222</v>
      </c>
      <c r="BO78" s="15" t="s">
        <v>2223</v>
      </c>
      <c r="BP78" s="16" t="s">
        <v>2224</v>
      </c>
      <c r="BQ78" s="14" t="s">
        <v>2226</v>
      </c>
      <c r="BR78" s="15" t="s">
        <v>2227</v>
      </c>
      <c r="BS78" s="16" t="s">
        <v>2228</v>
      </c>
      <c r="BT78" s="14" t="s">
        <v>2230</v>
      </c>
      <c r="BU78" s="15" t="s">
        <v>2231</v>
      </c>
      <c r="BV78" s="16" t="s">
        <v>2232</v>
      </c>
      <c r="BW78" s="14" t="s">
        <v>2234</v>
      </c>
      <c r="BX78" s="15" t="s">
        <v>2235</v>
      </c>
      <c r="BY78" s="16" t="s">
        <v>2236</v>
      </c>
      <c r="BZ78" s="14" t="s">
        <v>2238</v>
      </c>
      <c r="CA78" s="15" t="s">
        <v>1397</v>
      </c>
      <c r="CB78" s="16" t="s">
        <v>2239</v>
      </c>
      <c r="CC78" s="14" t="s">
        <v>2241</v>
      </c>
      <c r="CD78" s="15" t="s">
        <v>2242</v>
      </c>
      <c r="CE78" s="16" t="s">
        <v>2243</v>
      </c>
      <c r="CF78" s="14" t="s">
        <v>88</v>
      </c>
      <c r="CG78" s="15" t="s">
        <v>1397</v>
      </c>
      <c r="CH78" s="16" t="s">
        <v>2239</v>
      </c>
      <c r="CI78" s="14" t="s">
        <v>47</v>
      </c>
      <c r="CJ78" s="15" t="s">
        <v>48</v>
      </c>
      <c r="CK78" s="16" t="s">
        <v>49</v>
      </c>
      <c r="CL78" s="14" t="s">
        <v>2247</v>
      </c>
      <c r="CM78" s="15" t="s">
        <v>2248</v>
      </c>
      <c r="CN78" s="16" t="s">
        <v>2249</v>
      </c>
      <c r="CO78" s="14" t="s">
        <v>292</v>
      </c>
      <c r="CP78" s="15" t="s">
        <v>317</v>
      </c>
      <c r="CQ78" s="16" t="s">
        <v>322</v>
      </c>
      <c r="CR78" s="14" t="s">
        <v>1338</v>
      </c>
      <c r="CS78" s="15" t="s">
        <v>1339</v>
      </c>
      <c r="CT78" s="16" t="s">
        <v>2252</v>
      </c>
      <c r="CU78" s="14" t="s">
        <v>1326</v>
      </c>
      <c r="CV78" s="15" t="s">
        <v>1327</v>
      </c>
      <c r="CW78" s="16" t="s">
        <v>2253</v>
      </c>
      <c r="CX78" s="14" t="s">
        <v>292</v>
      </c>
      <c r="CY78" s="15" t="s">
        <v>317</v>
      </c>
      <c r="CZ78" s="16" t="s">
        <v>846</v>
      </c>
      <c r="DA78" s="14" t="s">
        <v>2256</v>
      </c>
      <c r="DB78" s="15" t="s">
        <v>2257</v>
      </c>
      <c r="DC78" s="16" t="s">
        <v>2258</v>
      </c>
      <c r="DD78" s="14" t="s">
        <v>2260</v>
      </c>
      <c r="DE78" s="15" t="s">
        <v>2261</v>
      </c>
      <c r="DF78" s="16" t="s">
        <v>2262</v>
      </c>
      <c r="DG78" s="14" t="s">
        <v>2264</v>
      </c>
      <c r="DH78" s="15" t="s">
        <v>2265</v>
      </c>
      <c r="DI78" s="16" t="s">
        <v>2266</v>
      </c>
      <c r="DJ78" s="14" t="s">
        <v>2268</v>
      </c>
      <c r="DK78" s="15" t="s">
        <v>2269</v>
      </c>
      <c r="DL78" s="16" t="s">
        <v>2270</v>
      </c>
      <c r="DM78" s="14" t="s">
        <v>2272</v>
      </c>
      <c r="DN78" s="15" t="s">
        <v>2273</v>
      </c>
      <c r="DO78" s="16" t="s">
        <v>2274</v>
      </c>
      <c r="DP78" s="14" t="s">
        <v>1344</v>
      </c>
      <c r="DQ78" s="15" t="s">
        <v>1345</v>
      </c>
      <c r="DR78" s="16" t="s">
        <v>2276</v>
      </c>
      <c r="DS78" s="14" t="s">
        <v>2278</v>
      </c>
      <c r="DT78" s="15" t="s">
        <v>2279</v>
      </c>
      <c r="DU78" s="16" t="s">
        <v>2280</v>
      </c>
      <c r="DV78" s="14" t="s">
        <v>110</v>
      </c>
      <c r="DW78" s="15" t="s">
        <v>2282</v>
      </c>
      <c r="DX78" s="16" t="s">
        <v>2283</v>
      </c>
      <c r="DY78" s="14" t="s">
        <v>93</v>
      </c>
      <c r="DZ78" s="15" t="s">
        <v>473</v>
      </c>
      <c r="EA78" s="16" t="s">
        <v>103</v>
      </c>
      <c r="EB78" s="14" t="s">
        <v>2286</v>
      </c>
      <c r="EC78" s="15" t="s">
        <v>2287</v>
      </c>
      <c r="ED78" s="16" t="s">
        <v>2288</v>
      </c>
      <c r="EE78" s="14" t="s">
        <v>349</v>
      </c>
      <c r="EF78" s="15" t="s">
        <v>1347</v>
      </c>
      <c r="EG78" s="16" t="s">
        <v>2290</v>
      </c>
      <c r="EH78" s="14" t="s">
        <v>47</v>
      </c>
      <c r="EI78" s="15" t="s">
        <v>48</v>
      </c>
      <c r="EJ78" s="16" t="s">
        <v>49</v>
      </c>
      <c r="EK78" s="14" t="s">
        <v>292</v>
      </c>
      <c r="EL78" s="15" t="s">
        <v>317</v>
      </c>
      <c r="EM78" s="16" t="s">
        <v>322</v>
      </c>
      <c r="EN78" s="14" t="s">
        <v>1372</v>
      </c>
      <c r="EO78" s="15" t="s">
        <v>1373</v>
      </c>
      <c r="EP78" s="16" t="s">
        <v>2294</v>
      </c>
      <c r="EQ78" s="14" t="s">
        <v>2296</v>
      </c>
      <c r="ER78" s="15" t="s">
        <v>2297</v>
      </c>
      <c r="ES78" s="16" t="s">
        <v>2298</v>
      </c>
      <c r="ET78" s="14" t="s">
        <v>2300</v>
      </c>
      <c r="EU78" s="15" t="s">
        <v>2301</v>
      </c>
      <c r="EV78" s="16" t="s">
        <v>2302</v>
      </c>
      <c r="EW78" s="14" t="s">
        <v>2304</v>
      </c>
      <c r="EX78" s="15" t="s">
        <v>2305</v>
      </c>
      <c r="EY78" s="16" t="s">
        <v>2306</v>
      </c>
      <c r="EZ78" s="14" t="s">
        <v>2308</v>
      </c>
      <c r="FA78" s="15" t="s">
        <v>2309</v>
      </c>
      <c r="FB78" s="16" t="s">
        <v>2310</v>
      </c>
      <c r="FC78" s="14" t="s">
        <v>2312</v>
      </c>
      <c r="FD78" s="15" t="s">
        <v>2313</v>
      </c>
      <c r="FE78" s="16" t="s">
        <v>2314</v>
      </c>
      <c r="FF78" s="14" t="s">
        <v>2316</v>
      </c>
      <c r="FG78" s="15" t="s">
        <v>2317</v>
      </c>
      <c r="FH78" s="16" t="s">
        <v>2318</v>
      </c>
      <c r="FI78" s="14" t="s">
        <v>2320</v>
      </c>
      <c r="FJ78" s="15" t="s">
        <v>2456</v>
      </c>
      <c r="FK78" s="16" t="s">
        <v>2321</v>
      </c>
      <c r="FL78" s="14" t="s">
        <v>2323</v>
      </c>
      <c r="FM78" s="15" t="s">
        <v>2324</v>
      </c>
      <c r="FN78" s="16" t="s">
        <v>2325</v>
      </c>
      <c r="FO78" s="14" t="s">
        <v>2327</v>
      </c>
      <c r="FP78" s="15" t="s">
        <v>2328</v>
      </c>
      <c r="FQ78" s="16" t="s">
        <v>2329</v>
      </c>
      <c r="FR78" s="14" t="s">
        <v>2331</v>
      </c>
      <c r="FS78" s="15" t="s">
        <v>2332</v>
      </c>
      <c r="FT78" s="16" t="s">
        <v>2333</v>
      </c>
      <c r="FU78" s="14" t="s">
        <v>2335</v>
      </c>
      <c r="FV78" s="15" t="s">
        <v>2336</v>
      </c>
      <c r="FW78" s="16" t="s">
        <v>2337</v>
      </c>
      <c r="FX78" s="14" t="s">
        <v>2339</v>
      </c>
      <c r="FY78" s="15" t="s">
        <v>2340</v>
      </c>
      <c r="FZ78" s="16" t="s">
        <v>2341</v>
      </c>
      <c r="GA78" s="14" t="s">
        <v>123</v>
      </c>
      <c r="GB78" s="15" t="s">
        <v>413</v>
      </c>
      <c r="GC78" s="16" t="s">
        <v>315</v>
      </c>
      <c r="GD78" s="14" t="s">
        <v>2344</v>
      </c>
      <c r="GE78" s="15" t="s">
        <v>2345</v>
      </c>
      <c r="GF78" s="16" t="s">
        <v>2346</v>
      </c>
      <c r="GG78" s="14" t="s">
        <v>2348</v>
      </c>
      <c r="GH78" s="15" t="s">
        <v>2349</v>
      </c>
      <c r="GI78" s="16" t="s">
        <v>2350</v>
      </c>
      <c r="GJ78" s="14" t="s">
        <v>2352</v>
      </c>
      <c r="GK78" s="15" t="s">
        <v>2353</v>
      </c>
      <c r="GL78" s="16" t="s">
        <v>2354</v>
      </c>
      <c r="GM78" s="14" t="s">
        <v>2356</v>
      </c>
      <c r="GN78" s="15" t="s">
        <v>2357</v>
      </c>
      <c r="GO78" s="16" t="s">
        <v>2358</v>
      </c>
      <c r="GP78" s="14" t="s">
        <v>2360</v>
      </c>
      <c r="GQ78" s="15" t="s">
        <v>2361</v>
      </c>
      <c r="GR78" s="16" t="s">
        <v>2362</v>
      </c>
      <c r="GS78" s="14" t="s">
        <v>2364</v>
      </c>
      <c r="GT78" s="15" t="s">
        <v>2365</v>
      </c>
      <c r="GU78" s="16" t="s">
        <v>2366</v>
      </c>
      <c r="GV78" s="14" t="s">
        <v>1591</v>
      </c>
      <c r="GW78" s="15" t="s">
        <v>1592</v>
      </c>
      <c r="GX78" s="16" t="s">
        <v>49</v>
      </c>
      <c r="GY78" s="34" t="s">
        <v>2369</v>
      </c>
      <c r="GZ78" s="15" t="s">
        <v>2444</v>
      </c>
      <c r="HA78" s="33" t="s">
        <v>2370</v>
      </c>
      <c r="HB78" s="34" t="s">
        <v>2372</v>
      </c>
      <c r="HC78" s="15" t="s">
        <v>2445</v>
      </c>
      <c r="HD78" s="33" t="s">
        <v>2373</v>
      </c>
      <c r="HE78" s="34" t="s">
        <v>2375</v>
      </c>
      <c r="HF78" s="15" t="s">
        <v>2446</v>
      </c>
      <c r="HG78" s="33" t="s">
        <v>2376</v>
      </c>
      <c r="HH78" s="34" t="s">
        <v>2378</v>
      </c>
      <c r="HI78" s="15" t="s">
        <v>2447</v>
      </c>
      <c r="HJ78" s="33" t="s">
        <v>2379</v>
      </c>
      <c r="HK78" s="34" t="s">
        <v>2381</v>
      </c>
      <c r="HL78" s="15" t="s">
        <v>2448</v>
      </c>
      <c r="HM78" s="33" t="s">
        <v>2382</v>
      </c>
      <c r="HN78" s="34" t="s">
        <v>1398</v>
      </c>
      <c r="HO78" s="15" t="s">
        <v>2449</v>
      </c>
      <c r="HP78" s="33" t="s">
        <v>2384</v>
      </c>
      <c r="HQ78" s="34" t="s">
        <v>2386</v>
      </c>
      <c r="HR78" s="15" t="s">
        <v>2450</v>
      </c>
      <c r="HS78" s="16" t="s">
        <v>2387</v>
      </c>
      <c r="HT78" s="34" t="s">
        <v>2389</v>
      </c>
      <c r="HU78" s="15" t="s">
        <v>2451</v>
      </c>
      <c r="HV78" s="33" t="s">
        <v>2390</v>
      </c>
      <c r="HW78" s="34" t="s">
        <v>1398</v>
      </c>
      <c r="HX78" s="15" t="s">
        <v>2449</v>
      </c>
      <c r="HY78" s="33" t="s">
        <v>2384</v>
      </c>
      <c r="HZ78" s="34" t="s">
        <v>2393</v>
      </c>
      <c r="IA78" s="32" t="s">
        <v>2394</v>
      </c>
      <c r="IB78" s="33" t="s">
        <v>2395</v>
      </c>
      <c r="IC78" s="34" t="s">
        <v>805</v>
      </c>
      <c r="ID78" s="32" t="s">
        <v>1364</v>
      </c>
      <c r="IE78" s="33" t="s">
        <v>806</v>
      </c>
      <c r="IF78" s="34" t="s">
        <v>1406</v>
      </c>
      <c r="IG78" s="32" t="s">
        <v>1407</v>
      </c>
      <c r="IH78" s="33" t="s">
        <v>2398</v>
      </c>
      <c r="II78" s="34" t="s">
        <v>47</v>
      </c>
      <c r="IJ78" s="32" t="s">
        <v>48</v>
      </c>
      <c r="IK78" s="33" t="s">
        <v>49</v>
      </c>
      <c r="IL78" s="34" t="s">
        <v>292</v>
      </c>
      <c r="IM78" s="32" t="s">
        <v>317</v>
      </c>
      <c r="IN78" s="33" t="s">
        <v>322</v>
      </c>
      <c r="IO78" s="34" t="s">
        <v>2402</v>
      </c>
      <c r="IP78" s="32" t="s">
        <v>2403</v>
      </c>
      <c r="IQ78" s="33" t="s">
        <v>2404</v>
      </c>
      <c r="IR78" s="34" t="s">
        <v>2406</v>
      </c>
      <c r="IS78" s="32" t="s">
        <v>2407</v>
      </c>
      <c r="IT78" s="33" t="s">
        <v>793</v>
      </c>
      <c r="IU78" s="14" t="s">
        <v>2409</v>
      </c>
      <c r="IV78" s="15" t="s">
        <v>2410</v>
      </c>
      <c r="IW78" s="16" t="s">
        <v>2411</v>
      </c>
      <c r="IX78" s="14" t="s">
        <v>2413</v>
      </c>
      <c r="IY78" s="15" t="s">
        <v>2414</v>
      </c>
      <c r="IZ78" s="16" t="s">
        <v>2415</v>
      </c>
      <c r="JA78" s="34" t="s">
        <v>349</v>
      </c>
      <c r="JB78" s="15" t="s">
        <v>2452</v>
      </c>
      <c r="JC78" s="33" t="s">
        <v>2290</v>
      </c>
      <c r="JD78" s="34" t="s">
        <v>2418</v>
      </c>
      <c r="JE78" s="15" t="s">
        <v>2453</v>
      </c>
      <c r="JF78" s="33" t="s">
        <v>2419</v>
      </c>
      <c r="JG78" s="34" t="s">
        <v>2421</v>
      </c>
      <c r="JH78" s="15" t="s">
        <v>2454</v>
      </c>
      <c r="JI78" s="33" t="s">
        <v>2422</v>
      </c>
      <c r="JJ78" s="42" t="s">
        <v>2423</v>
      </c>
      <c r="JK78" s="43" t="s">
        <v>2455</v>
      </c>
      <c r="JL78" s="44" t="s">
        <v>2424</v>
      </c>
      <c r="JM78" s="14" t="s">
        <v>2427</v>
      </c>
      <c r="JN78" s="15" t="s">
        <v>2428</v>
      </c>
      <c r="JO78" s="16" t="s">
        <v>2429</v>
      </c>
      <c r="JP78" s="14" t="s">
        <v>1424</v>
      </c>
      <c r="JQ78" s="15" t="s">
        <v>1425</v>
      </c>
      <c r="JR78" s="16" t="s">
        <v>1426</v>
      </c>
      <c r="JS78" s="14" t="s">
        <v>1430</v>
      </c>
      <c r="JT78" s="15" t="s">
        <v>1431</v>
      </c>
      <c r="JU78" s="16" t="s">
        <v>1432</v>
      </c>
      <c r="JV78" s="14" t="s">
        <v>1341</v>
      </c>
      <c r="JW78" s="15" t="s">
        <v>1342</v>
      </c>
      <c r="JX78" s="16" t="s">
        <v>2433</v>
      </c>
      <c r="JY78" s="14" t="s">
        <v>2435</v>
      </c>
      <c r="JZ78" s="15" t="s">
        <v>2436</v>
      </c>
      <c r="KA78" s="16" t="s">
        <v>2437</v>
      </c>
      <c r="KB78" s="14" t="s">
        <v>1366</v>
      </c>
      <c r="KC78" s="15" t="s">
        <v>1367</v>
      </c>
      <c r="KD78" s="16" t="s">
        <v>2439</v>
      </c>
      <c r="KE78" s="14" t="s">
        <v>2441</v>
      </c>
      <c r="KF78" s="15" t="s">
        <v>2442</v>
      </c>
      <c r="KG78" s="16" t="s">
        <v>2443</v>
      </c>
      <c r="KH78" s="14" t="s">
        <v>2458</v>
      </c>
      <c r="KI78" s="15" t="s">
        <v>2459</v>
      </c>
      <c r="KJ78" s="16" t="s">
        <v>2460</v>
      </c>
      <c r="KK78" s="14" t="s">
        <v>2462</v>
      </c>
      <c r="KL78" s="15" t="s">
        <v>2463</v>
      </c>
      <c r="KM78" s="16" t="s">
        <v>2464</v>
      </c>
      <c r="KN78" s="34" t="s">
        <v>2466</v>
      </c>
      <c r="KO78" s="15" t="s">
        <v>2496</v>
      </c>
      <c r="KP78" s="33" t="s">
        <v>2467</v>
      </c>
      <c r="KQ78" s="34" t="s">
        <v>2469</v>
      </c>
      <c r="KR78" s="15" t="s">
        <v>2497</v>
      </c>
      <c r="KS78" s="33" t="s">
        <v>2470</v>
      </c>
      <c r="KT78" s="34" t="s">
        <v>2472</v>
      </c>
      <c r="KU78" s="15" t="s">
        <v>2498</v>
      </c>
      <c r="KV78" s="33" t="s">
        <v>2473</v>
      </c>
      <c r="KW78" s="34" t="s">
        <v>833</v>
      </c>
      <c r="KX78" s="15" t="s">
        <v>2499</v>
      </c>
      <c r="KY78" s="33" t="s">
        <v>377</v>
      </c>
      <c r="KZ78" s="34" t="s">
        <v>1713</v>
      </c>
      <c r="LA78" s="15" t="s">
        <v>2500</v>
      </c>
      <c r="LB78" s="33" t="s">
        <v>842</v>
      </c>
      <c r="LC78" s="34" t="s">
        <v>2477</v>
      </c>
      <c r="LD78" s="15" t="s">
        <v>2501</v>
      </c>
      <c r="LE78" s="33" t="s">
        <v>2478</v>
      </c>
      <c r="LF78" s="34" t="s">
        <v>2480</v>
      </c>
      <c r="LG78" s="15" t="s">
        <v>2502</v>
      </c>
      <c r="LH78" s="33" t="s">
        <v>2481</v>
      </c>
      <c r="LI78" s="34" t="s">
        <v>1527</v>
      </c>
      <c r="LJ78" s="15" t="s">
        <v>2503</v>
      </c>
      <c r="LK78" s="33" t="s">
        <v>1528</v>
      </c>
      <c r="LL78" s="34" t="s">
        <v>2484</v>
      </c>
      <c r="LM78" s="15" t="s">
        <v>2504</v>
      </c>
      <c r="LN78" s="33" t="s">
        <v>2485</v>
      </c>
      <c r="LO78" s="34" t="s">
        <v>2487</v>
      </c>
      <c r="LP78" s="15" t="s">
        <v>2505</v>
      </c>
      <c r="LQ78" s="33" t="s">
        <v>2488</v>
      </c>
      <c r="LR78" s="14" t="s">
        <v>2490</v>
      </c>
      <c r="LS78" s="15" t="s">
        <v>2491</v>
      </c>
      <c r="LT78" s="16" t="s">
        <v>2492</v>
      </c>
      <c r="LU78" s="34" t="s">
        <v>2494</v>
      </c>
      <c r="LV78" s="15" t="s">
        <v>2506</v>
      </c>
      <c r="LW78" s="35" t="s">
        <v>2495</v>
      </c>
      <c r="LX78" s="58" t="s">
        <v>2364</v>
      </c>
      <c r="LY78" s="58" t="s">
        <v>2507</v>
      </c>
      <c r="LZ78" s="58" t="s">
        <v>2366</v>
      </c>
      <c r="MA78" s="14" t="s">
        <v>127</v>
      </c>
      <c r="MB78" s="15" t="s">
        <v>84</v>
      </c>
      <c r="MC78" s="16" t="s">
        <v>541</v>
      </c>
      <c r="MD78" s="14" t="s">
        <v>2510</v>
      </c>
      <c r="ME78" s="15" t="s">
        <v>2511</v>
      </c>
      <c r="MF78" s="16" t="s">
        <v>2512</v>
      </c>
      <c r="MG78" s="14" t="s">
        <v>2514</v>
      </c>
      <c r="MH78" s="15" t="s">
        <v>2515</v>
      </c>
      <c r="MI78" s="15" t="s">
        <v>2516</v>
      </c>
      <c r="MJ78" s="14" t="s">
        <v>2518</v>
      </c>
      <c r="MK78" s="15" t="s">
        <v>2519</v>
      </c>
      <c r="ML78" s="16" t="s">
        <v>2520</v>
      </c>
      <c r="MM78" s="14" t="s">
        <v>1358</v>
      </c>
      <c r="MN78" s="15" t="s">
        <v>1359</v>
      </c>
      <c r="MO78" s="16" t="s">
        <v>1360</v>
      </c>
      <c r="MP78" s="14" t="s">
        <v>2523</v>
      </c>
      <c r="MQ78" s="15" t="s">
        <v>2524</v>
      </c>
      <c r="MR78" s="16" t="s">
        <v>2525</v>
      </c>
      <c r="MS78" s="14" t="s">
        <v>93</v>
      </c>
      <c r="MT78" s="15" t="s">
        <v>473</v>
      </c>
      <c r="MU78" s="16" t="s">
        <v>103</v>
      </c>
      <c r="MV78" s="26" t="s">
        <v>2527</v>
      </c>
      <c r="MW78" s="64" t="s">
        <v>2528</v>
      </c>
      <c r="MX78" s="60" t="s">
        <v>2529</v>
      </c>
      <c r="MY78" s="14" t="s">
        <v>2532</v>
      </c>
      <c r="MZ78" s="15" t="s">
        <v>2533</v>
      </c>
      <c r="NA78" s="16" t="s">
        <v>2534</v>
      </c>
      <c r="NB78" s="14" t="s">
        <v>2536</v>
      </c>
      <c r="NC78" s="15" t="s">
        <v>2537</v>
      </c>
      <c r="ND78" s="16" t="s">
        <v>2538</v>
      </c>
      <c r="NE78" s="14" t="s">
        <v>2540</v>
      </c>
      <c r="NF78" s="15" t="s">
        <v>2541</v>
      </c>
      <c r="NG78" s="16" t="s">
        <v>2542</v>
      </c>
      <c r="NH78" s="14" t="s">
        <v>2544</v>
      </c>
      <c r="NI78" s="15" t="s">
        <v>2545</v>
      </c>
      <c r="NJ78" s="16" t="s">
        <v>2546</v>
      </c>
      <c r="NK78" s="14" t="s">
        <v>2548</v>
      </c>
      <c r="NL78" s="15" t="s">
        <v>2549</v>
      </c>
      <c r="NM78" s="16" t="s">
        <v>2550</v>
      </c>
      <c r="NN78" s="14" t="s">
        <v>2552</v>
      </c>
      <c r="NO78" s="15" t="s">
        <v>2553</v>
      </c>
      <c r="NP78" s="16" t="s">
        <v>2554</v>
      </c>
      <c r="NQ78" s="14" t="s">
        <v>2556</v>
      </c>
      <c r="NR78" s="15" t="s">
        <v>2557</v>
      </c>
      <c r="NS78" s="16" t="s">
        <v>2558</v>
      </c>
      <c r="NT78" s="14" t="s">
        <v>2560</v>
      </c>
      <c r="NU78" s="15" t="s">
        <v>2561</v>
      </c>
      <c r="NV78" s="16" t="s">
        <v>2562</v>
      </c>
      <c r="NW78" s="14" t="s">
        <v>2564</v>
      </c>
      <c r="NX78" s="15" t="s">
        <v>2565</v>
      </c>
      <c r="NY78" s="16" t="s">
        <v>2566</v>
      </c>
      <c r="NZ78" s="14" t="s">
        <v>2568</v>
      </c>
      <c r="OA78" s="15" t="s">
        <v>2569</v>
      </c>
      <c r="OB78" s="16" t="s">
        <v>2570</v>
      </c>
      <c r="OC78" s="34" t="s">
        <v>2572</v>
      </c>
      <c r="OD78" s="15" t="s">
        <v>2732</v>
      </c>
      <c r="OE78" s="33" t="s">
        <v>2573</v>
      </c>
      <c r="OF78" s="14" t="s">
        <v>2575</v>
      </c>
      <c r="OG78" s="15" t="s">
        <v>2576</v>
      </c>
      <c r="OH78" s="16" t="s">
        <v>2577</v>
      </c>
      <c r="OI78" s="34" t="s">
        <v>2579</v>
      </c>
      <c r="OJ78" s="15" t="s">
        <v>2733</v>
      </c>
      <c r="OK78" s="33" t="s">
        <v>2580</v>
      </c>
      <c r="OL78" s="34" t="s">
        <v>2582</v>
      </c>
      <c r="OM78" s="15" t="s">
        <v>2734</v>
      </c>
      <c r="ON78" s="33" t="s">
        <v>2583</v>
      </c>
      <c r="OO78" s="34" t="s">
        <v>2585</v>
      </c>
      <c r="OP78" s="15" t="s">
        <v>2735</v>
      </c>
      <c r="OQ78" s="33" t="s">
        <v>2586</v>
      </c>
      <c r="OR78" s="34" t="s">
        <v>2588</v>
      </c>
      <c r="OS78" s="15" t="s">
        <v>2736</v>
      </c>
      <c r="OT78" s="33" t="s">
        <v>2589</v>
      </c>
      <c r="OU78" s="34" t="s">
        <v>2591</v>
      </c>
      <c r="OV78" s="15" t="s">
        <v>2737</v>
      </c>
      <c r="OW78" s="33" t="s">
        <v>2592</v>
      </c>
      <c r="OX78" s="34" t="s">
        <v>18</v>
      </c>
      <c r="OY78" s="15" t="s">
        <v>2738</v>
      </c>
      <c r="OZ78" s="33" t="s">
        <v>122</v>
      </c>
      <c r="PA78" s="34" t="s">
        <v>2595</v>
      </c>
      <c r="PB78" s="15" t="s">
        <v>2739</v>
      </c>
      <c r="PC78" s="33" t="s">
        <v>2596</v>
      </c>
      <c r="PD78" s="14" t="s">
        <v>2598</v>
      </c>
      <c r="PE78" s="15" t="s">
        <v>2599</v>
      </c>
      <c r="PF78" s="16" t="s">
        <v>2600</v>
      </c>
      <c r="PG78" s="14" t="s">
        <v>1620</v>
      </c>
      <c r="PH78" s="15" t="s">
        <v>1621</v>
      </c>
      <c r="PI78" s="16" t="s">
        <v>2602</v>
      </c>
      <c r="PJ78" s="14" t="s">
        <v>2604</v>
      </c>
      <c r="PK78" s="15" t="s">
        <v>2605</v>
      </c>
      <c r="PL78" s="16" t="s">
        <v>2606</v>
      </c>
      <c r="PM78" s="14" t="s">
        <v>2608</v>
      </c>
      <c r="PN78" s="15" t="s">
        <v>2609</v>
      </c>
      <c r="PO78" s="16" t="s">
        <v>2610</v>
      </c>
      <c r="PP78" s="14" t="s">
        <v>2612</v>
      </c>
      <c r="PQ78" s="15" t="s">
        <v>2613</v>
      </c>
      <c r="PR78" s="16" t="s">
        <v>2614</v>
      </c>
      <c r="PS78" s="14" t="s">
        <v>2616</v>
      </c>
      <c r="PT78" s="15" t="s">
        <v>2617</v>
      </c>
      <c r="PU78" s="16" t="s">
        <v>2618</v>
      </c>
      <c r="PV78" s="14" t="s">
        <v>2620</v>
      </c>
      <c r="PW78" s="15" t="s">
        <v>2621</v>
      </c>
      <c r="PX78" s="16" t="s">
        <v>2622</v>
      </c>
      <c r="PY78" s="26" t="s">
        <v>2623</v>
      </c>
      <c r="PZ78" s="64" t="s">
        <v>2624</v>
      </c>
      <c r="QA78" s="60" t="s">
        <v>2625</v>
      </c>
      <c r="QB78" s="14" t="s">
        <v>2628</v>
      </c>
      <c r="QC78" s="15" t="s">
        <v>2629</v>
      </c>
      <c r="QD78" s="16" t="s">
        <v>2628</v>
      </c>
      <c r="QE78" s="14" t="s">
        <v>2631</v>
      </c>
      <c r="QF78" s="15" t="s">
        <v>2632</v>
      </c>
      <c r="QG78" s="16" t="s">
        <v>2633</v>
      </c>
      <c r="QH78" s="14" t="s">
        <v>2635</v>
      </c>
      <c r="QI78" s="15" t="s">
        <v>2636</v>
      </c>
      <c r="QJ78" s="16" t="s">
        <v>2637</v>
      </c>
      <c r="QK78" s="14" t="s">
        <v>2639</v>
      </c>
      <c r="QL78" s="15" t="s">
        <v>2640</v>
      </c>
      <c r="QM78" s="16" t="s">
        <v>2641</v>
      </c>
      <c r="QN78" s="14" t="s">
        <v>129</v>
      </c>
      <c r="QO78" s="15" t="s">
        <v>2643</v>
      </c>
      <c r="QP78" s="16" t="s">
        <v>2644</v>
      </c>
      <c r="QQ78" s="14" t="s">
        <v>1366</v>
      </c>
      <c r="QR78" s="15" t="s">
        <v>1367</v>
      </c>
      <c r="QS78" s="16" t="s">
        <v>2646</v>
      </c>
      <c r="QT78" s="14" t="s">
        <v>2648</v>
      </c>
      <c r="QU78" s="15" t="s">
        <v>2649</v>
      </c>
      <c r="QV78" s="16" t="s">
        <v>2650</v>
      </c>
      <c r="QW78" s="14" t="s">
        <v>2652</v>
      </c>
      <c r="QX78" s="15" t="s">
        <v>2653</v>
      </c>
      <c r="QY78" s="16" t="s">
        <v>2654</v>
      </c>
      <c r="QZ78" s="14" t="s">
        <v>2656</v>
      </c>
      <c r="RA78" s="15" t="s">
        <v>2657</v>
      </c>
      <c r="RB78" s="16" t="s">
        <v>2658</v>
      </c>
      <c r="RC78" s="14" t="s">
        <v>445</v>
      </c>
      <c r="RD78" s="15" t="s">
        <v>458</v>
      </c>
      <c r="RE78" s="16" t="s">
        <v>2660</v>
      </c>
      <c r="RF78" s="14" t="s">
        <v>2662</v>
      </c>
      <c r="RG78" s="15" t="s">
        <v>2663</v>
      </c>
      <c r="RH78" s="16" t="s">
        <v>2664</v>
      </c>
      <c r="RI78" s="14" t="s">
        <v>2666</v>
      </c>
      <c r="RJ78" s="15" t="s">
        <v>2667</v>
      </c>
      <c r="RK78" s="16" t="s">
        <v>2668</v>
      </c>
      <c r="RL78" s="14" t="s">
        <v>2670</v>
      </c>
      <c r="RM78" s="15" t="s">
        <v>2671</v>
      </c>
      <c r="RN78" s="16" t="s">
        <v>2672</v>
      </c>
      <c r="RO78" s="14" t="s">
        <v>2674</v>
      </c>
      <c r="RP78" s="15" t="s">
        <v>2675</v>
      </c>
      <c r="RQ78" s="16" t="s">
        <v>2676</v>
      </c>
      <c r="RR78" s="14" t="s">
        <v>2678</v>
      </c>
      <c r="RS78" s="15" t="s">
        <v>2679</v>
      </c>
      <c r="RT78" s="16" t="s">
        <v>2680</v>
      </c>
      <c r="RU78" s="14" t="s">
        <v>1613</v>
      </c>
      <c r="RV78" s="15" t="s">
        <v>2682</v>
      </c>
      <c r="RW78" s="16" t="s">
        <v>2683</v>
      </c>
      <c r="RX78" s="14" t="s">
        <v>2685</v>
      </c>
      <c r="RY78" s="15" t="s">
        <v>2686</v>
      </c>
      <c r="RZ78" s="16" t="s">
        <v>2687</v>
      </c>
      <c r="SA78" s="14" t="s">
        <v>2689</v>
      </c>
      <c r="SB78" s="15" t="s">
        <v>2690</v>
      </c>
      <c r="SC78" s="16" t="s">
        <v>2691</v>
      </c>
      <c r="SD78" s="14" t="s">
        <v>93</v>
      </c>
      <c r="SE78" s="15" t="s">
        <v>473</v>
      </c>
      <c r="SF78" s="16" t="s">
        <v>471</v>
      </c>
      <c r="SG78" s="14" t="s">
        <v>2694</v>
      </c>
      <c r="SH78" s="15" t="s">
        <v>2695</v>
      </c>
      <c r="SI78" s="16" t="s">
        <v>2696</v>
      </c>
      <c r="SJ78" s="14" t="s">
        <v>2698</v>
      </c>
      <c r="SK78" s="15" t="s">
        <v>2699</v>
      </c>
      <c r="SL78" s="16" t="s">
        <v>2700</v>
      </c>
      <c r="SM78" s="14" t="s">
        <v>2702</v>
      </c>
      <c r="SN78" s="15" t="s">
        <v>2703</v>
      </c>
      <c r="SO78" s="16" t="s">
        <v>471</v>
      </c>
      <c r="SP78" s="14" t="s">
        <v>2705</v>
      </c>
      <c r="SQ78" s="15" t="s">
        <v>2706</v>
      </c>
      <c r="SR78" s="16" t="s">
        <v>2707</v>
      </c>
      <c r="SS78" s="14" t="s">
        <v>2709</v>
      </c>
      <c r="ST78" s="15" t="s">
        <v>2710</v>
      </c>
      <c r="SU78" s="16" t="s">
        <v>2711</v>
      </c>
      <c r="SV78" s="14" t="s">
        <v>2713</v>
      </c>
      <c r="SW78" s="15" t="s">
        <v>2714</v>
      </c>
      <c r="SX78" s="16" t="s">
        <v>2715</v>
      </c>
      <c r="SY78" s="14" t="s">
        <v>2717</v>
      </c>
      <c r="SZ78" s="15" t="s">
        <v>2718</v>
      </c>
      <c r="TA78" s="16" t="s">
        <v>2719</v>
      </c>
      <c r="TB78" s="14" t="s">
        <v>2721</v>
      </c>
      <c r="TC78" s="15" t="s">
        <v>2722</v>
      </c>
      <c r="TD78" s="16" t="s">
        <v>2723</v>
      </c>
      <c r="TE78" s="14" t="s">
        <v>2725</v>
      </c>
      <c r="TF78" s="15" t="s">
        <v>2726</v>
      </c>
      <c r="TG78" s="16" t="s">
        <v>2727</v>
      </c>
      <c r="TH78" s="14" t="s">
        <v>1707</v>
      </c>
      <c r="TI78" s="15" t="s">
        <v>1708</v>
      </c>
      <c r="TJ78" s="16" t="s">
        <v>2728</v>
      </c>
      <c r="TK78" s="14" t="s">
        <v>61</v>
      </c>
      <c r="TL78" s="15" t="s">
        <v>2730</v>
      </c>
      <c r="TM78" s="16" t="s">
        <v>2731</v>
      </c>
      <c r="TN78" s="14" t="s">
        <v>2741</v>
      </c>
      <c r="TO78" s="15" t="s">
        <v>2742</v>
      </c>
      <c r="TP78" s="16" t="s">
        <v>2743</v>
      </c>
      <c r="TQ78" s="14" t="s">
        <v>2745</v>
      </c>
      <c r="TR78" s="15" t="s">
        <v>2746</v>
      </c>
      <c r="TS78" s="16" t="s">
        <v>2747</v>
      </c>
      <c r="TT78" s="14" t="s">
        <v>2749</v>
      </c>
      <c r="TU78" s="15" t="s">
        <v>2750</v>
      </c>
      <c r="TV78" s="16" t="s">
        <v>2751</v>
      </c>
      <c r="TW78" s="14" t="s">
        <v>2753</v>
      </c>
      <c r="TX78" s="15" t="s">
        <v>2754</v>
      </c>
      <c r="TY78" s="16" t="s">
        <v>2755</v>
      </c>
      <c r="TZ78" s="14" t="s">
        <v>2757</v>
      </c>
      <c r="UA78" s="15" t="s">
        <v>2758</v>
      </c>
      <c r="UB78" s="16" t="s">
        <v>2759</v>
      </c>
      <c r="UC78" s="14" t="s">
        <v>2761</v>
      </c>
      <c r="UD78" s="15" t="s">
        <v>2762</v>
      </c>
      <c r="UE78" s="16" t="s">
        <v>2763</v>
      </c>
      <c r="UF78" s="14" t="s">
        <v>2765</v>
      </c>
      <c r="UG78" s="15" t="s">
        <v>2766</v>
      </c>
      <c r="UH78" s="16" t="s">
        <v>2767</v>
      </c>
      <c r="UI78" s="14" t="s">
        <v>2769</v>
      </c>
      <c r="UJ78" s="15" t="s">
        <v>2770</v>
      </c>
      <c r="UK78" s="16" t="s">
        <v>2771</v>
      </c>
      <c r="UL78" s="14" t="s">
        <v>2773</v>
      </c>
      <c r="UM78" s="15" t="s">
        <v>2774</v>
      </c>
      <c r="UN78" s="16" t="s">
        <v>2775</v>
      </c>
      <c r="UO78" s="14" t="s">
        <v>2777</v>
      </c>
      <c r="UP78" s="15" t="s">
        <v>2778</v>
      </c>
      <c r="UQ78" s="16" t="s">
        <v>318</v>
      </c>
      <c r="UR78" s="14" t="s">
        <v>2780</v>
      </c>
      <c r="US78" s="15" t="s">
        <v>2781</v>
      </c>
      <c r="UT78" s="16" t="s">
        <v>2782</v>
      </c>
      <c r="UU78" s="14" t="s">
        <v>2784</v>
      </c>
      <c r="UV78" s="15" t="s">
        <v>2785</v>
      </c>
      <c r="UW78" s="16" t="s">
        <v>2786</v>
      </c>
      <c r="UX78" s="14" t="s">
        <v>123</v>
      </c>
      <c r="UY78" s="15" t="s">
        <v>2788</v>
      </c>
      <c r="UZ78" s="16" t="s">
        <v>124</v>
      </c>
      <c r="VA78" s="14" t="s">
        <v>2209</v>
      </c>
      <c r="VB78" s="15" t="s">
        <v>2210</v>
      </c>
      <c r="VC78" s="16" t="s">
        <v>2790</v>
      </c>
      <c r="VD78" s="14" t="s">
        <v>2792</v>
      </c>
      <c r="VE78" s="15" t="s">
        <v>2793</v>
      </c>
      <c r="VF78" s="16" t="s">
        <v>2794</v>
      </c>
      <c r="VG78" s="14" t="s">
        <v>1298</v>
      </c>
      <c r="VH78" s="15" t="s">
        <v>1299</v>
      </c>
      <c r="VI78" s="16" t="s">
        <v>2796</v>
      </c>
      <c r="VJ78" s="14" t="s">
        <v>2797</v>
      </c>
      <c r="VK78" s="15" t="s">
        <v>2798</v>
      </c>
      <c r="VL78" s="16" t="s">
        <v>2799</v>
      </c>
      <c r="VM78" s="14" t="s">
        <v>2801</v>
      </c>
      <c r="VN78" s="15" t="s">
        <v>2802</v>
      </c>
      <c r="VO78" s="16" t="s">
        <v>2803</v>
      </c>
      <c r="VP78" s="14" t="s">
        <v>2792</v>
      </c>
      <c r="VQ78" s="15" t="s">
        <v>2793</v>
      </c>
      <c r="VR78" s="16" t="s">
        <v>2805</v>
      </c>
      <c r="VS78" s="14" t="s">
        <v>2807</v>
      </c>
      <c r="VT78" s="15" t="s">
        <v>2808</v>
      </c>
      <c r="VU78" s="16" t="s">
        <v>2809</v>
      </c>
      <c r="VV78" s="14" t="s">
        <v>2811</v>
      </c>
      <c r="VW78" s="15" t="s">
        <v>2812</v>
      </c>
      <c r="VX78" s="16" t="s">
        <v>2813</v>
      </c>
      <c r="VY78" s="14" t="s">
        <v>2815</v>
      </c>
      <c r="VZ78" s="15" t="s">
        <v>2816</v>
      </c>
      <c r="WA78" s="16" t="s">
        <v>1798</v>
      </c>
      <c r="WB78" s="14" t="s">
        <v>2818</v>
      </c>
      <c r="WC78" s="15" t="s">
        <v>2819</v>
      </c>
      <c r="WD78" s="16" t="s">
        <v>2820</v>
      </c>
      <c r="WE78" s="14" t="s">
        <v>2822</v>
      </c>
      <c r="WF78" s="15" t="s">
        <v>2823</v>
      </c>
      <c r="WG78" s="16" t="s">
        <v>2824</v>
      </c>
      <c r="WH78" s="14" t="s">
        <v>2826</v>
      </c>
      <c r="WI78" s="15" t="s">
        <v>2827</v>
      </c>
      <c r="WJ78" s="16" t="s">
        <v>2828</v>
      </c>
      <c r="WK78" s="14" t="s">
        <v>93</v>
      </c>
      <c r="WL78" s="15" t="s">
        <v>473</v>
      </c>
      <c r="WM78" s="16" t="s">
        <v>2830</v>
      </c>
      <c r="WN78" s="14" t="s">
        <v>2832</v>
      </c>
      <c r="WO78" s="15" t="s">
        <v>2833</v>
      </c>
      <c r="WP78" s="16" t="s">
        <v>2834</v>
      </c>
      <c r="WQ78" s="14" t="s">
        <v>2836</v>
      </c>
      <c r="WR78" s="15" t="s">
        <v>2837</v>
      </c>
      <c r="WS78" s="16" t="s">
        <v>2838</v>
      </c>
      <c r="WT78" s="14" t="s">
        <v>2840</v>
      </c>
      <c r="WU78" s="15" t="s">
        <v>2841</v>
      </c>
      <c r="WV78" s="16" t="s">
        <v>2842</v>
      </c>
      <c r="WW78" s="14" t="s">
        <v>2844</v>
      </c>
      <c r="WX78" s="15" t="s">
        <v>2845</v>
      </c>
      <c r="WY78" s="16" t="s">
        <v>2846</v>
      </c>
      <c r="WZ78" s="14" t="s">
        <v>2848</v>
      </c>
      <c r="XA78" s="15" t="s">
        <v>2849</v>
      </c>
      <c r="XB78" s="16" t="s">
        <v>2850</v>
      </c>
      <c r="XC78" s="14" t="s">
        <v>380</v>
      </c>
      <c r="XD78" s="15" t="s">
        <v>98</v>
      </c>
      <c r="XE78" s="16" t="s">
        <v>2852</v>
      </c>
      <c r="XF78" s="14" t="s">
        <v>2854</v>
      </c>
      <c r="XG78" s="15" t="s">
        <v>2855</v>
      </c>
      <c r="XH78" s="16" t="s">
        <v>2856</v>
      </c>
      <c r="XI78" s="14" t="s">
        <v>2858</v>
      </c>
      <c r="XJ78" s="15" t="s">
        <v>2859</v>
      </c>
      <c r="XK78" s="16" t="s">
        <v>2860</v>
      </c>
      <c r="XL78" s="14" t="s">
        <v>1527</v>
      </c>
      <c r="XM78" s="15" t="s">
        <v>932</v>
      </c>
      <c r="XN78" s="16" t="s">
        <v>2862</v>
      </c>
      <c r="XO78" s="14" t="s">
        <v>2864</v>
      </c>
      <c r="XP78" s="15" t="s">
        <v>2865</v>
      </c>
      <c r="XQ78" s="16" t="s">
        <v>2866</v>
      </c>
      <c r="XR78" s="14" t="s">
        <v>2868</v>
      </c>
      <c r="XS78" s="15" t="s">
        <v>2869</v>
      </c>
      <c r="XT78" s="16" t="s">
        <v>2870</v>
      </c>
      <c r="XU78" s="14" t="s">
        <v>123</v>
      </c>
      <c r="XV78" s="15" t="s">
        <v>413</v>
      </c>
      <c r="XW78" s="16" t="s">
        <v>124</v>
      </c>
      <c r="XX78" s="14" t="s">
        <v>2873</v>
      </c>
      <c r="XY78" s="15" t="s">
        <v>2874</v>
      </c>
      <c r="XZ78" s="16" t="s">
        <v>2875</v>
      </c>
      <c r="YA78" s="14" t="s">
        <v>2877</v>
      </c>
      <c r="YB78" s="15" t="s">
        <v>2878</v>
      </c>
      <c r="YC78" s="16" t="s">
        <v>2879</v>
      </c>
      <c r="YD78" s="14" t="s">
        <v>543</v>
      </c>
      <c r="YE78" s="15" t="s">
        <v>2881</v>
      </c>
      <c r="YF78" s="16" t="s">
        <v>544</v>
      </c>
      <c r="YG78" s="14" t="s">
        <v>2883</v>
      </c>
      <c r="YH78" s="15" t="s">
        <v>2884</v>
      </c>
      <c r="YI78" s="16" t="s">
        <v>2885</v>
      </c>
      <c r="YJ78" s="14" t="s">
        <v>2887</v>
      </c>
      <c r="YK78" s="15" t="s">
        <v>2888</v>
      </c>
      <c r="YL78" s="16" t="s">
        <v>2761</v>
      </c>
      <c r="YM78" s="14" t="s">
        <v>2890</v>
      </c>
      <c r="YN78" s="15" t="s">
        <v>2891</v>
      </c>
      <c r="YO78" s="16" t="s">
        <v>2892</v>
      </c>
      <c r="YP78" s="14" t="s">
        <v>2894</v>
      </c>
      <c r="YQ78" s="15" t="s">
        <v>2895</v>
      </c>
      <c r="YR78" s="16" t="s">
        <v>2896</v>
      </c>
      <c r="YS78" s="14" t="s">
        <v>1847</v>
      </c>
      <c r="YT78" s="15" t="s">
        <v>1848</v>
      </c>
      <c r="YU78" s="16" t="s">
        <v>2898</v>
      </c>
      <c r="YV78" s="14" t="s">
        <v>2900</v>
      </c>
      <c r="YW78" s="15" t="s">
        <v>2901</v>
      </c>
      <c r="YX78" s="16" t="s">
        <v>2902</v>
      </c>
      <c r="YY78" s="14" t="s">
        <v>2904</v>
      </c>
      <c r="YZ78" s="15" t="s">
        <v>2905</v>
      </c>
      <c r="ZA78" s="16" t="s">
        <v>2906</v>
      </c>
      <c r="ZB78" s="14" t="s">
        <v>2908</v>
      </c>
      <c r="ZC78" s="21" t="s">
        <v>2909</v>
      </c>
      <c r="ZD78" s="22" t="s">
        <v>2910</v>
      </c>
      <c r="ZE78" s="20" t="s">
        <v>2912</v>
      </c>
      <c r="ZF78" s="21" t="s">
        <v>2913</v>
      </c>
      <c r="ZG78" s="22" t="s">
        <v>2914</v>
      </c>
      <c r="ZH78" s="74" t="s">
        <v>2915</v>
      </c>
      <c r="ZI78" s="75" t="s">
        <v>2916</v>
      </c>
      <c r="ZJ78" s="76" t="s">
        <v>2917</v>
      </c>
      <c r="ZK78" s="20" t="s">
        <v>2920</v>
      </c>
      <c r="ZL78" s="21" t="s">
        <v>2921</v>
      </c>
      <c r="ZM78" s="22" t="s">
        <v>2922</v>
      </c>
      <c r="ZN78" s="20" t="s">
        <v>2777</v>
      </c>
      <c r="ZO78" s="21" t="s">
        <v>2778</v>
      </c>
      <c r="ZP78" s="22" t="s">
        <v>2924</v>
      </c>
      <c r="ZQ78" s="71"/>
      <c r="ZR78" s="71"/>
      <c r="ZS78" s="71"/>
      <c r="ZT78" s="71"/>
      <c r="ZU78" s="71"/>
      <c r="ZV78" s="71"/>
      <c r="ZW78" s="71"/>
      <c r="ZX78" s="71"/>
      <c r="ZY78" s="71"/>
      <c r="ZZ78" s="71"/>
      <c r="AAA78" s="71"/>
      <c r="AAB78" s="71"/>
      <c r="AAC78" s="71"/>
      <c r="AAD78" s="71"/>
      <c r="AAE78" s="71"/>
    </row>
    <row r="79" spans="1:707" ht="16.5" thickBot="1">
      <c r="A79" s="2">
        <v>1</v>
      </c>
      <c r="B79" s="77" t="s">
        <v>3109</v>
      </c>
      <c r="C79" s="4"/>
      <c r="D79" s="4">
        <v>1</v>
      </c>
      <c r="E79" s="4"/>
      <c r="F79" s="4"/>
      <c r="G79" s="4">
        <v>1</v>
      </c>
      <c r="H79" s="4"/>
      <c r="I79" s="4"/>
      <c r="J79" s="4">
        <v>1</v>
      </c>
      <c r="K79" s="4"/>
      <c r="L79" s="4">
        <v>1</v>
      </c>
      <c r="M79" s="4"/>
      <c r="N79" s="4"/>
      <c r="O79" s="4"/>
      <c r="P79" s="4">
        <v>1</v>
      </c>
      <c r="Q79" s="4"/>
      <c r="R79" s="4">
        <v>1</v>
      </c>
      <c r="S79" s="4"/>
      <c r="T79" s="4"/>
      <c r="U79" s="4"/>
      <c r="V79" s="4">
        <v>1</v>
      </c>
      <c r="W79" s="4"/>
      <c r="X79" s="4"/>
      <c r="Y79" s="4">
        <v>1</v>
      </c>
      <c r="Z79" s="4"/>
      <c r="AA79" s="4"/>
      <c r="AB79" s="4">
        <v>1</v>
      </c>
      <c r="AC79" s="4"/>
      <c r="AD79" s="4"/>
      <c r="AE79" s="4">
        <v>1</v>
      </c>
      <c r="AF79" s="4"/>
      <c r="AG79" s="4"/>
      <c r="AH79" s="4">
        <v>1</v>
      </c>
      <c r="AI79" s="4"/>
      <c r="AJ79" s="4">
        <v>1</v>
      </c>
      <c r="AK79" s="4"/>
      <c r="AL79" s="4"/>
      <c r="AM79" s="4"/>
      <c r="AN79" s="4">
        <v>1</v>
      </c>
      <c r="AO79" s="4"/>
      <c r="AP79" s="4">
        <v>1</v>
      </c>
      <c r="AQ79" s="4"/>
      <c r="AR79" s="4"/>
      <c r="AS79" s="4"/>
      <c r="AT79" s="4">
        <v>1</v>
      </c>
      <c r="AU79" s="4"/>
      <c r="AV79" s="4"/>
      <c r="AW79" s="4">
        <v>1</v>
      </c>
      <c r="AX79" s="4"/>
      <c r="AY79" s="4"/>
      <c r="AZ79" s="4">
        <v>1</v>
      </c>
      <c r="BA79" s="4"/>
      <c r="BB79" s="4">
        <v>1</v>
      </c>
      <c r="BC79" s="4"/>
      <c r="BD79" s="4"/>
      <c r="BE79" s="4"/>
      <c r="BF79" s="4">
        <v>1</v>
      </c>
      <c r="BG79" s="4"/>
      <c r="BH79" s="4">
        <v>1</v>
      </c>
      <c r="BI79" s="4"/>
      <c r="BJ79" s="4"/>
      <c r="BK79" s="4"/>
      <c r="BL79" s="4">
        <v>1</v>
      </c>
      <c r="BM79" s="4"/>
      <c r="BN79" s="4">
        <v>1</v>
      </c>
      <c r="BO79" s="4"/>
      <c r="BP79" s="4"/>
      <c r="BQ79" s="4"/>
      <c r="BR79" s="4">
        <v>1</v>
      </c>
      <c r="BS79" s="4"/>
      <c r="BT79" s="4"/>
      <c r="BU79" s="4">
        <v>1</v>
      </c>
      <c r="BV79" s="4"/>
      <c r="BW79" s="4"/>
      <c r="BX79" s="4">
        <v>1</v>
      </c>
      <c r="BY79" s="4"/>
      <c r="BZ79" s="4"/>
      <c r="CA79" s="4">
        <v>1</v>
      </c>
      <c r="CB79" s="4"/>
      <c r="CC79" s="4">
        <v>1</v>
      </c>
      <c r="CD79" s="4"/>
      <c r="CE79" s="4"/>
      <c r="CF79" s="4"/>
      <c r="CG79" s="4">
        <v>1</v>
      </c>
      <c r="CH79" s="4"/>
      <c r="CI79" s="4"/>
      <c r="CJ79" s="4">
        <v>1</v>
      </c>
      <c r="CK79" s="4"/>
      <c r="CL79" s="4"/>
      <c r="CM79" s="4">
        <v>1</v>
      </c>
      <c r="CN79" s="4"/>
      <c r="CO79" s="4">
        <v>1</v>
      </c>
      <c r="CP79" s="4"/>
      <c r="CQ79" s="4"/>
      <c r="CR79" s="4"/>
      <c r="CS79" s="4">
        <v>1</v>
      </c>
      <c r="CT79" s="4"/>
      <c r="CU79" s="4"/>
      <c r="CV79" s="4">
        <v>1</v>
      </c>
      <c r="CW79" s="4"/>
      <c r="CX79" s="4"/>
      <c r="CY79" s="4">
        <v>1</v>
      </c>
      <c r="CZ79" s="4"/>
      <c r="DA79" s="4"/>
      <c r="DB79" s="4">
        <v>1</v>
      </c>
      <c r="DC79" s="4"/>
      <c r="DD79" s="4">
        <v>1</v>
      </c>
      <c r="DE79" s="4"/>
      <c r="DF79" s="4"/>
      <c r="DG79" s="4"/>
      <c r="DH79" s="4">
        <v>1</v>
      </c>
      <c r="DI79" s="4"/>
      <c r="DJ79" s="4"/>
      <c r="DK79" s="4">
        <v>1</v>
      </c>
      <c r="DL79" s="4"/>
      <c r="DM79" s="4">
        <v>1</v>
      </c>
      <c r="DN79" s="4"/>
      <c r="DO79" s="4"/>
      <c r="DP79" s="4"/>
      <c r="DQ79" s="4">
        <v>1</v>
      </c>
      <c r="DR79" s="4"/>
      <c r="DS79" s="4"/>
      <c r="DT79" s="4">
        <v>1</v>
      </c>
      <c r="DU79" s="4"/>
      <c r="DV79" s="4"/>
      <c r="DW79" s="4">
        <v>1</v>
      </c>
      <c r="DX79" s="4"/>
      <c r="DY79" s="4">
        <v>1</v>
      </c>
      <c r="DZ79" s="4"/>
      <c r="EA79" s="4"/>
      <c r="EB79" s="4"/>
      <c r="EC79" s="4">
        <v>1</v>
      </c>
      <c r="ED79" s="4"/>
      <c r="EE79" s="4"/>
      <c r="EF79" s="4">
        <v>1</v>
      </c>
      <c r="EG79" s="4"/>
      <c r="EH79" s="4"/>
      <c r="EI79" s="4">
        <v>1</v>
      </c>
      <c r="EJ79" s="4"/>
      <c r="EK79" s="4"/>
      <c r="EL79" s="4">
        <v>1</v>
      </c>
      <c r="EM79" s="4"/>
      <c r="EN79" s="4">
        <v>1</v>
      </c>
      <c r="EO79" s="4"/>
      <c r="EP79" s="4"/>
      <c r="EQ79" s="4"/>
      <c r="ER79" s="4">
        <v>1</v>
      </c>
      <c r="ES79" s="4"/>
      <c r="ET79" s="4"/>
      <c r="EU79" s="4">
        <v>1</v>
      </c>
      <c r="EV79" s="4"/>
      <c r="EW79" s="4"/>
      <c r="EX79" s="4">
        <v>1</v>
      </c>
      <c r="EY79" s="4"/>
      <c r="EZ79" s="4">
        <v>1</v>
      </c>
      <c r="FA79" s="4"/>
      <c r="FB79" s="4"/>
      <c r="FC79" s="4"/>
      <c r="FD79" s="4">
        <v>1</v>
      </c>
      <c r="FE79" s="4"/>
      <c r="FF79" s="4"/>
      <c r="FG79" s="4">
        <v>1</v>
      </c>
      <c r="FH79" s="59"/>
      <c r="FI79" s="4"/>
      <c r="FJ79" s="4">
        <v>1</v>
      </c>
      <c r="FK79" s="4"/>
      <c r="FL79" s="4"/>
      <c r="FM79" s="4">
        <v>1</v>
      </c>
      <c r="FN79" s="4"/>
      <c r="FO79" s="4"/>
      <c r="FP79" s="4">
        <v>1</v>
      </c>
      <c r="FQ79" s="4"/>
      <c r="FR79" s="4">
        <v>1</v>
      </c>
      <c r="FS79" s="4"/>
      <c r="FT79" s="4"/>
      <c r="FU79" s="4"/>
      <c r="FV79" s="4">
        <v>1</v>
      </c>
      <c r="FW79" s="4"/>
      <c r="FX79" s="4">
        <v>1</v>
      </c>
      <c r="FY79" s="4"/>
      <c r="FZ79" s="4"/>
      <c r="GA79" s="4"/>
      <c r="GB79" s="4">
        <v>1</v>
      </c>
      <c r="GC79" s="4"/>
      <c r="GD79" s="4"/>
      <c r="GE79" s="4">
        <v>1</v>
      </c>
      <c r="GF79" s="4"/>
      <c r="GG79" s="4"/>
      <c r="GH79" s="4">
        <v>1</v>
      </c>
      <c r="GI79" s="4"/>
      <c r="GJ79" s="4"/>
      <c r="GK79" s="4">
        <v>1</v>
      </c>
      <c r="GL79" s="4"/>
      <c r="GM79" s="4"/>
      <c r="GN79" s="4">
        <v>1</v>
      </c>
      <c r="GO79" s="4"/>
      <c r="GP79" s="4">
        <v>1</v>
      </c>
      <c r="GQ79" s="4"/>
      <c r="GR79" s="4"/>
      <c r="GS79" s="4"/>
      <c r="GT79" s="4">
        <v>1</v>
      </c>
      <c r="GU79" s="4"/>
      <c r="GV79" s="4">
        <v>1</v>
      </c>
      <c r="GW79" s="4"/>
      <c r="GX79" s="4"/>
      <c r="GY79" s="4"/>
      <c r="GZ79" s="4">
        <v>1</v>
      </c>
      <c r="HA79" s="4"/>
      <c r="HB79" s="4"/>
      <c r="HC79" s="4">
        <v>1</v>
      </c>
      <c r="HD79" s="4"/>
      <c r="HE79" s="4"/>
      <c r="HF79" s="4">
        <v>1</v>
      </c>
      <c r="HG79" s="4"/>
      <c r="HH79" s="4">
        <v>1</v>
      </c>
      <c r="HI79" s="4"/>
      <c r="HJ79" s="4"/>
      <c r="HK79" s="4"/>
      <c r="HL79" s="4">
        <v>1</v>
      </c>
      <c r="HM79" s="4"/>
      <c r="HN79" s="4">
        <v>1</v>
      </c>
      <c r="HO79" s="4"/>
      <c r="HP79" s="4"/>
      <c r="HQ79" s="4"/>
      <c r="HR79" s="4">
        <v>1</v>
      </c>
      <c r="HS79" s="4"/>
      <c r="HT79" s="4"/>
      <c r="HU79" s="4">
        <v>1</v>
      </c>
      <c r="HV79" s="4"/>
      <c r="HW79" s="4"/>
      <c r="HX79" s="4">
        <v>1</v>
      </c>
      <c r="HY79" s="4"/>
      <c r="HZ79" s="4"/>
      <c r="IA79" s="4">
        <v>1</v>
      </c>
      <c r="IB79" s="4"/>
      <c r="IC79" s="4">
        <v>1</v>
      </c>
      <c r="ID79" s="4"/>
      <c r="IE79" s="4"/>
      <c r="IF79" s="4"/>
      <c r="IG79" s="4">
        <v>1</v>
      </c>
      <c r="IH79" s="4"/>
      <c r="II79" s="4">
        <v>1</v>
      </c>
      <c r="IJ79" s="4"/>
      <c r="IK79" s="4"/>
      <c r="IL79" s="4"/>
      <c r="IM79" s="4">
        <v>1</v>
      </c>
      <c r="IN79" s="4"/>
      <c r="IO79" s="4"/>
      <c r="IP79" s="4">
        <v>1</v>
      </c>
      <c r="IQ79" s="4"/>
      <c r="IR79" s="4"/>
      <c r="IS79" s="4">
        <v>1</v>
      </c>
      <c r="IT79" s="4"/>
      <c r="IU79" s="4"/>
      <c r="IV79" s="4">
        <v>1</v>
      </c>
      <c r="IW79" s="4"/>
      <c r="IX79" s="4">
        <v>1</v>
      </c>
      <c r="IY79" s="4"/>
      <c r="IZ79" s="4"/>
      <c r="JA79" s="4"/>
      <c r="JB79" s="4">
        <v>1</v>
      </c>
      <c r="JC79" s="4"/>
      <c r="JD79" s="4"/>
      <c r="JE79" s="4">
        <v>1</v>
      </c>
      <c r="JF79" s="4"/>
      <c r="JG79" s="4"/>
      <c r="JH79" s="4">
        <v>1</v>
      </c>
      <c r="JI79" s="4"/>
      <c r="JJ79" s="4">
        <v>1</v>
      </c>
      <c r="JK79" s="4"/>
      <c r="JL79" s="4"/>
      <c r="JM79" s="4"/>
      <c r="JN79" s="4">
        <v>1</v>
      </c>
      <c r="JO79" s="4"/>
      <c r="JP79" s="4"/>
      <c r="JQ79" s="4">
        <v>1</v>
      </c>
      <c r="JR79" s="4"/>
      <c r="JS79" s="4"/>
      <c r="JT79" s="4">
        <v>1</v>
      </c>
      <c r="JU79" s="4"/>
      <c r="JV79" s="4"/>
      <c r="JW79" s="4">
        <v>1</v>
      </c>
      <c r="JX79" s="4"/>
      <c r="JY79" s="4">
        <v>1</v>
      </c>
      <c r="JZ79" s="4"/>
      <c r="KA79" s="4"/>
      <c r="KB79" s="4"/>
      <c r="KC79" s="4">
        <v>1</v>
      </c>
      <c r="KD79" s="4"/>
      <c r="KE79" s="4"/>
      <c r="KF79" s="4">
        <v>1</v>
      </c>
      <c r="KG79" s="4"/>
      <c r="KH79" s="4">
        <v>1</v>
      </c>
      <c r="KI79" s="4"/>
      <c r="KJ79" s="4"/>
      <c r="KK79" s="4"/>
      <c r="KL79" s="4">
        <v>1</v>
      </c>
      <c r="KM79" s="4"/>
      <c r="KN79" s="4"/>
      <c r="KO79" s="4">
        <v>1</v>
      </c>
      <c r="KP79" s="4"/>
      <c r="KQ79" s="4"/>
      <c r="KR79" s="4">
        <v>1</v>
      </c>
      <c r="KS79" s="4"/>
      <c r="KT79" s="4">
        <v>1</v>
      </c>
      <c r="KU79" s="4"/>
      <c r="KV79" s="4"/>
      <c r="KW79" s="4"/>
      <c r="KX79" s="4">
        <v>1</v>
      </c>
      <c r="KY79" s="4"/>
      <c r="KZ79" s="4"/>
      <c r="LA79" s="4">
        <v>1</v>
      </c>
      <c r="LB79" s="4"/>
      <c r="LC79" s="4"/>
      <c r="LD79" s="4">
        <v>1</v>
      </c>
      <c r="LE79" s="4"/>
      <c r="LF79" s="4"/>
      <c r="LG79" s="4">
        <v>1</v>
      </c>
      <c r="LH79" s="4"/>
      <c r="LI79" s="4">
        <v>1</v>
      </c>
      <c r="LJ79" s="4"/>
      <c r="LK79" s="4"/>
      <c r="LL79" s="4"/>
      <c r="LM79" s="4">
        <v>1</v>
      </c>
      <c r="LN79" s="4"/>
      <c r="LO79" s="4"/>
      <c r="LP79" s="4">
        <v>1</v>
      </c>
      <c r="LQ79" s="4"/>
      <c r="LR79" s="4"/>
      <c r="LS79" s="4">
        <v>1</v>
      </c>
      <c r="LT79" s="4"/>
      <c r="LU79" s="4">
        <v>1</v>
      </c>
      <c r="LV79" s="4"/>
      <c r="LW79" s="4"/>
      <c r="LX79" s="4"/>
      <c r="LY79" s="4">
        <v>1</v>
      </c>
      <c r="LZ79" s="4"/>
      <c r="MA79" s="4"/>
      <c r="MB79" s="4">
        <v>1</v>
      </c>
      <c r="MC79" s="59"/>
      <c r="MD79" s="4"/>
      <c r="ME79" s="4">
        <v>1</v>
      </c>
      <c r="MF79" s="4"/>
      <c r="MG79" s="4"/>
      <c r="MH79" s="4">
        <v>1</v>
      </c>
      <c r="MI79" s="4"/>
      <c r="MJ79" s="4"/>
      <c r="MK79" s="4">
        <v>1</v>
      </c>
      <c r="ML79" s="4"/>
      <c r="MM79" s="4">
        <v>1</v>
      </c>
      <c r="MN79" s="4"/>
      <c r="MO79" s="4"/>
      <c r="MP79" s="4"/>
      <c r="MQ79" s="4">
        <v>1</v>
      </c>
      <c r="MR79" s="4"/>
      <c r="MS79" s="4"/>
      <c r="MT79" s="4">
        <v>1</v>
      </c>
      <c r="MU79" s="78"/>
      <c r="MV79" s="4"/>
      <c r="MW79" s="4">
        <v>1</v>
      </c>
      <c r="MX79" s="4"/>
      <c r="MY79" s="4"/>
      <c r="MZ79" s="4">
        <v>1</v>
      </c>
      <c r="NA79" s="4"/>
      <c r="NB79" s="4"/>
      <c r="NC79" s="4">
        <v>1</v>
      </c>
      <c r="ND79" s="4"/>
      <c r="NE79" s="4">
        <v>1</v>
      </c>
      <c r="NF79" s="4"/>
      <c r="NG79" s="4"/>
      <c r="NH79" s="4"/>
      <c r="NI79" s="4">
        <v>1</v>
      </c>
      <c r="NJ79" s="4"/>
      <c r="NK79" s="4"/>
      <c r="NL79" s="4">
        <v>1</v>
      </c>
      <c r="NM79" s="78"/>
      <c r="NN79" s="4"/>
      <c r="NO79" s="4">
        <v>1</v>
      </c>
      <c r="NP79" s="4"/>
      <c r="NQ79" s="4"/>
      <c r="NR79" s="4">
        <v>1</v>
      </c>
      <c r="NS79" s="4"/>
      <c r="NT79" s="4"/>
      <c r="NU79" s="4">
        <v>1</v>
      </c>
      <c r="NV79" s="4"/>
      <c r="NW79" s="4">
        <v>1</v>
      </c>
      <c r="NX79" s="4"/>
      <c r="NY79" s="4"/>
      <c r="NZ79" s="4"/>
      <c r="OA79" s="4">
        <v>1</v>
      </c>
      <c r="OB79" s="4"/>
      <c r="OC79" s="4"/>
      <c r="OD79" s="4">
        <v>1</v>
      </c>
      <c r="OE79" s="4"/>
      <c r="OF79" s="4"/>
      <c r="OG79" s="4">
        <v>1</v>
      </c>
      <c r="OH79" s="4"/>
      <c r="OI79" s="4"/>
      <c r="OJ79" s="4">
        <v>1</v>
      </c>
      <c r="OK79" s="4"/>
      <c r="OL79" s="4">
        <v>1</v>
      </c>
      <c r="OM79" s="4"/>
      <c r="ON79" s="4"/>
      <c r="OO79" s="4"/>
      <c r="OP79" s="4">
        <v>1</v>
      </c>
      <c r="OQ79" s="4"/>
      <c r="OR79" s="4"/>
      <c r="OS79" s="4">
        <v>1</v>
      </c>
      <c r="OT79" s="4"/>
      <c r="OU79" s="4">
        <v>1</v>
      </c>
      <c r="OV79" s="4"/>
      <c r="OW79" s="4"/>
      <c r="OX79" s="4"/>
      <c r="OY79" s="4">
        <v>1</v>
      </c>
      <c r="OZ79" s="4"/>
      <c r="PA79" s="4"/>
      <c r="PB79" s="4">
        <v>1</v>
      </c>
      <c r="PC79" s="4"/>
      <c r="PD79" s="4"/>
      <c r="PE79" s="4">
        <v>1</v>
      </c>
      <c r="PF79" s="4"/>
      <c r="PG79" s="4">
        <v>1</v>
      </c>
      <c r="PH79" s="4"/>
      <c r="PI79" s="4"/>
      <c r="PJ79" s="4"/>
      <c r="PK79" s="4">
        <v>1</v>
      </c>
      <c r="PL79" s="4"/>
      <c r="PM79" s="4"/>
      <c r="PN79" s="4">
        <v>1</v>
      </c>
      <c r="PO79" s="4"/>
      <c r="PP79" s="4"/>
      <c r="PQ79" s="4">
        <v>1</v>
      </c>
      <c r="PR79" s="4"/>
      <c r="PS79" s="4"/>
      <c r="PT79" s="4">
        <v>1</v>
      </c>
      <c r="PU79" s="4"/>
      <c r="PV79" s="4">
        <v>1</v>
      </c>
      <c r="PW79" s="4"/>
      <c r="PX79" s="4"/>
      <c r="PY79" s="4"/>
      <c r="PZ79" s="4">
        <v>1</v>
      </c>
      <c r="QA79" s="4"/>
      <c r="QB79" s="4"/>
      <c r="QC79" s="4">
        <v>1</v>
      </c>
      <c r="QD79" s="4"/>
      <c r="QE79" s="4"/>
      <c r="QF79" s="4">
        <v>1</v>
      </c>
      <c r="QG79" s="4"/>
      <c r="QH79" s="4">
        <v>1</v>
      </c>
      <c r="QI79" s="4"/>
      <c r="QJ79" s="4"/>
      <c r="QK79" s="4"/>
      <c r="QL79" s="4">
        <v>1</v>
      </c>
      <c r="QM79" s="4"/>
      <c r="QN79" s="4"/>
      <c r="QO79" s="4">
        <v>1</v>
      </c>
      <c r="QP79" s="59"/>
      <c r="QQ79" s="4"/>
      <c r="QR79" s="4">
        <v>1</v>
      </c>
      <c r="QS79" s="4"/>
      <c r="QT79" s="4"/>
      <c r="QU79" s="4">
        <v>1</v>
      </c>
      <c r="QV79" s="4"/>
      <c r="QW79" s="4"/>
      <c r="QX79" s="4">
        <v>1</v>
      </c>
      <c r="QY79" s="4"/>
      <c r="QZ79" s="4">
        <v>1</v>
      </c>
      <c r="RA79" s="4"/>
      <c r="RB79" s="4"/>
      <c r="RC79" s="4"/>
      <c r="RD79" s="4">
        <v>1</v>
      </c>
      <c r="RE79" s="4"/>
      <c r="RF79" s="4"/>
      <c r="RG79" s="4">
        <v>1</v>
      </c>
      <c r="RH79" s="78"/>
      <c r="RI79" s="4"/>
      <c r="RJ79" s="4">
        <v>1</v>
      </c>
      <c r="RK79" s="4"/>
      <c r="RL79" s="4"/>
      <c r="RM79" s="4">
        <v>1</v>
      </c>
      <c r="RN79" s="4"/>
      <c r="RO79" s="4"/>
      <c r="RP79" s="4">
        <v>1</v>
      </c>
      <c r="RQ79" s="4"/>
      <c r="RR79" s="4">
        <v>1</v>
      </c>
      <c r="RS79" s="4"/>
      <c r="RT79" s="4"/>
      <c r="RU79" s="4"/>
      <c r="RV79" s="4">
        <v>1</v>
      </c>
      <c r="RW79" s="4"/>
      <c r="RX79" s="4"/>
      <c r="RY79" s="4">
        <v>1</v>
      </c>
      <c r="RZ79" s="59"/>
      <c r="SA79" s="4"/>
      <c r="SB79" s="4">
        <v>1</v>
      </c>
      <c r="SC79" s="4"/>
      <c r="SD79" s="4"/>
      <c r="SE79" s="4">
        <v>1</v>
      </c>
      <c r="SF79" s="4"/>
      <c r="SG79" s="4"/>
      <c r="SH79" s="4">
        <v>1</v>
      </c>
      <c r="SI79" s="4"/>
      <c r="SJ79" s="4">
        <v>1</v>
      </c>
      <c r="SK79" s="4"/>
      <c r="SL79" s="4"/>
      <c r="SM79" s="4"/>
      <c r="SN79" s="4">
        <v>1</v>
      </c>
      <c r="SO79" s="4"/>
      <c r="SP79" s="4">
        <v>1</v>
      </c>
      <c r="SQ79" s="4"/>
      <c r="SR79" s="4"/>
      <c r="SS79" s="4"/>
      <c r="ST79" s="4">
        <v>1</v>
      </c>
      <c r="SU79" s="4"/>
      <c r="SV79" s="4"/>
      <c r="SW79" s="4">
        <v>1</v>
      </c>
      <c r="SX79" s="4"/>
      <c r="SY79" s="4"/>
      <c r="SZ79" s="4">
        <v>1</v>
      </c>
      <c r="TA79" s="4"/>
      <c r="TB79" s="4"/>
      <c r="TC79" s="4">
        <v>1</v>
      </c>
      <c r="TD79" s="4"/>
      <c r="TE79" s="4">
        <v>1</v>
      </c>
      <c r="TF79" s="4"/>
      <c r="TG79" s="4"/>
      <c r="TH79" s="4"/>
      <c r="TI79" s="4">
        <v>1</v>
      </c>
      <c r="TJ79" s="4"/>
      <c r="TK79" s="4">
        <v>1</v>
      </c>
      <c r="TL79" s="4"/>
      <c r="TM79" s="4"/>
      <c r="TN79" s="4"/>
      <c r="TO79" s="4">
        <v>1</v>
      </c>
      <c r="TP79" s="4"/>
      <c r="TQ79" s="4"/>
      <c r="TR79" s="4">
        <v>1</v>
      </c>
      <c r="TS79" s="4"/>
      <c r="TT79" s="4"/>
      <c r="TU79" s="4">
        <v>1</v>
      </c>
      <c r="TV79" s="4"/>
      <c r="TW79" s="4"/>
      <c r="TX79" s="4">
        <v>1</v>
      </c>
      <c r="TY79" s="4"/>
      <c r="TZ79" s="4">
        <v>1</v>
      </c>
      <c r="UA79" s="4"/>
      <c r="UB79" s="4"/>
      <c r="UC79" s="4"/>
      <c r="UD79" s="4">
        <v>1</v>
      </c>
      <c r="UE79" s="4"/>
      <c r="UF79" s="4"/>
      <c r="UG79" s="4">
        <v>1</v>
      </c>
      <c r="UH79" s="4"/>
      <c r="UI79" s="4"/>
      <c r="UJ79" s="4">
        <v>1</v>
      </c>
      <c r="UK79" s="4"/>
      <c r="UL79" s="4">
        <v>1</v>
      </c>
      <c r="UM79" s="4"/>
      <c r="UN79" s="4"/>
      <c r="UO79" s="4"/>
      <c r="UP79" s="4">
        <v>1</v>
      </c>
      <c r="UQ79" s="4"/>
      <c r="UR79" s="4"/>
      <c r="US79" s="4">
        <v>1</v>
      </c>
      <c r="UT79" s="4"/>
      <c r="UU79" s="4"/>
      <c r="UV79" s="4">
        <v>1</v>
      </c>
      <c r="UW79" s="4"/>
      <c r="UX79" s="4"/>
      <c r="UY79" s="4">
        <v>1</v>
      </c>
      <c r="UZ79" s="4"/>
      <c r="VA79" s="4">
        <v>1</v>
      </c>
      <c r="VB79" s="4"/>
      <c r="VC79" s="4"/>
      <c r="VD79" s="4"/>
      <c r="VE79" s="4">
        <v>1</v>
      </c>
      <c r="VF79" s="4"/>
      <c r="VG79" s="4"/>
      <c r="VH79" s="4">
        <v>1</v>
      </c>
      <c r="VI79" s="4"/>
      <c r="VJ79" s="4">
        <v>1</v>
      </c>
      <c r="VK79" s="4"/>
      <c r="VL79" s="4"/>
      <c r="VM79" s="4"/>
      <c r="VN79" s="4">
        <v>1</v>
      </c>
      <c r="VO79" s="4"/>
      <c r="VP79" s="4"/>
      <c r="VQ79" s="4">
        <v>1</v>
      </c>
      <c r="VR79" s="4"/>
      <c r="VS79" s="4"/>
      <c r="VT79" s="4">
        <v>1</v>
      </c>
      <c r="VU79" s="4"/>
      <c r="VV79" s="4">
        <v>1</v>
      </c>
      <c r="VW79" s="4"/>
      <c r="VX79" s="4"/>
      <c r="VY79" s="4"/>
      <c r="VZ79" s="4">
        <v>1</v>
      </c>
      <c r="WA79" s="4"/>
      <c r="WB79" s="4"/>
      <c r="WC79" s="4">
        <v>1</v>
      </c>
      <c r="WD79" s="4"/>
      <c r="WE79" s="4"/>
      <c r="WF79" s="4">
        <v>1</v>
      </c>
      <c r="WG79" s="4"/>
      <c r="WH79" s="4"/>
      <c r="WI79" s="4">
        <v>1</v>
      </c>
      <c r="WJ79" s="4"/>
      <c r="WK79" s="4">
        <v>1</v>
      </c>
      <c r="WL79" s="4"/>
      <c r="WM79" s="4"/>
      <c r="WN79" s="4"/>
      <c r="WO79" s="4">
        <v>1</v>
      </c>
      <c r="WP79" s="4"/>
      <c r="WQ79" s="4"/>
      <c r="WR79" s="4">
        <v>1</v>
      </c>
      <c r="WS79" s="4"/>
      <c r="WT79" s="4"/>
      <c r="WU79" s="4">
        <v>1</v>
      </c>
      <c r="WV79" s="4"/>
      <c r="WW79" s="4">
        <v>1</v>
      </c>
      <c r="WX79" s="4"/>
      <c r="WY79" s="4"/>
      <c r="WZ79" s="4"/>
      <c r="XA79" s="4">
        <v>1</v>
      </c>
      <c r="XB79" s="4"/>
      <c r="XC79" s="4"/>
      <c r="XD79" s="4">
        <v>1</v>
      </c>
      <c r="XE79" s="59"/>
      <c r="XF79" s="4"/>
      <c r="XG79" s="4">
        <v>1</v>
      </c>
      <c r="XH79" s="4"/>
      <c r="XI79" s="4"/>
      <c r="XJ79" s="4">
        <v>1</v>
      </c>
      <c r="XK79" s="4"/>
      <c r="XL79" s="4"/>
      <c r="XM79" s="4">
        <v>1</v>
      </c>
      <c r="XN79" s="4"/>
      <c r="XO79" s="4">
        <v>1</v>
      </c>
      <c r="XP79" s="4"/>
      <c r="XQ79" s="4"/>
      <c r="XR79" s="4"/>
      <c r="XS79" s="4">
        <v>1</v>
      </c>
      <c r="XT79" s="4"/>
      <c r="XU79" s="4"/>
      <c r="XV79" s="4">
        <v>1</v>
      </c>
      <c r="XW79" s="78"/>
      <c r="XX79" s="4"/>
      <c r="XY79" s="4">
        <v>1</v>
      </c>
      <c r="XZ79" s="4"/>
      <c r="YA79" s="4"/>
      <c r="YB79" s="4">
        <v>1</v>
      </c>
      <c r="YC79" s="4"/>
      <c r="YD79" s="4"/>
      <c r="YE79" s="4">
        <v>1</v>
      </c>
      <c r="YF79" s="4"/>
      <c r="YG79" s="4">
        <v>1</v>
      </c>
      <c r="YH79" s="4"/>
      <c r="YI79" s="4"/>
      <c r="YJ79" s="4"/>
      <c r="YK79" s="4">
        <v>1</v>
      </c>
      <c r="YL79" s="4"/>
      <c r="YM79" s="4"/>
      <c r="YN79" s="4">
        <v>1</v>
      </c>
      <c r="YO79" s="78"/>
      <c r="YP79" s="4"/>
      <c r="YQ79" s="4">
        <v>1</v>
      </c>
      <c r="YR79" s="4"/>
      <c r="YS79" s="4"/>
      <c r="YT79" s="4">
        <v>1</v>
      </c>
      <c r="YU79" s="4"/>
      <c r="YV79" s="4"/>
      <c r="YW79" s="4">
        <v>1</v>
      </c>
      <c r="YX79" s="4"/>
      <c r="YY79" s="4">
        <v>1</v>
      </c>
      <c r="YZ79" s="4"/>
      <c r="ZA79" s="4"/>
      <c r="ZB79" s="4"/>
      <c r="ZC79" s="4">
        <v>1</v>
      </c>
      <c r="ZD79" s="4"/>
      <c r="ZE79" s="4"/>
      <c r="ZF79" s="4">
        <v>1</v>
      </c>
      <c r="ZG79" s="4"/>
      <c r="ZH79" s="4"/>
      <c r="ZI79" s="4">
        <v>1</v>
      </c>
      <c r="ZJ79" s="4"/>
      <c r="ZK79" s="4"/>
      <c r="ZL79" s="4">
        <v>1</v>
      </c>
      <c r="ZM79" s="4"/>
      <c r="ZN79" s="4">
        <v>1</v>
      </c>
      <c r="ZO79" s="4"/>
      <c r="ZP79" s="4"/>
      <c r="ZQ79" s="71"/>
      <c r="ZR79" s="71"/>
      <c r="ZS79" s="71"/>
      <c r="ZT79" s="71"/>
      <c r="ZU79" s="71"/>
      <c r="ZV79" s="71"/>
      <c r="ZW79" s="71"/>
      <c r="ZX79" s="71"/>
      <c r="ZY79" s="71"/>
      <c r="ZZ79" s="71"/>
      <c r="AAA79" s="71"/>
      <c r="AAB79" s="71"/>
      <c r="AAC79" s="71"/>
      <c r="AAD79" s="71"/>
      <c r="AAE79" s="71"/>
    </row>
    <row r="80" spans="1:707" ht="16.5" thickBot="1">
      <c r="A80" s="2">
        <v>2</v>
      </c>
      <c r="B80" s="79" t="s">
        <v>3110</v>
      </c>
      <c r="C80" s="57"/>
      <c r="D80" s="57">
        <v>1</v>
      </c>
      <c r="E80" s="57"/>
      <c r="F80" s="57"/>
      <c r="G80" s="57">
        <v>1</v>
      </c>
      <c r="H80" s="57"/>
      <c r="I80" s="57">
        <v>1</v>
      </c>
      <c r="J80" s="57"/>
      <c r="K80" s="57"/>
      <c r="L80" s="57"/>
      <c r="M80" s="57">
        <v>1</v>
      </c>
      <c r="N80" s="57"/>
      <c r="O80" s="57"/>
      <c r="P80" s="57">
        <v>1</v>
      </c>
      <c r="Q80" s="57"/>
      <c r="R80" s="57"/>
      <c r="S80" s="57">
        <v>1</v>
      </c>
      <c r="T80" s="57"/>
      <c r="U80" s="57"/>
      <c r="V80" s="57">
        <v>1</v>
      </c>
      <c r="W80" s="57"/>
      <c r="X80" s="57"/>
      <c r="Y80" s="57">
        <v>1</v>
      </c>
      <c r="Z80" s="57"/>
      <c r="AA80" s="57"/>
      <c r="AB80" s="57">
        <v>1</v>
      </c>
      <c r="AC80" s="57"/>
      <c r="AD80" s="57"/>
      <c r="AE80" s="57">
        <v>1</v>
      </c>
      <c r="AF80" s="57"/>
      <c r="AG80" s="57">
        <v>1</v>
      </c>
      <c r="AH80" s="57"/>
      <c r="AI80" s="57"/>
      <c r="AJ80" s="57"/>
      <c r="AK80" s="57">
        <v>1</v>
      </c>
      <c r="AL80" s="57"/>
      <c r="AM80" s="57"/>
      <c r="AN80" s="57">
        <v>1</v>
      </c>
      <c r="AO80" s="57"/>
      <c r="AP80" s="57"/>
      <c r="AQ80" s="57">
        <v>1</v>
      </c>
      <c r="AR80" s="57"/>
      <c r="AS80" s="57"/>
      <c r="AT80" s="57">
        <v>1</v>
      </c>
      <c r="AU80" s="57"/>
      <c r="AV80" s="57"/>
      <c r="AW80" s="57">
        <v>1</v>
      </c>
      <c r="AX80" s="57"/>
      <c r="AY80" s="57"/>
      <c r="AZ80" s="57">
        <v>1</v>
      </c>
      <c r="BA80" s="57"/>
      <c r="BB80" s="57"/>
      <c r="BC80" s="57">
        <v>1</v>
      </c>
      <c r="BD80" s="57"/>
      <c r="BE80" s="57"/>
      <c r="BF80" s="57">
        <v>1</v>
      </c>
      <c r="BG80" s="57"/>
      <c r="BH80" s="57"/>
      <c r="BI80" s="57">
        <v>1</v>
      </c>
      <c r="BJ80" s="57"/>
      <c r="BK80" s="57"/>
      <c r="BL80" s="57">
        <v>1</v>
      </c>
      <c r="BM80" s="57"/>
      <c r="BN80" s="57"/>
      <c r="BO80" s="57">
        <v>1</v>
      </c>
      <c r="BP80" s="57"/>
      <c r="BQ80" s="57"/>
      <c r="BR80" s="57">
        <v>1</v>
      </c>
      <c r="BS80" s="57"/>
      <c r="BT80" s="57"/>
      <c r="BU80" s="57">
        <v>1</v>
      </c>
      <c r="BV80" s="57"/>
      <c r="BW80" s="57"/>
      <c r="BX80" s="57">
        <v>1</v>
      </c>
      <c r="BY80" s="57"/>
      <c r="BZ80" s="57"/>
      <c r="CA80" s="57">
        <v>1</v>
      </c>
      <c r="CB80" s="57"/>
      <c r="CC80" s="57"/>
      <c r="CD80" s="57">
        <v>1</v>
      </c>
      <c r="CE80" s="57"/>
      <c r="CF80" s="57"/>
      <c r="CG80" s="57">
        <v>1</v>
      </c>
      <c r="CH80" s="57"/>
      <c r="CI80" s="57"/>
      <c r="CJ80" s="57">
        <v>1</v>
      </c>
      <c r="CK80" s="57"/>
      <c r="CL80" s="57"/>
      <c r="CM80" s="57">
        <v>1</v>
      </c>
      <c r="CN80" s="57"/>
      <c r="CO80" s="57"/>
      <c r="CP80" s="57">
        <v>1</v>
      </c>
      <c r="CQ80" s="57"/>
      <c r="CR80" s="57"/>
      <c r="CS80" s="57">
        <v>1</v>
      </c>
      <c r="CT80" s="57"/>
      <c r="CU80" s="57"/>
      <c r="CV80" s="57">
        <v>1</v>
      </c>
      <c r="CW80" s="57"/>
      <c r="CX80" s="57"/>
      <c r="CY80" s="57">
        <v>1</v>
      </c>
      <c r="CZ80" s="57"/>
      <c r="DA80" s="57"/>
      <c r="DB80" s="57">
        <v>1</v>
      </c>
      <c r="DC80" s="57"/>
      <c r="DD80" s="57"/>
      <c r="DE80" s="57">
        <v>1</v>
      </c>
      <c r="DF80" s="57"/>
      <c r="DG80" s="57"/>
      <c r="DH80" s="57">
        <v>1</v>
      </c>
      <c r="DI80" s="57"/>
      <c r="DJ80" s="57"/>
      <c r="DK80" s="57">
        <v>1</v>
      </c>
      <c r="DL80" s="57"/>
      <c r="DM80" s="57"/>
      <c r="DN80" s="57">
        <v>1</v>
      </c>
      <c r="DO80" s="57"/>
      <c r="DP80" s="57"/>
      <c r="DQ80" s="57">
        <v>1</v>
      </c>
      <c r="DR80" s="57"/>
      <c r="DS80" s="57"/>
      <c r="DT80" s="57">
        <v>1</v>
      </c>
      <c r="DU80" s="57"/>
      <c r="DV80" s="57"/>
      <c r="DW80" s="57">
        <v>1</v>
      </c>
      <c r="DX80" s="57"/>
      <c r="DY80" s="57"/>
      <c r="DZ80" s="57">
        <v>1</v>
      </c>
      <c r="EA80" s="57"/>
      <c r="EB80" s="57"/>
      <c r="EC80" s="57">
        <v>1</v>
      </c>
      <c r="ED80" s="57"/>
      <c r="EE80" s="57"/>
      <c r="EF80" s="57">
        <v>1</v>
      </c>
      <c r="EG80" s="57"/>
      <c r="EH80" s="57"/>
      <c r="EI80" s="57">
        <v>1</v>
      </c>
      <c r="EJ80" s="57"/>
      <c r="EK80" s="57"/>
      <c r="EL80" s="57">
        <v>1</v>
      </c>
      <c r="EM80" s="57"/>
      <c r="EN80" s="57"/>
      <c r="EO80" s="57">
        <v>1</v>
      </c>
      <c r="EP80" s="57"/>
      <c r="EQ80" s="57"/>
      <c r="ER80" s="57">
        <v>1</v>
      </c>
      <c r="ES80" s="57"/>
      <c r="ET80" s="57"/>
      <c r="EU80" s="57">
        <v>1</v>
      </c>
      <c r="EV80" s="57"/>
      <c r="EW80" s="57"/>
      <c r="EX80" s="57">
        <v>1</v>
      </c>
      <c r="EY80" s="57"/>
      <c r="EZ80" s="57"/>
      <c r="FA80" s="57">
        <v>1</v>
      </c>
      <c r="FB80" s="57"/>
      <c r="FC80" s="57"/>
      <c r="FD80" s="57">
        <v>1</v>
      </c>
      <c r="FE80" s="57"/>
      <c r="FF80" s="57"/>
      <c r="FG80" s="57">
        <v>1</v>
      </c>
      <c r="FH80" s="59"/>
      <c r="FI80" s="57"/>
      <c r="FJ80" s="57">
        <v>1</v>
      </c>
      <c r="FK80" s="57"/>
      <c r="FL80" s="57"/>
      <c r="FM80" s="57">
        <v>1</v>
      </c>
      <c r="FN80" s="57"/>
      <c r="FO80" s="57">
        <v>1</v>
      </c>
      <c r="FP80" s="57"/>
      <c r="FQ80" s="57"/>
      <c r="FR80" s="57"/>
      <c r="FS80" s="57">
        <v>1</v>
      </c>
      <c r="FT80" s="57"/>
      <c r="FU80" s="57"/>
      <c r="FV80" s="57">
        <v>1</v>
      </c>
      <c r="FW80" s="57"/>
      <c r="FX80" s="57"/>
      <c r="FY80" s="57">
        <v>1</v>
      </c>
      <c r="FZ80" s="57"/>
      <c r="GA80" s="57"/>
      <c r="GB80" s="57">
        <v>1</v>
      </c>
      <c r="GC80" s="57"/>
      <c r="GD80" s="57"/>
      <c r="GE80" s="57">
        <v>1</v>
      </c>
      <c r="GF80" s="57"/>
      <c r="GG80" s="57"/>
      <c r="GH80" s="57">
        <v>1</v>
      </c>
      <c r="GI80" s="57"/>
      <c r="GJ80" s="57"/>
      <c r="GK80" s="57">
        <v>1</v>
      </c>
      <c r="GL80" s="57"/>
      <c r="GM80" s="57">
        <v>1</v>
      </c>
      <c r="GN80" s="57"/>
      <c r="GO80" s="57"/>
      <c r="GP80" s="57"/>
      <c r="GQ80" s="57">
        <v>1</v>
      </c>
      <c r="GR80" s="57"/>
      <c r="GS80" s="57"/>
      <c r="GT80" s="57">
        <v>1</v>
      </c>
      <c r="GU80" s="57"/>
      <c r="GV80" s="57"/>
      <c r="GW80" s="57">
        <v>1</v>
      </c>
      <c r="GX80" s="57"/>
      <c r="GY80" s="57"/>
      <c r="GZ80" s="57">
        <v>1</v>
      </c>
      <c r="HA80" s="57"/>
      <c r="HB80" s="57"/>
      <c r="HC80" s="57">
        <v>1</v>
      </c>
      <c r="HD80" s="57"/>
      <c r="HE80" s="57"/>
      <c r="HF80" s="57">
        <v>1</v>
      </c>
      <c r="HG80" s="57"/>
      <c r="HH80" s="57"/>
      <c r="HI80" s="57">
        <v>1</v>
      </c>
      <c r="HJ80" s="57"/>
      <c r="HK80" s="57"/>
      <c r="HL80" s="57">
        <v>1</v>
      </c>
      <c r="HM80" s="57"/>
      <c r="HN80" s="57"/>
      <c r="HO80" s="57">
        <v>1</v>
      </c>
      <c r="HP80" s="57"/>
      <c r="HQ80" s="57"/>
      <c r="HR80" s="57">
        <v>1</v>
      </c>
      <c r="HS80" s="57"/>
      <c r="HT80" s="57"/>
      <c r="HU80" s="57">
        <v>1</v>
      </c>
      <c r="HV80" s="57"/>
      <c r="HW80" s="57"/>
      <c r="HX80" s="57">
        <v>1</v>
      </c>
      <c r="HY80" s="57"/>
      <c r="HZ80" s="57"/>
      <c r="IA80" s="57">
        <v>1</v>
      </c>
      <c r="IB80" s="57"/>
      <c r="IC80" s="57"/>
      <c r="ID80" s="57">
        <v>1</v>
      </c>
      <c r="IE80" s="57"/>
      <c r="IF80" s="57"/>
      <c r="IG80" s="57">
        <v>1</v>
      </c>
      <c r="IH80" s="57"/>
      <c r="II80" s="57"/>
      <c r="IJ80" s="57">
        <v>1</v>
      </c>
      <c r="IK80" s="57"/>
      <c r="IL80" s="57"/>
      <c r="IM80" s="57">
        <v>1</v>
      </c>
      <c r="IN80" s="57"/>
      <c r="IO80" s="57"/>
      <c r="IP80" s="57">
        <v>1</v>
      </c>
      <c r="IQ80" s="57"/>
      <c r="IR80" s="57"/>
      <c r="IS80" s="57">
        <v>1</v>
      </c>
      <c r="IT80" s="57"/>
      <c r="IU80" s="57"/>
      <c r="IV80" s="57">
        <v>1</v>
      </c>
      <c r="IW80" s="57"/>
      <c r="IX80" s="57"/>
      <c r="IY80" s="57">
        <v>1</v>
      </c>
      <c r="IZ80" s="57"/>
      <c r="JA80" s="57"/>
      <c r="JB80" s="57">
        <v>1</v>
      </c>
      <c r="JC80" s="57"/>
      <c r="JD80" s="57"/>
      <c r="JE80" s="57">
        <v>1</v>
      </c>
      <c r="JF80" s="57"/>
      <c r="JG80" s="57"/>
      <c r="JH80" s="57">
        <v>1</v>
      </c>
      <c r="JI80" s="57"/>
      <c r="JJ80" s="57"/>
      <c r="JK80" s="57">
        <v>1</v>
      </c>
      <c r="JL80" s="57"/>
      <c r="JM80" s="57"/>
      <c r="JN80" s="57">
        <v>1</v>
      </c>
      <c r="JO80" s="57"/>
      <c r="JP80" s="57"/>
      <c r="JQ80" s="57">
        <v>1</v>
      </c>
      <c r="JR80" s="57"/>
      <c r="JS80" s="57"/>
      <c r="JT80" s="57">
        <v>1</v>
      </c>
      <c r="JU80" s="57"/>
      <c r="JV80" s="57"/>
      <c r="JW80" s="57">
        <v>1</v>
      </c>
      <c r="JX80" s="57"/>
      <c r="JY80" s="57"/>
      <c r="JZ80" s="57">
        <v>1</v>
      </c>
      <c r="KA80" s="57"/>
      <c r="KB80" s="57"/>
      <c r="KC80" s="57">
        <v>1</v>
      </c>
      <c r="KD80" s="57"/>
      <c r="KE80" s="57"/>
      <c r="KF80" s="57">
        <v>1</v>
      </c>
      <c r="KG80" s="57"/>
      <c r="KH80" s="57"/>
      <c r="KI80" s="57">
        <v>1</v>
      </c>
      <c r="KJ80" s="57"/>
      <c r="KK80" s="57"/>
      <c r="KL80" s="57">
        <v>1</v>
      </c>
      <c r="KM80" s="57"/>
      <c r="KN80" s="57"/>
      <c r="KO80" s="57">
        <v>1</v>
      </c>
      <c r="KP80" s="57"/>
      <c r="KQ80" s="57"/>
      <c r="KR80" s="57">
        <v>1</v>
      </c>
      <c r="KS80" s="57"/>
      <c r="KT80" s="57"/>
      <c r="KU80" s="57">
        <v>1</v>
      </c>
      <c r="KV80" s="57"/>
      <c r="KW80" s="57"/>
      <c r="KX80" s="57">
        <v>1</v>
      </c>
      <c r="KY80" s="57"/>
      <c r="KZ80" s="57"/>
      <c r="LA80" s="57">
        <v>1</v>
      </c>
      <c r="LB80" s="57"/>
      <c r="LC80" s="57"/>
      <c r="LD80" s="57">
        <v>1</v>
      </c>
      <c r="LE80" s="57"/>
      <c r="LF80" s="57"/>
      <c r="LG80" s="57">
        <v>1</v>
      </c>
      <c r="LH80" s="57"/>
      <c r="LI80" s="57"/>
      <c r="LJ80" s="57">
        <v>1</v>
      </c>
      <c r="LK80" s="57"/>
      <c r="LL80" s="57"/>
      <c r="LM80" s="57">
        <v>1</v>
      </c>
      <c r="LN80" s="57"/>
      <c r="LO80" s="57"/>
      <c r="LP80" s="57">
        <v>1</v>
      </c>
      <c r="LQ80" s="57"/>
      <c r="LR80" s="57"/>
      <c r="LS80" s="57">
        <v>1</v>
      </c>
      <c r="LT80" s="57"/>
      <c r="LU80" s="57"/>
      <c r="LV80" s="57">
        <v>1</v>
      </c>
      <c r="LW80" s="57"/>
      <c r="LX80" s="57"/>
      <c r="LY80" s="57">
        <v>1</v>
      </c>
      <c r="LZ80" s="57"/>
      <c r="MA80" s="57"/>
      <c r="MB80" s="57">
        <v>1</v>
      </c>
      <c r="MC80" s="59"/>
      <c r="MD80" s="57"/>
      <c r="ME80" s="57">
        <v>1</v>
      </c>
      <c r="MF80" s="57"/>
      <c r="MG80" s="57"/>
      <c r="MH80" s="57">
        <v>1</v>
      </c>
      <c r="MI80" s="57"/>
      <c r="MJ80" s="57"/>
      <c r="MK80" s="57">
        <v>1</v>
      </c>
      <c r="ML80" s="57"/>
      <c r="MM80" s="57"/>
      <c r="MN80" s="57">
        <v>1</v>
      </c>
      <c r="MO80" s="57"/>
      <c r="MP80" s="57"/>
      <c r="MQ80" s="57">
        <v>1</v>
      </c>
      <c r="MR80" s="57"/>
      <c r="MS80" s="57"/>
      <c r="MT80" s="57">
        <v>1</v>
      </c>
      <c r="MU80" s="59"/>
      <c r="MV80" s="57"/>
      <c r="MW80" s="57">
        <v>1</v>
      </c>
      <c r="MX80" s="57"/>
      <c r="MY80" s="57"/>
      <c r="MZ80" s="57">
        <v>1</v>
      </c>
      <c r="NA80" s="57"/>
      <c r="NB80" s="57"/>
      <c r="NC80" s="57">
        <v>1</v>
      </c>
      <c r="ND80" s="57"/>
      <c r="NE80" s="57"/>
      <c r="NF80" s="57">
        <v>1</v>
      </c>
      <c r="NG80" s="57"/>
      <c r="NH80" s="57"/>
      <c r="NI80" s="57">
        <v>1</v>
      </c>
      <c r="NJ80" s="57"/>
      <c r="NK80" s="57"/>
      <c r="NL80" s="57">
        <v>1</v>
      </c>
      <c r="NM80" s="59"/>
      <c r="NN80" s="57"/>
      <c r="NO80" s="57">
        <v>1</v>
      </c>
      <c r="NP80" s="57"/>
      <c r="NQ80" s="57"/>
      <c r="NR80" s="57">
        <v>1</v>
      </c>
      <c r="NS80" s="57"/>
      <c r="NT80" s="57"/>
      <c r="NU80" s="57">
        <v>1</v>
      </c>
      <c r="NV80" s="57"/>
      <c r="NW80" s="57"/>
      <c r="NX80" s="57">
        <v>1</v>
      </c>
      <c r="NY80" s="57"/>
      <c r="NZ80" s="57"/>
      <c r="OA80" s="57">
        <v>1</v>
      </c>
      <c r="OB80" s="57"/>
      <c r="OC80" s="57"/>
      <c r="OD80" s="57">
        <v>1</v>
      </c>
      <c r="OE80" s="57"/>
      <c r="OF80" s="57"/>
      <c r="OG80" s="57">
        <v>1</v>
      </c>
      <c r="OH80" s="57"/>
      <c r="OI80" s="57"/>
      <c r="OJ80" s="57">
        <v>1</v>
      </c>
      <c r="OK80" s="57"/>
      <c r="OL80" s="57"/>
      <c r="OM80" s="57">
        <v>1</v>
      </c>
      <c r="ON80" s="57"/>
      <c r="OO80" s="57"/>
      <c r="OP80" s="57">
        <v>1</v>
      </c>
      <c r="OQ80" s="57"/>
      <c r="OR80" s="57"/>
      <c r="OS80" s="57">
        <v>1</v>
      </c>
      <c r="OT80" s="57"/>
      <c r="OU80" s="57"/>
      <c r="OV80" s="57">
        <v>1</v>
      </c>
      <c r="OW80" s="57"/>
      <c r="OX80" s="57"/>
      <c r="OY80" s="57">
        <v>1</v>
      </c>
      <c r="OZ80" s="57"/>
      <c r="PA80" s="57"/>
      <c r="PB80" s="57">
        <v>1</v>
      </c>
      <c r="PC80" s="57"/>
      <c r="PD80" s="57"/>
      <c r="PE80" s="57">
        <v>1</v>
      </c>
      <c r="PF80" s="57"/>
      <c r="PG80" s="57"/>
      <c r="PH80" s="57">
        <v>1</v>
      </c>
      <c r="PI80" s="57"/>
      <c r="PJ80" s="57"/>
      <c r="PK80" s="57">
        <v>1</v>
      </c>
      <c r="PL80" s="57"/>
      <c r="PM80" s="57"/>
      <c r="PN80" s="57">
        <v>1</v>
      </c>
      <c r="PO80" s="57"/>
      <c r="PP80" s="57"/>
      <c r="PQ80" s="57">
        <v>1</v>
      </c>
      <c r="PR80" s="57"/>
      <c r="PS80" s="57"/>
      <c r="PT80" s="57">
        <v>1</v>
      </c>
      <c r="PU80" s="57"/>
      <c r="PV80" s="57"/>
      <c r="PW80" s="57">
        <v>1</v>
      </c>
      <c r="PX80" s="57"/>
      <c r="PY80" s="57"/>
      <c r="PZ80" s="57">
        <v>1</v>
      </c>
      <c r="QA80" s="57"/>
      <c r="QB80" s="57"/>
      <c r="QC80" s="57">
        <v>1</v>
      </c>
      <c r="QD80" s="57"/>
      <c r="QE80" s="57"/>
      <c r="QF80" s="57">
        <v>1</v>
      </c>
      <c r="QG80" s="57"/>
      <c r="QH80" s="57"/>
      <c r="QI80" s="57">
        <v>1</v>
      </c>
      <c r="QJ80" s="57"/>
      <c r="QK80" s="57"/>
      <c r="QL80" s="57">
        <v>1</v>
      </c>
      <c r="QM80" s="57"/>
      <c r="QN80" s="57"/>
      <c r="QO80" s="57">
        <v>1</v>
      </c>
      <c r="QP80" s="59"/>
      <c r="QQ80" s="57"/>
      <c r="QR80" s="57">
        <v>1</v>
      </c>
      <c r="QS80" s="57"/>
      <c r="QT80" s="57"/>
      <c r="QU80" s="57">
        <v>1</v>
      </c>
      <c r="QV80" s="57"/>
      <c r="QW80" s="57"/>
      <c r="QX80" s="57">
        <v>1</v>
      </c>
      <c r="QY80" s="57"/>
      <c r="QZ80" s="57"/>
      <c r="RA80" s="57">
        <v>1</v>
      </c>
      <c r="RB80" s="57"/>
      <c r="RC80" s="57"/>
      <c r="RD80" s="57">
        <v>1</v>
      </c>
      <c r="RE80" s="57"/>
      <c r="RF80" s="57"/>
      <c r="RG80" s="57">
        <v>1</v>
      </c>
      <c r="RH80" s="59"/>
      <c r="RI80" s="57"/>
      <c r="RJ80" s="57">
        <v>1</v>
      </c>
      <c r="RK80" s="57"/>
      <c r="RL80" s="57"/>
      <c r="RM80" s="57">
        <v>1</v>
      </c>
      <c r="RN80" s="57"/>
      <c r="RO80" s="57"/>
      <c r="RP80" s="57">
        <v>1</v>
      </c>
      <c r="RQ80" s="57"/>
      <c r="RR80" s="57"/>
      <c r="RS80" s="57">
        <v>1</v>
      </c>
      <c r="RT80" s="57"/>
      <c r="RU80" s="57"/>
      <c r="RV80" s="57">
        <v>1</v>
      </c>
      <c r="RW80" s="57"/>
      <c r="RX80" s="57"/>
      <c r="RY80" s="57">
        <v>1</v>
      </c>
      <c r="RZ80" s="59"/>
      <c r="SA80" s="57"/>
      <c r="SB80" s="57">
        <v>1</v>
      </c>
      <c r="SC80" s="57"/>
      <c r="SD80" s="57"/>
      <c r="SE80" s="57">
        <v>1</v>
      </c>
      <c r="SF80" s="57"/>
      <c r="SG80" s="57"/>
      <c r="SH80" s="57">
        <v>1</v>
      </c>
      <c r="SI80" s="57"/>
      <c r="SJ80" s="57"/>
      <c r="SK80" s="57">
        <v>1</v>
      </c>
      <c r="SL80" s="57"/>
      <c r="SM80" s="57"/>
      <c r="SN80" s="57">
        <v>1</v>
      </c>
      <c r="SO80" s="57"/>
      <c r="SP80" s="57"/>
      <c r="SQ80" s="57">
        <v>1</v>
      </c>
      <c r="SR80" s="57"/>
      <c r="SS80" s="57"/>
      <c r="ST80" s="57">
        <v>1</v>
      </c>
      <c r="SU80" s="57"/>
      <c r="SV80" s="57"/>
      <c r="SW80" s="57">
        <v>1</v>
      </c>
      <c r="SX80" s="57"/>
      <c r="SY80" s="57"/>
      <c r="SZ80" s="57">
        <v>1</v>
      </c>
      <c r="TA80" s="57"/>
      <c r="TB80" s="57"/>
      <c r="TC80" s="57">
        <v>1</v>
      </c>
      <c r="TD80" s="57"/>
      <c r="TE80" s="57"/>
      <c r="TF80" s="57">
        <v>1</v>
      </c>
      <c r="TG80" s="57"/>
      <c r="TH80" s="57"/>
      <c r="TI80" s="57">
        <v>1</v>
      </c>
      <c r="TJ80" s="57"/>
      <c r="TK80" s="57"/>
      <c r="TL80" s="57">
        <v>1</v>
      </c>
      <c r="TM80" s="57"/>
      <c r="TN80" s="57"/>
      <c r="TO80" s="57">
        <v>1</v>
      </c>
      <c r="TP80" s="57"/>
      <c r="TQ80" s="57"/>
      <c r="TR80" s="57">
        <v>1</v>
      </c>
      <c r="TS80" s="57"/>
      <c r="TT80" s="57"/>
      <c r="TU80" s="57">
        <v>1</v>
      </c>
      <c r="TV80" s="57"/>
      <c r="TW80" s="57"/>
      <c r="TX80" s="57">
        <v>1</v>
      </c>
      <c r="TY80" s="57"/>
      <c r="TZ80" s="57"/>
      <c r="UA80" s="57">
        <v>1</v>
      </c>
      <c r="UB80" s="57"/>
      <c r="UC80" s="57"/>
      <c r="UD80" s="57">
        <v>1</v>
      </c>
      <c r="UE80" s="57"/>
      <c r="UF80" s="57"/>
      <c r="UG80" s="57">
        <v>1</v>
      </c>
      <c r="UH80" s="57"/>
      <c r="UI80" s="57"/>
      <c r="UJ80" s="57">
        <v>1</v>
      </c>
      <c r="UK80" s="57"/>
      <c r="UL80" s="57"/>
      <c r="UM80" s="57">
        <v>1</v>
      </c>
      <c r="UN80" s="57"/>
      <c r="UO80" s="57"/>
      <c r="UP80" s="57">
        <v>1</v>
      </c>
      <c r="UQ80" s="57"/>
      <c r="UR80" s="57"/>
      <c r="US80" s="57">
        <v>1</v>
      </c>
      <c r="UT80" s="57"/>
      <c r="UU80" s="57"/>
      <c r="UV80" s="57">
        <v>1</v>
      </c>
      <c r="UW80" s="57"/>
      <c r="UX80" s="57"/>
      <c r="UY80" s="57">
        <v>1</v>
      </c>
      <c r="UZ80" s="57"/>
      <c r="VA80" s="57"/>
      <c r="VB80" s="57">
        <v>1</v>
      </c>
      <c r="VC80" s="57"/>
      <c r="VD80" s="57"/>
      <c r="VE80" s="57">
        <v>1</v>
      </c>
      <c r="VF80" s="57"/>
      <c r="VG80" s="57"/>
      <c r="VH80" s="57">
        <v>1</v>
      </c>
      <c r="VI80" s="57"/>
      <c r="VJ80" s="57"/>
      <c r="VK80" s="57">
        <v>1</v>
      </c>
      <c r="VL80" s="57"/>
      <c r="VM80" s="57"/>
      <c r="VN80" s="57">
        <v>1</v>
      </c>
      <c r="VO80" s="57"/>
      <c r="VP80" s="57"/>
      <c r="VQ80" s="57">
        <v>1</v>
      </c>
      <c r="VR80" s="57"/>
      <c r="VS80" s="57"/>
      <c r="VT80" s="57">
        <v>1</v>
      </c>
      <c r="VU80" s="57"/>
      <c r="VV80" s="57"/>
      <c r="VW80" s="57">
        <v>1</v>
      </c>
      <c r="VX80" s="57"/>
      <c r="VY80" s="57"/>
      <c r="VZ80" s="57">
        <v>1</v>
      </c>
      <c r="WA80" s="57"/>
      <c r="WB80" s="57"/>
      <c r="WC80" s="57">
        <v>1</v>
      </c>
      <c r="WD80" s="57"/>
      <c r="WE80" s="57"/>
      <c r="WF80" s="57">
        <v>1</v>
      </c>
      <c r="WG80" s="57"/>
      <c r="WH80" s="57"/>
      <c r="WI80" s="57">
        <v>1</v>
      </c>
      <c r="WJ80" s="57"/>
      <c r="WK80" s="57"/>
      <c r="WL80" s="57">
        <v>1</v>
      </c>
      <c r="WM80" s="57"/>
      <c r="WN80" s="57"/>
      <c r="WO80" s="57">
        <v>1</v>
      </c>
      <c r="WP80" s="57"/>
      <c r="WQ80" s="57"/>
      <c r="WR80" s="57">
        <v>1</v>
      </c>
      <c r="WS80" s="57"/>
      <c r="WT80" s="57"/>
      <c r="WU80" s="57">
        <v>1</v>
      </c>
      <c r="WV80" s="57"/>
      <c r="WW80" s="57"/>
      <c r="WX80" s="57">
        <v>1</v>
      </c>
      <c r="WY80" s="57"/>
      <c r="WZ80" s="57"/>
      <c r="XA80" s="57">
        <v>1</v>
      </c>
      <c r="XB80" s="57"/>
      <c r="XC80" s="57"/>
      <c r="XD80" s="57">
        <v>1</v>
      </c>
      <c r="XE80" s="59"/>
      <c r="XF80" s="57"/>
      <c r="XG80" s="57">
        <v>1</v>
      </c>
      <c r="XH80" s="57"/>
      <c r="XI80" s="57"/>
      <c r="XJ80" s="57">
        <v>1</v>
      </c>
      <c r="XK80" s="57"/>
      <c r="XL80" s="57"/>
      <c r="XM80" s="57">
        <v>1</v>
      </c>
      <c r="XN80" s="57"/>
      <c r="XO80" s="57"/>
      <c r="XP80" s="57">
        <v>1</v>
      </c>
      <c r="XQ80" s="57"/>
      <c r="XR80" s="57"/>
      <c r="XS80" s="57">
        <v>1</v>
      </c>
      <c r="XT80" s="57"/>
      <c r="XU80" s="57"/>
      <c r="XV80" s="57">
        <v>1</v>
      </c>
      <c r="XW80" s="59"/>
      <c r="XX80" s="57"/>
      <c r="XY80" s="57">
        <v>1</v>
      </c>
      <c r="XZ80" s="57"/>
      <c r="YA80" s="57"/>
      <c r="YB80" s="57">
        <v>1</v>
      </c>
      <c r="YC80" s="57"/>
      <c r="YD80" s="57"/>
      <c r="YE80" s="57">
        <v>1</v>
      </c>
      <c r="YF80" s="57"/>
      <c r="YG80" s="57"/>
      <c r="YH80" s="57">
        <v>1</v>
      </c>
      <c r="YI80" s="57"/>
      <c r="YJ80" s="57"/>
      <c r="YK80" s="57">
        <v>1</v>
      </c>
      <c r="YL80" s="57"/>
      <c r="YM80" s="57"/>
      <c r="YN80" s="57">
        <v>1</v>
      </c>
      <c r="YO80" s="59"/>
      <c r="YP80" s="57"/>
      <c r="YQ80" s="57">
        <v>1</v>
      </c>
      <c r="YR80" s="57"/>
      <c r="YS80" s="57"/>
      <c r="YT80" s="57">
        <v>1</v>
      </c>
      <c r="YU80" s="57"/>
      <c r="YV80" s="57"/>
      <c r="YW80" s="57">
        <v>1</v>
      </c>
      <c r="YX80" s="57"/>
      <c r="YY80" s="57"/>
      <c r="YZ80" s="57">
        <v>1</v>
      </c>
      <c r="ZA80" s="57"/>
      <c r="ZB80" s="57"/>
      <c r="ZC80" s="57">
        <v>1</v>
      </c>
      <c r="ZD80" s="57"/>
      <c r="ZE80" s="57"/>
      <c r="ZF80" s="57">
        <v>1</v>
      </c>
      <c r="ZG80" s="57"/>
      <c r="ZH80" s="57"/>
      <c r="ZI80" s="57">
        <v>1</v>
      </c>
      <c r="ZJ80" s="57"/>
      <c r="ZK80" s="57"/>
      <c r="ZL80" s="57">
        <v>1</v>
      </c>
      <c r="ZM80" s="57"/>
      <c r="ZN80" s="57"/>
      <c r="ZO80" s="57">
        <v>1</v>
      </c>
      <c r="ZP80" s="57"/>
      <c r="ZQ80" s="71"/>
      <c r="ZR80" s="71"/>
      <c r="ZS80" s="71"/>
      <c r="ZT80" s="71"/>
      <c r="ZU80" s="71"/>
      <c r="ZV80" s="71"/>
      <c r="ZW80" s="71"/>
      <c r="ZX80" s="71"/>
      <c r="ZY80" s="71"/>
      <c r="ZZ80" s="71"/>
      <c r="AAA80" s="71"/>
      <c r="AAB80" s="71"/>
      <c r="AAC80" s="71"/>
      <c r="AAD80" s="71"/>
      <c r="AAE80" s="71"/>
    </row>
    <row r="81" spans="1:707" ht="16.5" thickBot="1">
      <c r="A81" s="2">
        <v>3</v>
      </c>
      <c r="B81" s="79" t="s">
        <v>3111</v>
      </c>
      <c r="C81" s="57">
        <v>1</v>
      </c>
      <c r="D81" s="57"/>
      <c r="E81" s="57"/>
      <c r="F81" s="57">
        <v>1</v>
      </c>
      <c r="G81" s="57"/>
      <c r="H81" s="57"/>
      <c r="I81" s="57">
        <v>1</v>
      </c>
      <c r="J81" s="57"/>
      <c r="K81" s="57"/>
      <c r="L81" s="57">
        <v>1</v>
      </c>
      <c r="M81" s="57"/>
      <c r="N81" s="57"/>
      <c r="O81" s="57"/>
      <c r="P81" s="57">
        <v>1</v>
      </c>
      <c r="Q81" s="57"/>
      <c r="R81" s="57">
        <v>1</v>
      </c>
      <c r="S81" s="57"/>
      <c r="T81" s="57"/>
      <c r="U81" s="57">
        <v>1</v>
      </c>
      <c r="V81" s="57"/>
      <c r="W81" s="57"/>
      <c r="X81" s="57">
        <v>1</v>
      </c>
      <c r="Y81" s="57"/>
      <c r="Z81" s="57"/>
      <c r="AA81" s="57">
        <v>1</v>
      </c>
      <c r="AB81" s="57"/>
      <c r="AC81" s="57"/>
      <c r="AD81" s="57">
        <v>1</v>
      </c>
      <c r="AE81" s="57"/>
      <c r="AF81" s="57"/>
      <c r="AG81" s="57">
        <v>1</v>
      </c>
      <c r="AH81" s="57"/>
      <c r="AI81" s="57"/>
      <c r="AJ81" s="57">
        <v>1</v>
      </c>
      <c r="AK81" s="57"/>
      <c r="AL81" s="57"/>
      <c r="AM81" s="57"/>
      <c r="AN81" s="57">
        <v>1</v>
      </c>
      <c r="AO81" s="57"/>
      <c r="AP81" s="57">
        <v>1</v>
      </c>
      <c r="AQ81" s="57"/>
      <c r="AR81" s="57"/>
      <c r="AS81" s="57">
        <v>1</v>
      </c>
      <c r="AT81" s="57"/>
      <c r="AU81" s="57"/>
      <c r="AV81" s="57">
        <v>1</v>
      </c>
      <c r="AW81" s="57"/>
      <c r="AX81" s="57"/>
      <c r="AY81" s="57">
        <v>1</v>
      </c>
      <c r="AZ81" s="57"/>
      <c r="BA81" s="57"/>
      <c r="BB81" s="57">
        <v>1</v>
      </c>
      <c r="BC81" s="57"/>
      <c r="BD81" s="57"/>
      <c r="BE81" s="57"/>
      <c r="BF81" s="57">
        <v>1</v>
      </c>
      <c r="BG81" s="57"/>
      <c r="BH81" s="57">
        <v>1</v>
      </c>
      <c r="BI81" s="57"/>
      <c r="BJ81" s="57"/>
      <c r="BK81" s="57"/>
      <c r="BL81" s="57">
        <v>1</v>
      </c>
      <c r="BM81" s="57"/>
      <c r="BN81" s="57">
        <v>1</v>
      </c>
      <c r="BO81" s="57"/>
      <c r="BP81" s="57"/>
      <c r="BQ81" s="57">
        <v>1</v>
      </c>
      <c r="BR81" s="57"/>
      <c r="BS81" s="57"/>
      <c r="BT81" s="57">
        <v>1</v>
      </c>
      <c r="BU81" s="57"/>
      <c r="BV81" s="57"/>
      <c r="BW81" s="57">
        <v>1</v>
      </c>
      <c r="BX81" s="57"/>
      <c r="BY81" s="57"/>
      <c r="BZ81" s="57"/>
      <c r="CA81" s="57">
        <v>1</v>
      </c>
      <c r="CB81" s="57"/>
      <c r="CC81" s="57">
        <v>1</v>
      </c>
      <c r="CD81" s="57"/>
      <c r="CE81" s="57"/>
      <c r="CF81" s="57">
        <v>1</v>
      </c>
      <c r="CG81" s="57"/>
      <c r="CH81" s="57"/>
      <c r="CI81" s="57">
        <v>1</v>
      </c>
      <c r="CJ81" s="57"/>
      <c r="CK81" s="57"/>
      <c r="CL81" s="57">
        <v>1</v>
      </c>
      <c r="CM81" s="57"/>
      <c r="CN81" s="57"/>
      <c r="CO81" s="57">
        <v>1</v>
      </c>
      <c r="CP81" s="57"/>
      <c r="CQ81" s="57"/>
      <c r="CR81" s="57">
        <v>1</v>
      </c>
      <c r="CS81" s="57"/>
      <c r="CT81" s="57"/>
      <c r="CU81" s="57">
        <v>1</v>
      </c>
      <c r="CV81" s="57"/>
      <c r="CW81" s="57"/>
      <c r="CX81" s="57">
        <v>1</v>
      </c>
      <c r="CY81" s="57"/>
      <c r="CZ81" s="57"/>
      <c r="DA81" s="57"/>
      <c r="DB81" s="57">
        <v>1</v>
      </c>
      <c r="DC81" s="57"/>
      <c r="DD81" s="57">
        <v>1</v>
      </c>
      <c r="DE81" s="57"/>
      <c r="DF81" s="57"/>
      <c r="DG81" s="57">
        <v>1</v>
      </c>
      <c r="DH81" s="57"/>
      <c r="DI81" s="57"/>
      <c r="DJ81" s="57">
        <v>1</v>
      </c>
      <c r="DK81" s="57"/>
      <c r="DL81" s="57"/>
      <c r="DM81" s="57">
        <v>1</v>
      </c>
      <c r="DN81" s="57"/>
      <c r="DO81" s="57"/>
      <c r="DP81" s="57">
        <v>1</v>
      </c>
      <c r="DQ81" s="57"/>
      <c r="DR81" s="57"/>
      <c r="DS81" s="57">
        <v>1</v>
      </c>
      <c r="DT81" s="57"/>
      <c r="DU81" s="57"/>
      <c r="DV81" s="57">
        <v>1</v>
      </c>
      <c r="DW81" s="57"/>
      <c r="DX81" s="57"/>
      <c r="DY81" s="57">
        <v>1</v>
      </c>
      <c r="DZ81" s="57"/>
      <c r="EA81" s="57"/>
      <c r="EB81" s="57">
        <v>1</v>
      </c>
      <c r="EC81" s="57"/>
      <c r="ED81" s="57"/>
      <c r="EE81" s="57">
        <v>1</v>
      </c>
      <c r="EF81" s="57"/>
      <c r="EG81" s="57"/>
      <c r="EH81" s="57">
        <v>1</v>
      </c>
      <c r="EI81" s="57"/>
      <c r="EJ81" s="57"/>
      <c r="EK81" s="57"/>
      <c r="EL81" s="57">
        <v>1</v>
      </c>
      <c r="EM81" s="57"/>
      <c r="EN81" s="57">
        <v>1</v>
      </c>
      <c r="EO81" s="57"/>
      <c r="EP81" s="57"/>
      <c r="EQ81" s="57">
        <v>1</v>
      </c>
      <c r="ER81" s="57"/>
      <c r="ES81" s="57"/>
      <c r="ET81" s="57">
        <v>1</v>
      </c>
      <c r="EU81" s="57"/>
      <c r="EV81" s="57"/>
      <c r="EW81" s="57"/>
      <c r="EX81" s="57">
        <v>1</v>
      </c>
      <c r="EY81" s="57"/>
      <c r="EZ81" s="57">
        <v>1</v>
      </c>
      <c r="FA81" s="57"/>
      <c r="FB81" s="57"/>
      <c r="FC81" s="57">
        <v>1</v>
      </c>
      <c r="FD81" s="57"/>
      <c r="FE81" s="57"/>
      <c r="FF81" s="57">
        <v>1</v>
      </c>
      <c r="FG81" s="57"/>
      <c r="FH81" s="59"/>
      <c r="FI81" s="57">
        <v>1</v>
      </c>
      <c r="FJ81" s="57"/>
      <c r="FK81" s="57"/>
      <c r="FL81" s="57">
        <v>1</v>
      </c>
      <c r="FM81" s="57"/>
      <c r="FN81" s="57"/>
      <c r="FO81" s="57">
        <v>1</v>
      </c>
      <c r="FP81" s="57"/>
      <c r="FQ81" s="57"/>
      <c r="FR81" s="57">
        <v>1</v>
      </c>
      <c r="FS81" s="57"/>
      <c r="FT81" s="57"/>
      <c r="FU81" s="57"/>
      <c r="FV81" s="57">
        <v>1</v>
      </c>
      <c r="FW81" s="57"/>
      <c r="FX81" s="57">
        <v>1</v>
      </c>
      <c r="FY81" s="57"/>
      <c r="FZ81" s="57"/>
      <c r="GA81" s="57">
        <v>1</v>
      </c>
      <c r="GB81" s="57"/>
      <c r="GC81" s="57"/>
      <c r="GD81" s="57">
        <v>1</v>
      </c>
      <c r="GE81" s="57"/>
      <c r="GF81" s="57"/>
      <c r="GG81" s="57">
        <v>1</v>
      </c>
      <c r="GH81" s="57"/>
      <c r="GI81" s="57"/>
      <c r="GJ81" s="57">
        <v>1</v>
      </c>
      <c r="GK81" s="57"/>
      <c r="GL81" s="57"/>
      <c r="GM81" s="57">
        <v>1</v>
      </c>
      <c r="GN81" s="57"/>
      <c r="GO81" s="57"/>
      <c r="GP81" s="57">
        <v>1</v>
      </c>
      <c r="GQ81" s="57"/>
      <c r="GR81" s="57"/>
      <c r="GS81" s="57"/>
      <c r="GT81" s="57">
        <v>1</v>
      </c>
      <c r="GU81" s="57"/>
      <c r="GV81" s="57">
        <v>1</v>
      </c>
      <c r="GW81" s="57"/>
      <c r="GX81" s="57"/>
      <c r="GY81" s="57">
        <v>1</v>
      </c>
      <c r="GZ81" s="57"/>
      <c r="HA81" s="57"/>
      <c r="HB81" s="57">
        <v>1</v>
      </c>
      <c r="HC81" s="57"/>
      <c r="HD81" s="57"/>
      <c r="HE81" s="57">
        <v>1</v>
      </c>
      <c r="HF81" s="57"/>
      <c r="HG81" s="57"/>
      <c r="HH81" s="57">
        <v>1</v>
      </c>
      <c r="HI81" s="57"/>
      <c r="HJ81" s="57"/>
      <c r="HK81" s="57"/>
      <c r="HL81" s="57">
        <v>1</v>
      </c>
      <c r="HM81" s="57"/>
      <c r="HN81" s="57">
        <v>1</v>
      </c>
      <c r="HO81" s="57"/>
      <c r="HP81" s="57"/>
      <c r="HQ81" s="57">
        <v>1</v>
      </c>
      <c r="HR81" s="57"/>
      <c r="HS81" s="57"/>
      <c r="HT81" s="57">
        <v>1</v>
      </c>
      <c r="HU81" s="57"/>
      <c r="HV81" s="57"/>
      <c r="HW81" s="57">
        <v>1</v>
      </c>
      <c r="HX81" s="57"/>
      <c r="HY81" s="57"/>
      <c r="HZ81" s="57">
        <v>1</v>
      </c>
      <c r="IA81" s="57"/>
      <c r="IB81" s="57"/>
      <c r="IC81" s="57">
        <v>1</v>
      </c>
      <c r="ID81" s="57"/>
      <c r="IE81" s="57"/>
      <c r="IF81" s="57"/>
      <c r="IG81" s="57">
        <v>1</v>
      </c>
      <c r="IH81" s="57"/>
      <c r="II81" s="57">
        <v>1</v>
      </c>
      <c r="IJ81" s="57"/>
      <c r="IK81" s="57"/>
      <c r="IL81" s="57">
        <v>1</v>
      </c>
      <c r="IM81" s="57"/>
      <c r="IN81" s="57"/>
      <c r="IO81" s="57">
        <v>1</v>
      </c>
      <c r="IP81" s="57"/>
      <c r="IQ81" s="57"/>
      <c r="IR81" s="57">
        <v>1</v>
      </c>
      <c r="IS81" s="57"/>
      <c r="IT81" s="57"/>
      <c r="IU81" s="57"/>
      <c r="IV81" s="57">
        <v>1</v>
      </c>
      <c r="IW81" s="57"/>
      <c r="IX81" s="57">
        <v>1</v>
      </c>
      <c r="IY81" s="57"/>
      <c r="IZ81" s="57"/>
      <c r="JA81" s="57">
        <v>1</v>
      </c>
      <c r="JB81" s="57"/>
      <c r="JC81" s="57"/>
      <c r="JD81" s="57">
        <v>1</v>
      </c>
      <c r="JE81" s="57"/>
      <c r="JF81" s="57"/>
      <c r="JG81" s="57">
        <v>1</v>
      </c>
      <c r="JH81" s="57"/>
      <c r="JI81" s="57"/>
      <c r="JJ81" s="57">
        <v>1</v>
      </c>
      <c r="JK81" s="57"/>
      <c r="JL81" s="57"/>
      <c r="JM81" s="57">
        <v>1</v>
      </c>
      <c r="JN81" s="57"/>
      <c r="JO81" s="57"/>
      <c r="JP81" s="57">
        <v>1</v>
      </c>
      <c r="JQ81" s="57"/>
      <c r="JR81" s="57"/>
      <c r="JS81" s="57">
        <v>1</v>
      </c>
      <c r="JT81" s="57"/>
      <c r="JU81" s="57"/>
      <c r="JV81" s="57"/>
      <c r="JW81" s="57">
        <v>1</v>
      </c>
      <c r="JX81" s="57"/>
      <c r="JY81" s="57">
        <v>1</v>
      </c>
      <c r="JZ81" s="57"/>
      <c r="KA81" s="57"/>
      <c r="KB81" s="57">
        <v>1</v>
      </c>
      <c r="KC81" s="57"/>
      <c r="KD81" s="57"/>
      <c r="KE81" s="57">
        <v>1</v>
      </c>
      <c r="KF81" s="57"/>
      <c r="KG81" s="57"/>
      <c r="KH81" s="57">
        <v>1</v>
      </c>
      <c r="KI81" s="57"/>
      <c r="KJ81" s="57"/>
      <c r="KK81" s="57">
        <v>1</v>
      </c>
      <c r="KL81" s="57"/>
      <c r="KM81" s="57"/>
      <c r="KN81" s="57">
        <v>1</v>
      </c>
      <c r="KO81" s="57"/>
      <c r="KP81" s="57"/>
      <c r="KQ81" s="57">
        <v>1</v>
      </c>
      <c r="KR81" s="57"/>
      <c r="KS81" s="57"/>
      <c r="KT81" s="57">
        <v>1</v>
      </c>
      <c r="KU81" s="57"/>
      <c r="KV81" s="57"/>
      <c r="KW81" s="57">
        <v>1</v>
      </c>
      <c r="KX81" s="57"/>
      <c r="KY81" s="57"/>
      <c r="KZ81" s="57">
        <v>1</v>
      </c>
      <c r="LA81" s="57"/>
      <c r="LB81" s="57"/>
      <c r="LC81" s="57">
        <v>1</v>
      </c>
      <c r="LD81" s="57"/>
      <c r="LE81" s="57"/>
      <c r="LF81" s="57"/>
      <c r="LG81" s="57">
        <v>1</v>
      </c>
      <c r="LH81" s="57"/>
      <c r="LI81" s="57">
        <v>1</v>
      </c>
      <c r="LJ81" s="57"/>
      <c r="LK81" s="57"/>
      <c r="LL81" s="57">
        <v>1</v>
      </c>
      <c r="LM81" s="57"/>
      <c r="LN81" s="57"/>
      <c r="LO81" s="57">
        <v>1</v>
      </c>
      <c r="LP81" s="57"/>
      <c r="LQ81" s="57"/>
      <c r="LR81" s="57"/>
      <c r="LS81" s="57">
        <v>1</v>
      </c>
      <c r="LT81" s="57"/>
      <c r="LU81" s="57">
        <v>1</v>
      </c>
      <c r="LV81" s="57"/>
      <c r="LW81" s="57"/>
      <c r="LX81" s="57">
        <v>1</v>
      </c>
      <c r="LY81" s="57"/>
      <c r="LZ81" s="57"/>
      <c r="MA81" s="57">
        <v>1</v>
      </c>
      <c r="MB81" s="57"/>
      <c r="MC81" s="59"/>
      <c r="MD81" s="57">
        <v>1</v>
      </c>
      <c r="ME81" s="57"/>
      <c r="MF81" s="57"/>
      <c r="MG81" s="57">
        <v>1</v>
      </c>
      <c r="MH81" s="57"/>
      <c r="MI81" s="57"/>
      <c r="MJ81" s="57"/>
      <c r="MK81" s="57">
        <v>1</v>
      </c>
      <c r="ML81" s="57"/>
      <c r="MM81" s="57">
        <v>1</v>
      </c>
      <c r="MN81" s="57"/>
      <c r="MO81" s="57"/>
      <c r="MP81" s="57">
        <v>1</v>
      </c>
      <c r="MQ81" s="57"/>
      <c r="MR81" s="57"/>
      <c r="MS81" s="57">
        <v>1</v>
      </c>
      <c r="MT81" s="57"/>
      <c r="MU81" s="59"/>
      <c r="MV81" s="57">
        <v>1</v>
      </c>
      <c r="MW81" s="57"/>
      <c r="MX81" s="57"/>
      <c r="MY81" s="57">
        <v>1</v>
      </c>
      <c r="MZ81" s="57"/>
      <c r="NA81" s="57"/>
      <c r="NB81" s="57"/>
      <c r="NC81" s="57">
        <v>1</v>
      </c>
      <c r="ND81" s="57"/>
      <c r="NE81" s="57">
        <v>1</v>
      </c>
      <c r="NF81" s="57"/>
      <c r="NG81" s="57"/>
      <c r="NH81" s="57">
        <v>1</v>
      </c>
      <c r="NI81" s="57"/>
      <c r="NJ81" s="57"/>
      <c r="NK81" s="57">
        <v>1</v>
      </c>
      <c r="NL81" s="57"/>
      <c r="NM81" s="59"/>
      <c r="NN81" s="57">
        <v>1</v>
      </c>
      <c r="NO81" s="57"/>
      <c r="NP81" s="57"/>
      <c r="NQ81" s="57">
        <v>1</v>
      </c>
      <c r="NR81" s="57"/>
      <c r="NS81" s="57"/>
      <c r="NT81" s="57">
        <v>1</v>
      </c>
      <c r="NU81" s="57"/>
      <c r="NV81" s="57"/>
      <c r="NW81" s="57">
        <v>1</v>
      </c>
      <c r="NX81" s="57"/>
      <c r="NY81" s="57"/>
      <c r="NZ81" s="57">
        <v>1</v>
      </c>
      <c r="OA81" s="57"/>
      <c r="OB81" s="57"/>
      <c r="OC81" s="57">
        <v>1</v>
      </c>
      <c r="OD81" s="57"/>
      <c r="OE81" s="57"/>
      <c r="OF81" s="57">
        <v>1</v>
      </c>
      <c r="OG81" s="57"/>
      <c r="OH81" s="57"/>
      <c r="OI81" s="57"/>
      <c r="OJ81" s="57">
        <v>1</v>
      </c>
      <c r="OK81" s="57"/>
      <c r="OL81" s="57">
        <v>1</v>
      </c>
      <c r="OM81" s="57"/>
      <c r="ON81" s="57"/>
      <c r="OO81" s="57">
        <v>1</v>
      </c>
      <c r="OP81" s="57"/>
      <c r="OQ81" s="57"/>
      <c r="OR81" s="57">
        <v>1</v>
      </c>
      <c r="OS81" s="57"/>
      <c r="OT81" s="57"/>
      <c r="OU81" s="57">
        <v>1</v>
      </c>
      <c r="OV81" s="57"/>
      <c r="OW81" s="57"/>
      <c r="OX81" s="57">
        <v>1</v>
      </c>
      <c r="OY81" s="57"/>
      <c r="OZ81" s="57"/>
      <c r="PA81" s="57">
        <v>1</v>
      </c>
      <c r="PB81" s="57"/>
      <c r="PC81" s="57"/>
      <c r="PD81" s="57">
        <v>1</v>
      </c>
      <c r="PE81" s="57"/>
      <c r="PF81" s="57"/>
      <c r="PG81" s="57">
        <v>1</v>
      </c>
      <c r="PH81" s="57"/>
      <c r="PI81" s="57"/>
      <c r="PJ81" s="57">
        <v>1</v>
      </c>
      <c r="PK81" s="57"/>
      <c r="PL81" s="57"/>
      <c r="PM81" s="57">
        <v>1</v>
      </c>
      <c r="PN81" s="57"/>
      <c r="PO81" s="57"/>
      <c r="PP81" s="57">
        <v>1</v>
      </c>
      <c r="PQ81" s="57"/>
      <c r="PR81" s="57"/>
      <c r="PS81" s="57"/>
      <c r="PT81" s="57">
        <v>1</v>
      </c>
      <c r="PU81" s="57"/>
      <c r="PV81" s="57">
        <v>1</v>
      </c>
      <c r="PW81" s="57"/>
      <c r="PX81" s="57"/>
      <c r="PY81" s="57">
        <v>1</v>
      </c>
      <c r="PZ81" s="57"/>
      <c r="QA81" s="57"/>
      <c r="QB81" s="57">
        <v>1</v>
      </c>
      <c r="QC81" s="57"/>
      <c r="QD81" s="57"/>
      <c r="QE81" s="57"/>
      <c r="QF81" s="57">
        <v>1</v>
      </c>
      <c r="QG81" s="57"/>
      <c r="QH81" s="57">
        <v>1</v>
      </c>
      <c r="QI81" s="57"/>
      <c r="QJ81" s="57"/>
      <c r="QK81" s="57">
        <v>1</v>
      </c>
      <c r="QL81" s="57"/>
      <c r="QM81" s="57"/>
      <c r="QN81" s="57">
        <v>1</v>
      </c>
      <c r="QO81" s="57"/>
      <c r="QP81" s="59"/>
      <c r="QQ81" s="57">
        <v>1</v>
      </c>
      <c r="QR81" s="57"/>
      <c r="QS81" s="57"/>
      <c r="QT81" s="57">
        <v>1</v>
      </c>
      <c r="QU81" s="57"/>
      <c r="QV81" s="57"/>
      <c r="QW81" s="57"/>
      <c r="QX81" s="57">
        <v>1</v>
      </c>
      <c r="QY81" s="57"/>
      <c r="QZ81" s="57">
        <v>1</v>
      </c>
      <c r="RA81" s="57"/>
      <c r="RB81" s="57"/>
      <c r="RC81" s="57">
        <v>1</v>
      </c>
      <c r="RD81" s="57"/>
      <c r="RE81" s="57"/>
      <c r="RF81" s="57">
        <v>1</v>
      </c>
      <c r="RG81" s="57"/>
      <c r="RH81" s="59"/>
      <c r="RI81" s="57">
        <v>1</v>
      </c>
      <c r="RJ81" s="57"/>
      <c r="RK81" s="57"/>
      <c r="RL81" s="57">
        <v>1</v>
      </c>
      <c r="RM81" s="57"/>
      <c r="RN81" s="57"/>
      <c r="RO81" s="57"/>
      <c r="RP81" s="57">
        <v>1</v>
      </c>
      <c r="RQ81" s="57"/>
      <c r="RR81" s="57">
        <v>1</v>
      </c>
      <c r="RS81" s="57"/>
      <c r="RT81" s="57"/>
      <c r="RU81" s="57">
        <v>1</v>
      </c>
      <c r="RV81" s="57"/>
      <c r="RW81" s="57"/>
      <c r="RX81" s="57">
        <v>1</v>
      </c>
      <c r="RY81" s="57"/>
      <c r="RZ81" s="59"/>
      <c r="SA81" s="57">
        <v>1</v>
      </c>
      <c r="SB81" s="57"/>
      <c r="SC81" s="57"/>
      <c r="SD81" s="57">
        <v>1</v>
      </c>
      <c r="SE81" s="57"/>
      <c r="SF81" s="57"/>
      <c r="SG81" s="57">
        <v>1</v>
      </c>
      <c r="SH81" s="57"/>
      <c r="SI81" s="57"/>
      <c r="SJ81" s="57">
        <v>1</v>
      </c>
      <c r="SK81" s="57"/>
      <c r="SL81" s="57"/>
      <c r="SM81" s="57"/>
      <c r="SN81" s="57">
        <v>1</v>
      </c>
      <c r="SO81" s="57"/>
      <c r="SP81" s="57">
        <v>1</v>
      </c>
      <c r="SQ81" s="57"/>
      <c r="SR81" s="57"/>
      <c r="SS81" s="57">
        <v>1</v>
      </c>
      <c r="ST81" s="57"/>
      <c r="SU81" s="57"/>
      <c r="SV81" s="57">
        <v>1</v>
      </c>
      <c r="SW81" s="57"/>
      <c r="SX81" s="57"/>
      <c r="SY81" s="57">
        <v>1</v>
      </c>
      <c r="SZ81" s="57"/>
      <c r="TA81" s="57"/>
      <c r="TB81" s="57">
        <v>1</v>
      </c>
      <c r="TC81" s="57"/>
      <c r="TD81" s="57"/>
      <c r="TE81" s="57">
        <v>1</v>
      </c>
      <c r="TF81" s="57"/>
      <c r="TG81" s="57"/>
      <c r="TH81" s="57"/>
      <c r="TI81" s="57">
        <v>1</v>
      </c>
      <c r="TJ81" s="57"/>
      <c r="TK81" s="57">
        <v>1</v>
      </c>
      <c r="TL81" s="57"/>
      <c r="TM81" s="57"/>
      <c r="TN81" s="57">
        <v>1</v>
      </c>
      <c r="TO81" s="57"/>
      <c r="TP81" s="57"/>
      <c r="TQ81" s="57">
        <v>1</v>
      </c>
      <c r="TR81" s="57"/>
      <c r="TS81" s="57"/>
      <c r="TT81" s="57">
        <v>1</v>
      </c>
      <c r="TU81" s="57"/>
      <c r="TV81" s="57"/>
      <c r="TW81" s="57"/>
      <c r="TX81" s="57">
        <v>1</v>
      </c>
      <c r="TY81" s="57"/>
      <c r="TZ81" s="57">
        <v>1</v>
      </c>
      <c r="UA81" s="57"/>
      <c r="UB81" s="57"/>
      <c r="UC81" s="57">
        <v>1</v>
      </c>
      <c r="UD81" s="57"/>
      <c r="UE81" s="57"/>
      <c r="UF81" s="57">
        <v>1</v>
      </c>
      <c r="UG81" s="57"/>
      <c r="UH81" s="57"/>
      <c r="UI81" s="57">
        <v>1</v>
      </c>
      <c r="UJ81" s="57"/>
      <c r="UK81" s="57"/>
      <c r="UL81" s="57">
        <v>1</v>
      </c>
      <c r="UM81" s="57"/>
      <c r="UN81" s="57"/>
      <c r="UO81" s="57">
        <v>1</v>
      </c>
      <c r="UP81" s="57"/>
      <c r="UQ81" s="57"/>
      <c r="UR81" s="57">
        <v>1</v>
      </c>
      <c r="US81" s="57"/>
      <c r="UT81" s="57"/>
      <c r="UU81" s="57">
        <v>1</v>
      </c>
      <c r="UV81" s="57"/>
      <c r="UW81" s="57"/>
      <c r="UX81" s="57"/>
      <c r="UY81" s="57">
        <v>1</v>
      </c>
      <c r="UZ81" s="57"/>
      <c r="VA81" s="57">
        <v>1</v>
      </c>
      <c r="VB81" s="57"/>
      <c r="VC81" s="57"/>
      <c r="VD81" s="57">
        <v>1</v>
      </c>
      <c r="VE81" s="57"/>
      <c r="VF81" s="57"/>
      <c r="VG81" s="57">
        <v>1</v>
      </c>
      <c r="VH81" s="57"/>
      <c r="VI81" s="57"/>
      <c r="VJ81" s="57">
        <v>1</v>
      </c>
      <c r="VK81" s="57"/>
      <c r="VL81" s="57"/>
      <c r="VM81" s="57">
        <v>1</v>
      </c>
      <c r="VN81" s="57"/>
      <c r="VO81" s="57"/>
      <c r="VP81" s="57">
        <v>1</v>
      </c>
      <c r="VQ81" s="57"/>
      <c r="VR81" s="57"/>
      <c r="VS81" s="57">
        <v>1</v>
      </c>
      <c r="VT81" s="57"/>
      <c r="VU81" s="57"/>
      <c r="VV81" s="57">
        <v>1</v>
      </c>
      <c r="VW81" s="57"/>
      <c r="VX81" s="57"/>
      <c r="VY81" s="57">
        <v>1</v>
      </c>
      <c r="VZ81" s="57"/>
      <c r="WA81" s="57"/>
      <c r="WB81" s="57">
        <v>1</v>
      </c>
      <c r="WC81" s="57"/>
      <c r="WD81" s="57"/>
      <c r="WE81" s="57">
        <v>1</v>
      </c>
      <c r="WF81" s="57"/>
      <c r="WG81" s="57"/>
      <c r="WH81" s="57"/>
      <c r="WI81" s="57">
        <v>1</v>
      </c>
      <c r="WJ81" s="57"/>
      <c r="WK81" s="57">
        <v>1</v>
      </c>
      <c r="WL81" s="57"/>
      <c r="WM81" s="57"/>
      <c r="WN81" s="57">
        <v>1</v>
      </c>
      <c r="WO81" s="57"/>
      <c r="WP81" s="57"/>
      <c r="WQ81" s="57">
        <v>1</v>
      </c>
      <c r="WR81" s="57"/>
      <c r="WS81" s="57"/>
      <c r="WT81" s="57"/>
      <c r="WU81" s="57">
        <v>1</v>
      </c>
      <c r="WV81" s="57"/>
      <c r="WW81" s="57">
        <v>1</v>
      </c>
      <c r="WX81" s="57"/>
      <c r="WY81" s="57"/>
      <c r="WZ81" s="57">
        <v>1</v>
      </c>
      <c r="XA81" s="57"/>
      <c r="XB81" s="57"/>
      <c r="XC81" s="57">
        <v>1</v>
      </c>
      <c r="XD81" s="57"/>
      <c r="XE81" s="59"/>
      <c r="XF81" s="57">
        <v>1</v>
      </c>
      <c r="XG81" s="57"/>
      <c r="XH81" s="57"/>
      <c r="XI81" s="57">
        <v>1</v>
      </c>
      <c r="XJ81" s="57"/>
      <c r="XK81" s="57"/>
      <c r="XL81" s="57"/>
      <c r="XM81" s="57">
        <v>1</v>
      </c>
      <c r="XN81" s="57"/>
      <c r="XO81" s="57">
        <v>1</v>
      </c>
      <c r="XP81" s="57"/>
      <c r="XQ81" s="57"/>
      <c r="XR81" s="57">
        <v>1</v>
      </c>
      <c r="XS81" s="57"/>
      <c r="XT81" s="57"/>
      <c r="XU81" s="57">
        <v>1</v>
      </c>
      <c r="XV81" s="57"/>
      <c r="XW81" s="59"/>
      <c r="XX81" s="57">
        <v>1</v>
      </c>
      <c r="XY81" s="57"/>
      <c r="XZ81" s="57"/>
      <c r="YA81" s="57">
        <v>1</v>
      </c>
      <c r="YB81" s="57"/>
      <c r="YC81" s="57"/>
      <c r="YD81" s="57"/>
      <c r="YE81" s="57">
        <v>1</v>
      </c>
      <c r="YF81" s="57"/>
      <c r="YG81" s="57">
        <v>1</v>
      </c>
      <c r="YH81" s="57"/>
      <c r="YI81" s="57"/>
      <c r="YJ81" s="57">
        <v>1</v>
      </c>
      <c r="YK81" s="57"/>
      <c r="YL81" s="57"/>
      <c r="YM81" s="57">
        <v>1</v>
      </c>
      <c r="YN81" s="57"/>
      <c r="YO81" s="59"/>
      <c r="YP81" s="57">
        <v>1</v>
      </c>
      <c r="YQ81" s="57"/>
      <c r="YR81" s="57"/>
      <c r="YS81" s="57">
        <v>1</v>
      </c>
      <c r="YT81" s="57"/>
      <c r="YU81" s="57"/>
      <c r="YV81" s="57">
        <v>1</v>
      </c>
      <c r="YW81" s="57"/>
      <c r="YX81" s="57"/>
      <c r="YY81" s="57">
        <v>1</v>
      </c>
      <c r="YZ81" s="57"/>
      <c r="ZA81" s="57"/>
      <c r="ZB81" s="57">
        <v>1</v>
      </c>
      <c r="ZC81" s="57"/>
      <c r="ZD81" s="57"/>
      <c r="ZE81" s="57">
        <v>1</v>
      </c>
      <c r="ZF81" s="57"/>
      <c r="ZG81" s="57"/>
      <c r="ZH81" s="57">
        <v>1</v>
      </c>
      <c r="ZI81" s="57"/>
      <c r="ZJ81" s="57"/>
      <c r="ZK81" s="57"/>
      <c r="ZL81" s="57">
        <v>1</v>
      </c>
      <c r="ZM81" s="57"/>
      <c r="ZN81" s="57">
        <v>1</v>
      </c>
      <c r="ZO81" s="57"/>
      <c r="ZP81" s="57"/>
      <c r="ZQ81" s="71"/>
      <c r="ZR81" s="71"/>
      <c r="ZS81" s="71"/>
      <c r="ZT81" s="71"/>
      <c r="ZU81" s="71"/>
      <c r="ZV81" s="71"/>
      <c r="ZW81" s="71"/>
      <c r="ZX81" s="71"/>
      <c r="ZY81" s="71"/>
      <c r="ZZ81" s="71"/>
      <c r="AAA81" s="71"/>
      <c r="AAB81" s="71"/>
      <c r="AAC81" s="71"/>
      <c r="AAD81" s="71"/>
      <c r="AAE81" s="71"/>
    </row>
    <row r="82" spans="1:707" ht="16.5" thickBot="1">
      <c r="A82" s="2">
        <v>4</v>
      </c>
      <c r="B82" s="79" t="s">
        <v>3112</v>
      </c>
      <c r="C82" s="57"/>
      <c r="D82" s="57">
        <v>1</v>
      </c>
      <c r="E82" s="57"/>
      <c r="F82" s="57"/>
      <c r="G82" s="57">
        <v>1</v>
      </c>
      <c r="H82" s="57"/>
      <c r="I82" s="57"/>
      <c r="J82" s="57">
        <v>1</v>
      </c>
      <c r="K82" s="57"/>
      <c r="L82" s="57">
        <v>1</v>
      </c>
      <c r="M82" s="57"/>
      <c r="N82" s="57"/>
      <c r="O82" s="57"/>
      <c r="P82" s="57">
        <v>1</v>
      </c>
      <c r="Q82" s="57"/>
      <c r="R82" s="57">
        <v>1</v>
      </c>
      <c r="S82" s="57"/>
      <c r="T82" s="57"/>
      <c r="U82" s="57"/>
      <c r="V82" s="57"/>
      <c r="W82" s="57">
        <v>1</v>
      </c>
      <c r="X82" s="57"/>
      <c r="Y82" s="57">
        <v>1</v>
      </c>
      <c r="Z82" s="57"/>
      <c r="AA82" s="57"/>
      <c r="AB82" s="57">
        <v>1</v>
      </c>
      <c r="AC82" s="57"/>
      <c r="AD82" s="57"/>
      <c r="AE82" s="57">
        <v>1</v>
      </c>
      <c r="AF82" s="57"/>
      <c r="AG82" s="57"/>
      <c r="AH82" s="57">
        <v>1</v>
      </c>
      <c r="AI82" s="57"/>
      <c r="AJ82" s="57">
        <v>1</v>
      </c>
      <c r="AK82" s="57"/>
      <c r="AL82" s="57"/>
      <c r="AM82" s="57"/>
      <c r="AN82" s="57">
        <v>1</v>
      </c>
      <c r="AO82" s="57"/>
      <c r="AP82" s="57">
        <v>1</v>
      </c>
      <c r="AQ82" s="57"/>
      <c r="AR82" s="57"/>
      <c r="AS82" s="57"/>
      <c r="AT82" s="57"/>
      <c r="AU82" s="57">
        <v>1</v>
      </c>
      <c r="AV82" s="57"/>
      <c r="AW82" s="57">
        <v>1</v>
      </c>
      <c r="AX82" s="57"/>
      <c r="AY82" s="57"/>
      <c r="AZ82" s="57">
        <v>1</v>
      </c>
      <c r="BA82" s="57"/>
      <c r="BB82" s="57">
        <v>1</v>
      </c>
      <c r="BC82" s="57"/>
      <c r="BD82" s="57"/>
      <c r="BE82" s="57"/>
      <c r="BF82" s="57">
        <v>1</v>
      </c>
      <c r="BG82" s="57"/>
      <c r="BH82" s="57">
        <v>1</v>
      </c>
      <c r="BI82" s="57"/>
      <c r="BJ82" s="57"/>
      <c r="BK82" s="57"/>
      <c r="BL82" s="57">
        <v>1</v>
      </c>
      <c r="BM82" s="57"/>
      <c r="BN82" s="57">
        <v>1</v>
      </c>
      <c r="BO82" s="57"/>
      <c r="BP82" s="57"/>
      <c r="BQ82" s="57"/>
      <c r="BR82" s="57"/>
      <c r="BS82" s="57">
        <v>1</v>
      </c>
      <c r="BT82" s="57"/>
      <c r="BU82" s="57">
        <v>1</v>
      </c>
      <c r="BV82" s="57"/>
      <c r="BW82" s="57"/>
      <c r="BX82" s="57">
        <v>1</v>
      </c>
      <c r="BY82" s="57"/>
      <c r="BZ82" s="57"/>
      <c r="CA82" s="57">
        <v>1</v>
      </c>
      <c r="CB82" s="57"/>
      <c r="CC82" s="57">
        <v>1</v>
      </c>
      <c r="CD82" s="57"/>
      <c r="CE82" s="57"/>
      <c r="CF82" s="57"/>
      <c r="CG82" s="57"/>
      <c r="CH82" s="57">
        <v>1</v>
      </c>
      <c r="CI82" s="57"/>
      <c r="CJ82" s="57">
        <v>1</v>
      </c>
      <c r="CK82" s="57"/>
      <c r="CL82" s="57"/>
      <c r="CM82" s="57">
        <v>1</v>
      </c>
      <c r="CN82" s="57"/>
      <c r="CO82" s="57">
        <v>1</v>
      </c>
      <c r="CP82" s="57"/>
      <c r="CQ82" s="57"/>
      <c r="CR82" s="57"/>
      <c r="CS82" s="57"/>
      <c r="CT82" s="57">
        <v>1</v>
      </c>
      <c r="CU82" s="57"/>
      <c r="CV82" s="57">
        <v>1</v>
      </c>
      <c r="CW82" s="57"/>
      <c r="CX82" s="57"/>
      <c r="CY82" s="57">
        <v>1</v>
      </c>
      <c r="CZ82" s="57"/>
      <c r="DA82" s="57"/>
      <c r="DB82" s="57">
        <v>1</v>
      </c>
      <c r="DC82" s="57"/>
      <c r="DD82" s="57">
        <v>1</v>
      </c>
      <c r="DE82" s="57"/>
      <c r="DF82" s="57"/>
      <c r="DG82" s="57"/>
      <c r="DH82" s="57"/>
      <c r="DI82" s="57">
        <v>1</v>
      </c>
      <c r="DJ82" s="57"/>
      <c r="DK82" s="57">
        <v>1</v>
      </c>
      <c r="DL82" s="57"/>
      <c r="DM82" s="57">
        <v>1</v>
      </c>
      <c r="DN82" s="57"/>
      <c r="DO82" s="57"/>
      <c r="DP82" s="57"/>
      <c r="DQ82" s="57"/>
      <c r="DR82" s="57">
        <v>1</v>
      </c>
      <c r="DS82" s="57"/>
      <c r="DT82" s="57">
        <v>1</v>
      </c>
      <c r="DU82" s="57"/>
      <c r="DV82" s="57"/>
      <c r="DW82" s="57">
        <v>1</v>
      </c>
      <c r="DX82" s="57"/>
      <c r="DY82" s="57">
        <v>1</v>
      </c>
      <c r="DZ82" s="57"/>
      <c r="EA82" s="57"/>
      <c r="EB82" s="57"/>
      <c r="EC82" s="57"/>
      <c r="ED82" s="57">
        <v>1</v>
      </c>
      <c r="EE82" s="57"/>
      <c r="EF82" s="57">
        <v>1</v>
      </c>
      <c r="EG82" s="57"/>
      <c r="EH82" s="57"/>
      <c r="EI82" s="57">
        <v>1</v>
      </c>
      <c r="EJ82" s="57"/>
      <c r="EK82" s="57"/>
      <c r="EL82" s="57">
        <v>1</v>
      </c>
      <c r="EM82" s="57"/>
      <c r="EN82" s="57">
        <v>1</v>
      </c>
      <c r="EO82" s="57"/>
      <c r="EP82" s="57"/>
      <c r="EQ82" s="57"/>
      <c r="ER82" s="57"/>
      <c r="ES82" s="57">
        <v>1</v>
      </c>
      <c r="ET82" s="57"/>
      <c r="EU82" s="57">
        <v>1</v>
      </c>
      <c r="EV82" s="57"/>
      <c r="EW82" s="57"/>
      <c r="EX82" s="57">
        <v>1</v>
      </c>
      <c r="EY82" s="57"/>
      <c r="EZ82" s="57">
        <v>1</v>
      </c>
      <c r="FA82" s="57"/>
      <c r="FB82" s="57"/>
      <c r="FC82" s="57"/>
      <c r="FD82" s="57"/>
      <c r="FE82" s="57">
        <v>1</v>
      </c>
      <c r="FF82" s="57"/>
      <c r="FG82" s="57">
        <v>1</v>
      </c>
      <c r="FH82" s="59"/>
      <c r="FI82" s="57"/>
      <c r="FJ82" s="57">
        <v>1</v>
      </c>
      <c r="FK82" s="57"/>
      <c r="FL82" s="57"/>
      <c r="FM82" s="57">
        <v>1</v>
      </c>
      <c r="FN82" s="57"/>
      <c r="FO82" s="57"/>
      <c r="FP82" s="57">
        <v>1</v>
      </c>
      <c r="FQ82" s="57"/>
      <c r="FR82" s="57">
        <v>1</v>
      </c>
      <c r="FS82" s="57"/>
      <c r="FT82" s="57"/>
      <c r="FU82" s="57"/>
      <c r="FV82" s="57">
        <v>1</v>
      </c>
      <c r="FW82" s="57"/>
      <c r="FX82" s="57">
        <v>1</v>
      </c>
      <c r="FY82" s="57"/>
      <c r="FZ82" s="57"/>
      <c r="GA82" s="57"/>
      <c r="GB82" s="57"/>
      <c r="GC82" s="57">
        <v>1</v>
      </c>
      <c r="GD82" s="57"/>
      <c r="GE82" s="57">
        <v>1</v>
      </c>
      <c r="GF82" s="57"/>
      <c r="GG82" s="57"/>
      <c r="GH82" s="57">
        <v>1</v>
      </c>
      <c r="GI82" s="57"/>
      <c r="GJ82" s="57"/>
      <c r="GK82" s="57">
        <v>1</v>
      </c>
      <c r="GL82" s="57"/>
      <c r="GM82" s="57"/>
      <c r="GN82" s="57">
        <v>1</v>
      </c>
      <c r="GO82" s="57"/>
      <c r="GP82" s="57">
        <v>1</v>
      </c>
      <c r="GQ82" s="57"/>
      <c r="GR82" s="57"/>
      <c r="GS82" s="57"/>
      <c r="GT82" s="57">
        <v>1</v>
      </c>
      <c r="GU82" s="57"/>
      <c r="GV82" s="57">
        <v>1</v>
      </c>
      <c r="GW82" s="57"/>
      <c r="GX82" s="57"/>
      <c r="GY82" s="57"/>
      <c r="GZ82" s="57"/>
      <c r="HA82" s="57">
        <v>1</v>
      </c>
      <c r="HB82" s="57"/>
      <c r="HC82" s="57">
        <v>1</v>
      </c>
      <c r="HD82" s="57"/>
      <c r="HE82" s="57"/>
      <c r="HF82" s="57">
        <v>1</v>
      </c>
      <c r="HG82" s="57"/>
      <c r="HH82" s="57">
        <v>1</v>
      </c>
      <c r="HI82" s="57"/>
      <c r="HJ82" s="57"/>
      <c r="HK82" s="57"/>
      <c r="HL82" s="57">
        <v>1</v>
      </c>
      <c r="HM82" s="57"/>
      <c r="HN82" s="57">
        <v>1</v>
      </c>
      <c r="HO82" s="57"/>
      <c r="HP82" s="57"/>
      <c r="HQ82" s="57"/>
      <c r="HR82" s="57"/>
      <c r="HS82" s="57">
        <v>1</v>
      </c>
      <c r="HT82" s="57"/>
      <c r="HU82" s="57">
        <v>1</v>
      </c>
      <c r="HV82" s="57"/>
      <c r="HW82" s="57"/>
      <c r="HX82" s="57">
        <v>1</v>
      </c>
      <c r="HY82" s="57"/>
      <c r="HZ82" s="57"/>
      <c r="IA82" s="57">
        <v>1</v>
      </c>
      <c r="IB82" s="57"/>
      <c r="IC82" s="57">
        <v>1</v>
      </c>
      <c r="ID82" s="57"/>
      <c r="IE82" s="57"/>
      <c r="IF82" s="57"/>
      <c r="IG82" s="57">
        <v>1</v>
      </c>
      <c r="IH82" s="57"/>
      <c r="II82" s="57">
        <v>1</v>
      </c>
      <c r="IJ82" s="57"/>
      <c r="IK82" s="57"/>
      <c r="IL82" s="57"/>
      <c r="IM82" s="57"/>
      <c r="IN82" s="57">
        <v>1</v>
      </c>
      <c r="IO82" s="57"/>
      <c r="IP82" s="57">
        <v>1</v>
      </c>
      <c r="IQ82" s="57"/>
      <c r="IR82" s="57"/>
      <c r="IS82" s="57">
        <v>1</v>
      </c>
      <c r="IT82" s="57"/>
      <c r="IU82" s="57"/>
      <c r="IV82" s="57">
        <v>1</v>
      </c>
      <c r="IW82" s="57"/>
      <c r="IX82" s="57">
        <v>1</v>
      </c>
      <c r="IY82" s="57"/>
      <c r="IZ82" s="57"/>
      <c r="JA82" s="57"/>
      <c r="JB82" s="57"/>
      <c r="JC82" s="57">
        <v>1</v>
      </c>
      <c r="JD82" s="57"/>
      <c r="JE82" s="57">
        <v>1</v>
      </c>
      <c r="JF82" s="57"/>
      <c r="JG82" s="57"/>
      <c r="JH82" s="57">
        <v>1</v>
      </c>
      <c r="JI82" s="57"/>
      <c r="JJ82" s="57">
        <v>1</v>
      </c>
      <c r="JK82" s="57"/>
      <c r="JL82" s="57"/>
      <c r="JM82" s="57"/>
      <c r="JN82" s="57"/>
      <c r="JO82" s="57">
        <v>1</v>
      </c>
      <c r="JP82" s="57"/>
      <c r="JQ82" s="57">
        <v>1</v>
      </c>
      <c r="JR82" s="57"/>
      <c r="JS82" s="57"/>
      <c r="JT82" s="57">
        <v>1</v>
      </c>
      <c r="JU82" s="57"/>
      <c r="JV82" s="57"/>
      <c r="JW82" s="57">
        <v>1</v>
      </c>
      <c r="JX82" s="57"/>
      <c r="JY82" s="57">
        <v>1</v>
      </c>
      <c r="JZ82" s="57"/>
      <c r="KA82" s="57"/>
      <c r="KB82" s="57"/>
      <c r="KC82" s="57"/>
      <c r="KD82" s="57">
        <v>1</v>
      </c>
      <c r="KE82" s="57"/>
      <c r="KF82" s="57">
        <v>1</v>
      </c>
      <c r="KG82" s="57"/>
      <c r="KH82" s="57">
        <v>1</v>
      </c>
      <c r="KI82" s="57"/>
      <c r="KJ82" s="57"/>
      <c r="KK82" s="57"/>
      <c r="KL82" s="57"/>
      <c r="KM82" s="57">
        <v>1</v>
      </c>
      <c r="KN82" s="57"/>
      <c r="KO82" s="57">
        <v>1</v>
      </c>
      <c r="KP82" s="57"/>
      <c r="KQ82" s="57"/>
      <c r="KR82" s="57">
        <v>1</v>
      </c>
      <c r="KS82" s="57"/>
      <c r="KT82" s="57">
        <v>1</v>
      </c>
      <c r="KU82" s="57"/>
      <c r="KV82" s="57"/>
      <c r="KW82" s="57"/>
      <c r="KX82" s="57"/>
      <c r="KY82" s="57">
        <v>1</v>
      </c>
      <c r="KZ82" s="57"/>
      <c r="LA82" s="57">
        <v>1</v>
      </c>
      <c r="LB82" s="57"/>
      <c r="LC82" s="57"/>
      <c r="LD82" s="57">
        <v>1</v>
      </c>
      <c r="LE82" s="57"/>
      <c r="LF82" s="57"/>
      <c r="LG82" s="57">
        <v>1</v>
      </c>
      <c r="LH82" s="57"/>
      <c r="LI82" s="57">
        <v>1</v>
      </c>
      <c r="LJ82" s="57"/>
      <c r="LK82" s="57"/>
      <c r="LL82" s="57"/>
      <c r="LM82" s="57"/>
      <c r="LN82" s="57">
        <v>1</v>
      </c>
      <c r="LO82" s="57"/>
      <c r="LP82" s="57">
        <v>1</v>
      </c>
      <c r="LQ82" s="57"/>
      <c r="LR82" s="57"/>
      <c r="LS82" s="57">
        <v>1</v>
      </c>
      <c r="LT82" s="57"/>
      <c r="LU82" s="57">
        <v>1</v>
      </c>
      <c r="LV82" s="57"/>
      <c r="LW82" s="57"/>
      <c r="LX82" s="57"/>
      <c r="LY82" s="57"/>
      <c r="LZ82" s="57">
        <v>1</v>
      </c>
      <c r="MA82" s="57"/>
      <c r="MB82" s="57">
        <v>1</v>
      </c>
      <c r="MC82" s="59"/>
      <c r="MD82" s="57"/>
      <c r="ME82" s="57"/>
      <c r="MF82" s="57">
        <v>1</v>
      </c>
      <c r="MG82" s="57"/>
      <c r="MH82" s="57">
        <v>1</v>
      </c>
      <c r="MI82" s="57"/>
      <c r="MJ82" s="57"/>
      <c r="MK82" s="57">
        <v>1</v>
      </c>
      <c r="ML82" s="57"/>
      <c r="MM82" s="57">
        <v>1</v>
      </c>
      <c r="MN82" s="57"/>
      <c r="MO82" s="57"/>
      <c r="MP82" s="57"/>
      <c r="MQ82" s="57"/>
      <c r="MR82" s="57">
        <v>1</v>
      </c>
      <c r="MS82" s="57"/>
      <c r="MT82" s="57">
        <v>1</v>
      </c>
      <c r="MU82" s="59"/>
      <c r="MV82" s="57"/>
      <c r="MW82" s="57"/>
      <c r="MX82" s="57">
        <v>1</v>
      </c>
      <c r="MY82" s="57"/>
      <c r="MZ82" s="57">
        <v>1</v>
      </c>
      <c r="NA82" s="57"/>
      <c r="NB82" s="57"/>
      <c r="NC82" s="57">
        <v>1</v>
      </c>
      <c r="ND82" s="57"/>
      <c r="NE82" s="57">
        <v>1</v>
      </c>
      <c r="NF82" s="57"/>
      <c r="NG82" s="57"/>
      <c r="NH82" s="57"/>
      <c r="NI82" s="57"/>
      <c r="NJ82" s="57">
        <v>1</v>
      </c>
      <c r="NK82" s="57"/>
      <c r="NL82" s="57">
        <v>1</v>
      </c>
      <c r="NM82" s="59"/>
      <c r="NN82" s="57"/>
      <c r="NO82" s="57"/>
      <c r="NP82" s="57">
        <v>1</v>
      </c>
      <c r="NQ82" s="57"/>
      <c r="NR82" s="57">
        <v>1</v>
      </c>
      <c r="NS82" s="57"/>
      <c r="NT82" s="57"/>
      <c r="NU82" s="57">
        <v>1</v>
      </c>
      <c r="NV82" s="57"/>
      <c r="NW82" s="57">
        <v>1</v>
      </c>
      <c r="NX82" s="57"/>
      <c r="NY82" s="57"/>
      <c r="NZ82" s="57"/>
      <c r="OA82" s="57"/>
      <c r="OB82" s="57">
        <v>1</v>
      </c>
      <c r="OC82" s="57"/>
      <c r="OD82" s="57">
        <v>1</v>
      </c>
      <c r="OE82" s="57"/>
      <c r="OF82" s="57"/>
      <c r="OG82" s="57">
        <v>1</v>
      </c>
      <c r="OH82" s="57"/>
      <c r="OI82" s="57"/>
      <c r="OJ82" s="57">
        <v>1</v>
      </c>
      <c r="OK82" s="57"/>
      <c r="OL82" s="57">
        <v>1</v>
      </c>
      <c r="OM82" s="57"/>
      <c r="ON82" s="57"/>
      <c r="OO82" s="57"/>
      <c r="OP82" s="57"/>
      <c r="OQ82" s="57">
        <v>1</v>
      </c>
      <c r="OR82" s="57"/>
      <c r="OS82" s="57">
        <v>1</v>
      </c>
      <c r="OT82" s="57"/>
      <c r="OU82" s="57">
        <v>1</v>
      </c>
      <c r="OV82" s="57"/>
      <c r="OW82" s="57"/>
      <c r="OX82" s="57"/>
      <c r="OY82" s="57"/>
      <c r="OZ82" s="57">
        <v>1</v>
      </c>
      <c r="PA82" s="57"/>
      <c r="PB82" s="57">
        <v>1</v>
      </c>
      <c r="PC82" s="57"/>
      <c r="PD82" s="57"/>
      <c r="PE82" s="57">
        <v>1</v>
      </c>
      <c r="PF82" s="57"/>
      <c r="PG82" s="57">
        <v>1</v>
      </c>
      <c r="PH82" s="57"/>
      <c r="PI82" s="57"/>
      <c r="PJ82" s="57"/>
      <c r="PK82" s="57"/>
      <c r="PL82" s="57">
        <v>1</v>
      </c>
      <c r="PM82" s="57"/>
      <c r="PN82" s="57">
        <v>1</v>
      </c>
      <c r="PO82" s="57"/>
      <c r="PP82" s="57"/>
      <c r="PQ82" s="57">
        <v>1</v>
      </c>
      <c r="PR82" s="57"/>
      <c r="PS82" s="57"/>
      <c r="PT82" s="57">
        <v>1</v>
      </c>
      <c r="PU82" s="57"/>
      <c r="PV82" s="57">
        <v>1</v>
      </c>
      <c r="PW82" s="57"/>
      <c r="PX82" s="57"/>
      <c r="PY82" s="57"/>
      <c r="PZ82" s="57"/>
      <c r="QA82" s="57">
        <v>1</v>
      </c>
      <c r="QB82" s="57"/>
      <c r="QC82" s="57">
        <v>1</v>
      </c>
      <c r="QD82" s="57"/>
      <c r="QE82" s="57"/>
      <c r="QF82" s="57">
        <v>1</v>
      </c>
      <c r="QG82" s="57"/>
      <c r="QH82" s="57">
        <v>1</v>
      </c>
      <c r="QI82" s="57"/>
      <c r="QJ82" s="57"/>
      <c r="QK82" s="57"/>
      <c r="QL82" s="57"/>
      <c r="QM82" s="57">
        <v>1</v>
      </c>
      <c r="QN82" s="57"/>
      <c r="QO82" s="57">
        <v>1</v>
      </c>
      <c r="QP82" s="59"/>
      <c r="QQ82" s="57"/>
      <c r="QR82" s="57"/>
      <c r="QS82" s="57">
        <v>1</v>
      </c>
      <c r="QT82" s="57"/>
      <c r="QU82" s="57">
        <v>1</v>
      </c>
      <c r="QV82" s="57"/>
      <c r="QW82" s="57"/>
      <c r="QX82" s="57">
        <v>1</v>
      </c>
      <c r="QY82" s="57"/>
      <c r="QZ82" s="57">
        <v>1</v>
      </c>
      <c r="RA82" s="57"/>
      <c r="RB82" s="57"/>
      <c r="RC82" s="57"/>
      <c r="RD82" s="57"/>
      <c r="RE82" s="57">
        <v>1</v>
      </c>
      <c r="RF82" s="57"/>
      <c r="RG82" s="57">
        <v>1</v>
      </c>
      <c r="RH82" s="59"/>
      <c r="RI82" s="57"/>
      <c r="RJ82" s="57"/>
      <c r="RK82" s="57">
        <v>1</v>
      </c>
      <c r="RL82" s="57"/>
      <c r="RM82" s="57">
        <v>1</v>
      </c>
      <c r="RN82" s="57"/>
      <c r="RO82" s="57"/>
      <c r="RP82" s="57">
        <v>1</v>
      </c>
      <c r="RQ82" s="57"/>
      <c r="RR82" s="57">
        <v>1</v>
      </c>
      <c r="RS82" s="57"/>
      <c r="RT82" s="57"/>
      <c r="RU82" s="57"/>
      <c r="RV82" s="57"/>
      <c r="RW82" s="57">
        <v>1</v>
      </c>
      <c r="RX82" s="57"/>
      <c r="RY82" s="57">
        <v>1</v>
      </c>
      <c r="RZ82" s="59"/>
      <c r="SA82" s="57"/>
      <c r="SB82" s="57"/>
      <c r="SC82" s="57">
        <v>1</v>
      </c>
      <c r="SD82" s="57"/>
      <c r="SE82" s="57">
        <v>1</v>
      </c>
      <c r="SF82" s="57"/>
      <c r="SG82" s="57"/>
      <c r="SH82" s="57">
        <v>1</v>
      </c>
      <c r="SI82" s="57"/>
      <c r="SJ82" s="57">
        <v>1</v>
      </c>
      <c r="SK82" s="57"/>
      <c r="SL82" s="57"/>
      <c r="SM82" s="57"/>
      <c r="SN82" s="57">
        <v>1</v>
      </c>
      <c r="SO82" s="57"/>
      <c r="SP82" s="57">
        <v>1</v>
      </c>
      <c r="SQ82" s="57"/>
      <c r="SR82" s="57"/>
      <c r="SS82" s="57"/>
      <c r="ST82" s="57"/>
      <c r="SU82" s="57">
        <v>1</v>
      </c>
      <c r="SV82" s="57"/>
      <c r="SW82" s="57">
        <v>1</v>
      </c>
      <c r="SX82" s="57"/>
      <c r="SY82" s="57"/>
      <c r="SZ82" s="57">
        <v>1</v>
      </c>
      <c r="TA82" s="57"/>
      <c r="TB82" s="57"/>
      <c r="TC82" s="57">
        <v>1</v>
      </c>
      <c r="TD82" s="57"/>
      <c r="TE82" s="57">
        <v>1</v>
      </c>
      <c r="TF82" s="57"/>
      <c r="TG82" s="57"/>
      <c r="TH82" s="57"/>
      <c r="TI82" s="57">
        <v>1</v>
      </c>
      <c r="TJ82" s="57"/>
      <c r="TK82" s="57">
        <v>1</v>
      </c>
      <c r="TL82" s="57"/>
      <c r="TM82" s="57"/>
      <c r="TN82" s="57"/>
      <c r="TO82" s="57"/>
      <c r="TP82" s="57">
        <v>1</v>
      </c>
      <c r="TQ82" s="57"/>
      <c r="TR82" s="57">
        <v>1</v>
      </c>
      <c r="TS82" s="57"/>
      <c r="TT82" s="57"/>
      <c r="TU82" s="57">
        <v>1</v>
      </c>
      <c r="TV82" s="57"/>
      <c r="TW82" s="57"/>
      <c r="TX82" s="57">
        <v>1</v>
      </c>
      <c r="TY82" s="57"/>
      <c r="TZ82" s="57">
        <v>1</v>
      </c>
      <c r="UA82" s="57"/>
      <c r="UB82" s="57"/>
      <c r="UC82" s="57"/>
      <c r="UD82" s="57"/>
      <c r="UE82" s="57">
        <v>1</v>
      </c>
      <c r="UF82" s="57"/>
      <c r="UG82" s="57">
        <v>1</v>
      </c>
      <c r="UH82" s="57"/>
      <c r="UI82" s="57"/>
      <c r="UJ82" s="57">
        <v>1</v>
      </c>
      <c r="UK82" s="57"/>
      <c r="UL82" s="57">
        <v>1</v>
      </c>
      <c r="UM82" s="57"/>
      <c r="UN82" s="57"/>
      <c r="UO82" s="57"/>
      <c r="UP82" s="57"/>
      <c r="UQ82" s="57">
        <v>1</v>
      </c>
      <c r="UR82" s="57"/>
      <c r="US82" s="57">
        <v>1</v>
      </c>
      <c r="UT82" s="57"/>
      <c r="UU82" s="57"/>
      <c r="UV82" s="57">
        <v>1</v>
      </c>
      <c r="UW82" s="57"/>
      <c r="UX82" s="57"/>
      <c r="UY82" s="57">
        <v>1</v>
      </c>
      <c r="UZ82" s="57"/>
      <c r="VA82" s="57">
        <v>1</v>
      </c>
      <c r="VB82" s="57"/>
      <c r="VC82" s="57"/>
      <c r="VD82" s="57"/>
      <c r="VE82" s="57"/>
      <c r="VF82" s="57">
        <v>1</v>
      </c>
      <c r="VG82" s="57"/>
      <c r="VH82" s="57">
        <v>1</v>
      </c>
      <c r="VI82" s="57"/>
      <c r="VJ82" s="57">
        <v>1</v>
      </c>
      <c r="VK82" s="57"/>
      <c r="VL82" s="57"/>
      <c r="VM82" s="57"/>
      <c r="VN82" s="57"/>
      <c r="VO82" s="57">
        <v>1</v>
      </c>
      <c r="VP82" s="57"/>
      <c r="VQ82" s="57">
        <v>1</v>
      </c>
      <c r="VR82" s="57"/>
      <c r="VS82" s="57"/>
      <c r="VT82" s="57">
        <v>1</v>
      </c>
      <c r="VU82" s="57"/>
      <c r="VV82" s="57">
        <v>1</v>
      </c>
      <c r="VW82" s="57"/>
      <c r="VX82" s="57"/>
      <c r="VY82" s="57"/>
      <c r="VZ82" s="57"/>
      <c r="WA82" s="57">
        <v>1</v>
      </c>
      <c r="WB82" s="57"/>
      <c r="WC82" s="57">
        <v>1</v>
      </c>
      <c r="WD82" s="57"/>
      <c r="WE82" s="57"/>
      <c r="WF82" s="57">
        <v>1</v>
      </c>
      <c r="WG82" s="57"/>
      <c r="WH82" s="57"/>
      <c r="WI82" s="57">
        <v>1</v>
      </c>
      <c r="WJ82" s="57"/>
      <c r="WK82" s="57">
        <v>1</v>
      </c>
      <c r="WL82" s="57"/>
      <c r="WM82" s="57"/>
      <c r="WN82" s="57"/>
      <c r="WO82" s="57"/>
      <c r="WP82" s="57">
        <v>1</v>
      </c>
      <c r="WQ82" s="57"/>
      <c r="WR82" s="57">
        <v>1</v>
      </c>
      <c r="WS82" s="57"/>
      <c r="WT82" s="57"/>
      <c r="WU82" s="57">
        <v>1</v>
      </c>
      <c r="WV82" s="57"/>
      <c r="WW82" s="57">
        <v>1</v>
      </c>
      <c r="WX82" s="57"/>
      <c r="WY82" s="57"/>
      <c r="WZ82" s="57"/>
      <c r="XA82" s="57"/>
      <c r="XB82" s="57">
        <v>1</v>
      </c>
      <c r="XC82" s="57"/>
      <c r="XD82" s="57">
        <v>1</v>
      </c>
      <c r="XE82" s="59"/>
      <c r="XF82" s="57"/>
      <c r="XG82" s="57"/>
      <c r="XH82" s="57">
        <v>1</v>
      </c>
      <c r="XI82" s="57"/>
      <c r="XJ82" s="57">
        <v>1</v>
      </c>
      <c r="XK82" s="57"/>
      <c r="XL82" s="57"/>
      <c r="XM82" s="57">
        <v>1</v>
      </c>
      <c r="XN82" s="57"/>
      <c r="XO82" s="57">
        <v>1</v>
      </c>
      <c r="XP82" s="57"/>
      <c r="XQ82" s="57"/>
      <c r="XR82" s="57"/>
      <c r="XS82" s="57"/>
      <c r="XT82" s="57">
        <v>1</v>
      </c>
      <c r="XU82" s="57"/>
      <c r="XV82" s="57">
        <v>1</v>
      </c>
      <c r="XW82" s="59"/>
      <c r="XX82" s="57"/>
      <c r="XY82" s="57"/>
      <c r="XZ82" s="57">
        <v>1</v>
      </c>
      <c r="YA82" s="57"/>
      <c r="YB82" s="57">
        <v>1</v>
      </c>
      <c r="YC82" s="57"/>
      <c r="YD82" s="57"/>
      <c r="YE82" s="57">
        <v>1</v>
      </c>
      <c r="YF82" s="57"/>
      <c r="YG82" s="57">
        <v>1</v>
      </c>
      <c r="YH82" s="57"/>
      <c r="YI82" s="57"/>
      <c r="YJ82" s="57"/>
      <c r="YK82" s="57"/>
      <c r="YL82" s="57">
        <v>1</v>
      </c>
      <c r="YM82" s="57"/>
      <c r="YN82" s="57">
        <v>1</v>
      </c>
      <c r="YO82" s="59"/>
      <c r="YP82" s="57"/>
      <c r="YQ82" s="57"/>
      <c r="YR82" s="57">
        <v>1</v>
      </c>
      <c r="YS82" s="57"/>
      <c r="YT82" s="57">
        <v>1</v>
      </c>
      <c r="YU82" s="57"/>
      <c r="YV82" s="57"/>
      <c r="YW82" s="57">
        <v>1</v>
      </c>
      <c r="YX82" s="57"/>
      <c r="YY82" s="57">
        <v>1</v>
      </c>
      <c r="YZ82" s="57"/>
      <c r="ZA82" s="57"/>
      <c r="ZB82" s="57"/>
      <c r="ZC82" s="57"/>
      <c r="ZD82" s="57">
        <v>1</v>
      </c>
      <c r="ZE82" s="57"/>
      <c r="ZF82" s="57">
        <v>1</v>
      </c>
      <c r="ZG82" s="57"/>
      <c r="ZH82" s="57"/>
      <c r="ZI82" s="57">
        <v>1</v>
      </c>
      <c r="ZJ82" s="57"/>
      <c r="ZK82" s="57"/>
      <c r="ZL82" s="57">
        <v>1</v>
      </c>
      <c r="ZM82" s="57"/>
      <c r="ZN82" s="57">
        <v>1</v>
      </c>
      <c r="ZO82" s="57"/>
      <c r="ZP82" s="57"/>
      <c r="ZQ82" s="71"/>
      <c r="ZR82" s="71"/>
      <c r="ZS82" s="71"/>
      <c r="ZT82" s="71"/>
      <c r="ZU82" s="71"/>
      <c r="ZV82" s="71"/>
      <c r="ZW82" s="71"/>
      <c r="ZX82" s="71"/>
      <c r="ZY82" s="71"/>
      <c r="ZZ82" s="71"/>
      <c r="AAA82" s="71"/>
      <c r="AAB82" s="71"/>
      <c r="AAC82" s="71"/>
      <c r="AAD82" s="71"/>
      <c r="AAE82" s="71"/>
    </row>
    <row r="83" spans="1:707" ht="16.5" thickBot="1">
      <c r="A83" s="2">
        <v>5</v>
      </c>
      <c r="B83" s="79" t="s">
        <v>3113</v>
      </c>
      <c r="C83" s="57">
        <v>1</v>
      </c>
      <c r="D83" s="57"/>
      <c r="E83" s="57"/>
      <c r="F83" s="57">
        <v>1</v>
      </c>
      <c r="G83" s="57"/>
      <c r="H83" s="57"/>
      <c r="I83" s="57">
        <v>1</v>
      </c>
      <c r="J83" s="57"/>
      <c r="K83" s="57"/>
      <c r="L83" s="57"/>
      <c r="M83" s="57">
        <v>1</v>
      </c>
      <c r="N83" s="57"/>
      <c r="O83" s="57">
        <v>1</v>
      </c>
      <c r="P83" s="57"/>
      <c r="Q83" s="57"/>
      <c r="R83" s="57"/>
      <c r="S83" s="57">
        <v>1</v>
      </c>
      <c r="T83" s="57"/>
      <c r="U83" s="57">
        <v>1</v>
      </c>
      <c r="V83" s="57"/>
      <c r="W83" s="57"/>
      <c r="X83" s="57">
        <v>1</v>
      </c>
      <c r="Y83" s="57"/>
      <c r="Z83" s="57"/>
      <c r="AA83" s="57">
        <v>1</v>
      </c>
      <c r="AB83" s="57"/>
      <c r="AC83" s="57"/>
      <c r="AD83" s="57">
        <v>1</v>
      </c>
      <c r="AE83" s="57"/>
      <c r="AF83" s="57"/>
      <c r="AG83" s="57">
        <v>1</v>
      </c>
      <c r="AH83" s="57"/>
      <c r="AI83" s="57"/>
      <c r="AJ83" s="57"/>
      <c r="AK83" s="57">
        <v>1</v>
      </c>
      <c r="AL83" s="57"/>
      <c r="AM83" s="57">
        <v>1</v>
      </c>
      <c r="AN83" s="57"/>
      <c r="AO83" s="57"/>
      <c r="AP83" s="57"/>
      <c r="AQ83" s="57">
        <v>1</v>
      </c>
      <c r="AR83" s="57"/>
      <c r="AS83" s="57">
        <v>1</v>
      </c>
      <c r="AT83" s="57"/>
      <c r="AU83" s="57"/>
      <c r="AV83" s="57">
        <v>1</v>
      </c>
      <c r="AW83" s="57"/>
      <c r="AX83" s="57"/>
      <c r="AY83" s="57">
        <v>1</v>
      </c>
      <c r="AZ83" s="57"/>
      <c r="BA83" s="57"/>
      <c r="BB83" s="57"/>
      <c r="BC83" s="57">
        <v>1</v>
      </c>
      <c r="BD83" s="57"/>
      <c r="BE83" s="57">
        <v>1</v>
      </c>
      <c r="BF83" s="57"/>
      <c r="BG83" s="57"/>
      <c r="BH83" s="57"/>
      <c r="BI83" s="57">
        <v>1</v>
      </c>
      <c r="BJ83" s="57"/>
      <c r="BK83" s="57">
        <v>1</v>
      </c>
      <c r="BL83" s="57"/>
      <c r="BM83" s="57"/>
      <c r="BN83" s="57"/>
      <c r="BO83" s="57">
        <v>1</v>
      </c>
      <c r="BP83" s="57"/>
      <c r="BQ83" s="57">
        <v>1</v>
      </c>
      <c r="BR83" s="57"/>
      <c r="BS83" s="57"/>
      <c r="BT83" s="57">
        <v>1</v>
      </c>
      <c r="BU83" s="57"/>
      <c r="BV83" s="57"/>
      <c r="BW83" s="57">
        <v>1</v>
      </c>
      <c r="BX83" s="57"/>
      <c r="BY83" s="57"/>
      <c r="BZ83" s="57">
        <v>1</v>
      </c>
      <c r="CA83" s="57"/>
      <c r="CB83" s="57"/>
      <c r="CC83" s="57"/>
      <c r="CD83" s="57">
        <v>1</v>
      </c>
      <c r="CE83" s="57"/>
      <c r="CF83" s="57">
        <v>1</v>
      </c>
      <c r="CG83" s="57"/>
      <c r="CH83" s="57"/>
      <c r="CI83" s="57">
        <v>1</v>
      </c>
      <c r="CJ83" s="57"/>
      <c r="CK83" s="57"/>
      <c r="CL83" s="57">
        <v>1</v>
      </c>
      <c r="CM83" s="57"/>
      <c r="CN83" s="57"/>
      <c r="CO83" s="57"/>
      <c r="CP83" s="57">
        <v>1</v>
      </c>
      <c r="CQ83" s="57"/>
      <c r="CR83" s="57">
        <v>1</v>
      </c>
      <c r="CS83" s="57"/>
      <c r="CT83" s="57"/>
      <c r="CU83" s="57">
        <v>1</v>
      </c>
      <c r="CV83" s="57"/>
      <c r="CW83" s="57"/>
      <c r="CX83" s="57">
        <v>1</v>
      </c>
      <c r="CY83" s="57"/>
      <c r="CZ83" s="57"/>
      <c r="DA83" s="57">
        <v>1</v>
      </c>
      <c r="DB83" s="57"/>
      <c r="DC83" s="57"/>
      <c r="DD83" s="57"/>
      <c r="DE83" s="57">
        <v>1</v>
      </c>
      <c r="DF83" s="57"/>
      <c r="DG83" s="57">
        <v>1</v>
      </c>
      <c r="DH83" s="57"/>
      <c r="DI83" s="57"/>
      <c r="DJ83" s="57">
        <v>1</v>
      </c>
      <c r="DK83" s="57"/>
      <c r="DL83" s="57"/>
      <c r="DM83" s="57"/>
      <c r="DN83" s="57">
        <v>1</v>
      </c>
      <c r="DO83" s="57"/>
      <c r="DP83" s="57">
        <v>1</v>
      </c>
      <c r="DQ83" s="57"/>
      <c r="DR83" s="57"/>
      <c r="DS83" s="57">
        <v>1</v>
      </c>
      <c r="DT83" s="57"/>
      <c r="DU83" s="57"/>
      <c r="DV83" s="57">
        <v>1</v>
      </c>
      <c r="DW83" s="57"/>
      <c r="DX83" s="57"/>
      <c r="DY83" s="57"/>
      <c r="DZ83" s="57">
        <v>1</v>
      </c>
      <c r="EA83" s="57"/>
      <c r="EB83" s="57">
        <v>1</v>
      </c>
      <c r="EC83" s="57"/>
      <c r="ED83" s="57"/>
      <c r="EE83" s="57">
        <v>1</v>
      </c>
      <c r="EF83" s="57"/>
      <c r="EG83" s="57"/>
      <c r="EH83" s="57">
        <v>1</v>
      </c>
      <c r="EI83" s="57"/>
      <c r="EJ83" s="57"/>
      <c r="EK83" s="57">
        <v>1</v>
      </c>
      <c r="EL83" s="57"/>
      <c r="EM83" s="57"/>
      <c r="EN83" s="57"/>
      <c r="EO83" s="57">
        <v>1</v>
      </c>
      <c r="EP83" s="57"/>
      <c r="EQ83" s="57">
        <v>1</v>
      </c>
      <c r="ER83" s="57"/>
      <c r="ES83" s="57"/>
      <c r="ET83" s="57">
        <v>1</v>
      </c>
      <c r="EU83" s="57"/>
      <c r="EV83" s="57"/>
      <c r="EW83" s="57">
        <v>1</v>
      </c>
      <c r="EX83" s="57"/>
      <c r="EY83" s="57"/>
      <c r="EZ83" s="57"/>
      <c r="FA83" s="57">
        <v>1</v>
      </c>
      <c r="FB83" s="57"/>
      <c r="FC83" s="57">
        <v>1</v>
      </c>
      <c r="FD83" s="57"/>
      <c r="FE83" s="57"/>
      <c r="FF83" s="57">
        <v>1</v>
      </c>
      <c r="FG83" s="57"/>
      <c r="FH83" s="59"/>
      <c r="FI83" s="57">
        <v>1</v>
      </c>
      <c r="FJ83" s="57"/>
      <c r="FK83" s="57"/>
      <c r="FL83" s="57">
        <v>1</v>
      </c>
      <c r="FM83" s="57"/>
      <c r="FN83" s="57"/>
      <c r="FO83" s="57">
        <v>1</v>
      </c>
      <c r="FP83" s="57"/>
      <c r="FQ83" s="57"/>
      <c r="FR83" s="57"/>
      <c r="FS83" s="57">
        <v>1</v>
      </c>
      <c r="FT83" s="57"/>
      <c r="FU83" s="57">
        <v>1</v>
      </c>
      <c r="FV83" s="57"/>
      <c r="FW83" s="57"/>
      <c r="FX83" s="57"/>
      <c r="FY83" s="57">
        <v>1</v>
      </c>
      <c r="FZ83" s="57"/>
      <c r="GA83" s="57">
        <v>1</v>
      </c>
      <c r="GB83" s="57"/>
      <c r="GC83" s="57"/>
      <c r="GD83" s="57">
        <v>1</v>
      </c>
      <c r="GE83" s="57"/>
      <c r="GF83" s="57"/>
      <c r="GG83" s="57">
        <v>1</v>
      </c>
      <c r="GH83" s="57"/>
      <c r="GI83" s="57"/>
      <c r="GJ83" s="57">
        <v>1</v>
      </c>
      <c r="GK83" s="57"/>
      <c r="GL83" s="57"/>
      <c r="GM83" s="57">
        <v>1</v>
      </c>
      <c r="GN83" s="57"/>
      <c r="GO83" s="57"/>
      <c r="GP83" s="57"/>
      <c r="GQ83" s="57">
        <v>1</v>
      </c>
      <c r="GR83" s="57"/>
      <c r="GS83" s="57">
        <v>1</v>
      </c>
      <c r="GT83" s="57"/>
      <c r="GU83" s="57"/>
      <c r="GV83" s="57"/>
      <c r="GW83" s="57">
        <v>1</v>
      </c>
      <c r="GX83" s="57"/>
      <c r="GY83" s="57">
        <v>1</v>
      </c>
      <c r="GZ83" s="57"/>
      <c r="HA83" s="57"/>
      <c r="HB83" s="57">
        <v>1</v>
      </c>
      <c r="HC83" s="57"/>
      <c r="HD83" s="57"/>
      <c r="HE83" s="57">
        <v>1</v>
      </c>
      <c r="HF83" s="57"/>
      <c r="HG83" s="57"/>
      <c r="HH83" s="57"/>
      <c r="HI83" s="57">
        <v>1</v>
      </c>
      <c r="HJ83" s="57"/>
      <c r="HK83" s="57">
        <v>1</v>
      </c>
      <c r="HL83" s="57"/>
      <c r="HM83" s="57"/>
      <c r="HN83" s="57"/>
      <c r="HO83" s="57">
        <v>1</v>
      </c>
      <c r="HP83" s="57"/>
      <c r="HQ83" s="57">
        <v>1</v>
      </c>
      <c r="HR83" s="57"/>
      <c r="HS83" s="57"/>
      <c r="HT83" s="57">
        <v>1</v>
      </c>
      <c r="HU83" s="57"/>
      <c r="HV83" s="57"/>
      <c r="HW83" s="57">
        <v>1</v>
      </c>
      <c r="HX83" s="57"/>
      <c r="HY83" s="57"/>
      <c r="HZ83" s="57">
        <v>1</v>
      </c>
      <c r="IA83" s="57"/>
      <c r="IB83" s="57"/>
      <c r="IC83" s="57"/>
      <c r="ID83" s="57">
        <v>1</v>
      </c>
      <c r="IE83" s="57"/>
      <c r="IF83" s="57">
        <v>1</v>
      </c>
      <c r="IG83" s="57"/>
      <c r="IH83" s="57"/>
      <c r="II83" s="57"/>
      <c r="IJ83" s="57">
        <v>1</v>
      </c>
      <c r="IK83" s="57"/>
      <c r="IL83" s="57">
        <v>1</v>
      </c>
      <c r="IM83" s="57"/>
      <c r="IN83" s="57"/>
      <c r="IO83" s="57">
        <v>1</v>
      </c>
      <c r="IP83" s="57"/>
      <c r="IQ83" s="57"/>
      <c r="IR83" s="57">
        <v>1</v>
      </c>
      <c r="IS83" s="57"/>
      <c r="IT83" s="57"/>
      <c r="IU83" s="57">
        <v>1</v>
      </c>
      <c r="IV83" s="57"/>
      <c r="IW83" s="57"/>
      <c r="IX83" s="57"/>
      <c r="IY83" s="57">
        <v>1</v>
      </c>
      <c r="IZ83" s="57"/>
      <c r="JA83" s="57">
        <v>1</v>
      </c>
      <c r="JB83" s="57"/>
      <c r="JC83" s="57"/>
      <c r="JD83" s="57">
        <v>1</v>
      </c>
      <c r="JE83" s="57"/>
      <c r="JF83" s="57"/>
      <c r="JG83" s="57">
        <v>1</v>
      </c>
      <c r="JH83" s="57"/>
      <c r="JI83" s="57"/>
      <c r="JJ83" s="57"/>
      <c r="JK83" s="57">
        <v>1</v>
      </c>
      <c r="JL83" s="57"/>
      <c r="JM83" s="57">
        <v>1</v>
      </c>
      <c r="JN83" s="57"/>
      <c r="JO83" s="57"/>
      <c r="JP83" s="57">
        <v>1</v>
      </c>
      <c r="JQ83" s="57"/>
      <c r="JR83" s="57"/>
      <c r="JS83" s="57">
        <v>1</v>
      </c>
      <c r="JT83" s="57"/>
      <c r="JU83" s="57"/>
      <c r="JV83" s="57">
        <v>1</v>
      </c>
      <c r="JW83" s="57"/>
      <c r="JX83" s="57"/>
      <c r="JY83" s="57"/>
      <c r="JZ83" s="57">
        <v>1</v>
      </c>
      <c r="KA83" s="57"/>
      <c r="KB83" s="57">
        <v>1</v>
      </c>
      <c r="KC83" s="57"/>
      <c r="KD83" s="57"/>
      <c r="KE83" s="57">
        <v>1</v>
      </c>
      <c r="KF83" s="57"/>
      <c r="KG83" s="57"/>
      <c r="KH83" s="57"/>
      <c r="KI83" s="57">
        <v>1</v>
      </c>
      <c r="KJ83" s="57"/>
      <c r="KK83" s="57">
        <v>1</v>
      </c>
      <c r="KL83" s="57"/>
      <c r="KM83" s="57"/>
      <c r="KN83" s="57">
        <v>1</v>
      </c>
      <c r="KO83" s="57"/>
      <c r="KP83" s="57"/>
      <c r="KQ83" s="57">
        <v>1</v>
      </c>
      <c r="KR83" s="57"/>
      <c r="KS83" s="57"/>
      <c r="KT83" s="57"/>
      <c r="KU83" s="57">
        <v>1</v>
      </c>
      <c r="KV83" s="57"/>
      <c r="KW83" s="57">
        <v>1</v>
      </c>
      <c r="KX83" s="57"/>
      <c r="KY83" s="57"/>
      <c r="KZ83" s="57">
        <v>1</v>
      </c>
      <c r="LA83" s="57"/>
      <c r="LB83" s="57"/>
      <c r="LC83" s="57">
        <v>1</v>
      </c>
      <c r="LD83" s="57"/>
      <c r="LE83" s="57"/>
      <c r="LF83" s="57">
        <v>1</v>
      </c>
      <c r="LG83" s="57"/>
      <c r="LH83" s="57"/>
      <c r="LI83" s="57"/>
      <c r="LJ83" s="57">
        <v>1</v>
      </c>
      <c r="LK83" s="57"/>
      <c r="LL83" s="57">
        <v>1</v>
      </c>
      <c r="LM83" s="57"/>
      <c r="LN83" s="57"/>
      <c r="LO83" s="57">
        <v>1</v>
      </c>
      <c r="LP83" s="57"/>
      <c r="LQ83" s="57"/>
      <c r="LR83" s="57">
        <v>1</v>
      </c>
      <c r="LS83" s="57"/>
      <c r="LT83" s="57"/>
      <c r="LU83" s="57"/>
      <c r="LV83" s="57">
        <v>1</v>
      </c>
      <c r="LW83" s="57"/>
      <c r="LX83" s="57">
        <v>1</v>
      </c>
      <c r="LY83" s="57"/>
      <c r="LZ83" s="57"/>
      <c r="MA83" s="57">
        <v>1</v>
      </c>
      <c r="MB83" s="57"/>
      <c r="MC83" s="59"/>
      <c r="MD83" s="57">
        <v>1</v>
      </c>
      <c r="ME83" s="57"/>
      <c r="MF83" s="57"/>
      <c r="MG83" s="57">
        <v>1</v>
      </c>
      <c r="MH83" s="57"/>
      <c r="MI83" s="57"/>
      <c r="MJ83" s="57">
        <v>1</v>
      </c>
      <c r="MK83" s="57"/>
      <c r="ML83" s="57"/>
      <c r="MM83" s="57"/>
      <c r="MN83" s="57">
        <v>1</v>
      </c>
      <c r="MO83" s="57"/>
      <c r="MP83" s="57">
        <v>1</v>
      </c>
      <c r="MQ83" s="57"/>
      <c r="MR83" s="57"/>
      <c r="MS83" s="57">
        <v>1</v>
      </c>
      <c r="MT83" s="57"/>
      <c r="MU83" s="59"/>
      <c r="MV83" s="57">
        <v>1</v>
      </c>
      <c r="MW83" s="57"/>
      <c r="MX83" s="57"/>
      <c r="MY83" s="57">
        <v>1</v>
      </c>
      <c r="MZ83" s="57"/>
      <c r="NA83" s="57"/>
      <c r="NB83" s="57">
        <v>1</v>
      </c>
      <c r="NC83" s="57"/>
      <c r="ND83" s="57"/>
      <c r="NE83" s="57"/>
      <c r="NF83" s="57">
        <v>1</v>
      </c>
      <c r="NG83" s="57"/>
      <c r="NH83" s="57">
        <v>1</v>
      </c>
      <c r="NI83" s="57"/>
      <c r="NJ83" s="57"/>
      <c r="NK83" s="57">
        <v>1</v>
      </c>
      <c r="NL83" s="57"/>
      <c r="NM83" s="59"/>
      <c r="NN83" s="57">
        <v>1</v>
      </c>
      <c r="NO83" s="57"/>
      <c r="NP83" s="57"/>
      <c r="NQ83" s="57">
        <v>1</v>
      </c>
      <c r="NR83" s="57"/>
      <c r="NS83" s="57"/>
      <c r="NT83" s="57">
        <v>1</v>
      </c>
      <c r="NU83" s="57"/>
      <c r="NV83" s="57"/>
      <c r="NW83" s="57"/>
      <c r="NX83" s="57">
        <v>1</v>
      </c>
      <c r="NY83" s="57"/>
      <c r="NZ83" s="57">
        <v>1</v>
      </c>
      <c r="OA83" s="57"/>
      <c r="OB83" s="57"/>
      <c r="OC83" s="57">
        <v>1</v>
      </c>
      <c r="OD83" s="57"/>
      <c r="OE83" s="57"/>
      <c r="OF83" s="57">
        <v>1</v>
      </c>
      <c r="OG83" s="57"/>
      <c r="OH83" s="57"/>
      <c r="OI83" s="57">
        <v>1</v>
      </c>
      <c r="OJ83" s="57"/>
      <c r="OK83" s="57"/>
      <c r="OL83" s="57"/>
      <c r="OM83" s="57">
        <v>1</v>
      </c>
      <c r="ON83" s="57"/>
      <c r="OO83" s="57">
        <v>1</v>
      </c>
      <c r="OP83" s="57"/>
      <c r="OQ83" s="57"/>
      <c r="OR83" s="57">
        <v>1</v>
      </c>
      <c r="OS83" s="57"/>
      <c r="OT83" s="57"/>
      <c r="OU83" s="57"/>
      <c r="OV83" s="57">
        <v>1</v>
      </c>
      <c r="OW83" s="57"/>
      <c r="OX83" s="57">
        <v>1</v>
      </c>
      <c r="OY83" s="57"/>
      <c r="OZ83" s="57"/>
      <c r="PA83" s="57">
        <v>1</v>
      </c>
      <c r="PB83" s="57"/>
      <c r="PC83" s="57"/>
      <c r="PD83" s="57">
        <v>1</v>
      </c>
      <c r="PE83" s="57"/>
      <c r="PF83" s="57"/>
      <c r="PG83" s="57"/>
      <c r="PH83" s="57">
        <v>1</v>
      </c>
      <c r="PI83" s="57"/>
      <c r="PJ83" s="57">
        <v>1</v>
      </c>
      <c r="PK83" s="57"/>
      <c r="PL83" s="57"/>
      <c r="PM83" s="57">
        <v>1</v>
      </c>
      <c r="PN83" s="57"/>
      <c r="PO83" s="57"/>
      <c r="PP83" s="57">
        <v>1</v>
      </c>
      <c r="PQ83" s="57"/>
      <c r="PR83" s="57"/>
      <c r="PS83" s="57">
        <v>1</v>
      </c>
      <c r="PT83" s="57"/>
      <c r="PU83" s="57"/>
      <c r="PV83" s="57"/>
      <c r="PW83" s="57">
        <v>1</v>
      </c>
      <c r="PX83" s="57"/>
      <c r="PY83" s="57">
        <v>1</v>
      </c>
      <c r="PZ83" s="57"/>
      <c r="QA83" s="57"/>
      <c r="QB83" s="57">
        <v>1</v>
      </c>
      <c r="QC83" s="57"/>
      <c r="QD83" s="57"/>
      <c r="QE83" s="57">
        <v>1</v>
      </c>
      <c r="QF83" s="57"/>
      <c r="QG83" s="57"/>
      <c r="QH83" s="57"/>
      <c r="QI83" s="57">
        <v>1</v>
      </c>
      <c r="QJ83" s="57"/>
      <c r="QK83" s="57">
        <v>1</v>
      </c>
      <c r="QL83" s="57"/>
      <c r="QM83" s="57"/>
      <c r="QN83" s="57">
        <v>1</v>
      </c>
      <c r="QO83" s="57"/>
      <c r="QP83" s="59"/>
      <c r="QQ83" s="57">
        <v>1</v>
      </c>
      <c r="QR83" s="57"/>
      <c r="QS83" s="57"/>
      <c r="QT83" s="57">
        <v>1</v>
      </c>
      <c r="QU83" s="57"/>
      <c r="QV83" s="57"/>
      <c r="QW83" s="57">
        <v>1</v>
      </c>
      <c r="QX83" s="57"/>
      <c r="QY83" s="57"/>
      <c r="QZ83" s="57"/>
      <c r="RA83" s="57">
        <v>1</v>
      </c>
      <c r="RB83" s="57"/>
      <c r="RC83" s="57">
        <v>1</v>
      </c>
      <c r="RD83" s="57"/>
      <c r="RE83" s="57"/>
      <c r="RF83" s="57">
        <v>1</v>
      </c>
      <c r="RG83" s="57"/>
      <c r="RH83" s="59"/>
      <c r="RI83" s="57">
        <v>1</v>
      </c>
      <c r="RJ83" s="57"/>
      <c r="RK83" s="57"/>
      <c r="RL83" s="57">
        <v>1</v>
      </c>
      <c r="RM83" s="57"/>
      <c r="RN83" s="57"/>
      <c r="RO83" s="57">
        <v>1</v>
      </c>
      <c r="RP83" s="57"/>
      <c r="RQ83" s="57"/>
      <c r="RR83" s="57"/>
      <c r="RS83" s="57">
        <v>1</v>
      </c>
      <c r="RT83" s="57"/>
      <c r="RU83" s="57">
        <v>1</v>
      </c>
      <c r="RV83" s="57"/>
      <c r="RW83" s="57"/>
      <c r="RX83" s="57">
        <v>1</v>
      </c>
      <c r="RY83" s="57"/>
      <c r="RZ83" s="59"/>
      <c r="SA83" s="57">
        <v>1</v>
      </c>
      <c r="SB83" s="57"/>
      <c r="SC83" s="57"/>
      <c r="SD83" s="57">
        <v>1</v>
      </c>
      <c r="SE83" s="57"/>
      <c r="SF83" s="57"/>
      <c r="SG83" s="57">
        <v>1</v>
      </c>
      <c r="SH83" s="57"/>
      <c r="SI83" s="57"/>
      <c r="SJ83" s="57"/>
      <c r="SK83" s="57">
        <v>1</v>
      </c>
      <c r="SL83" s="57"/>
      <c r="SM83" s="57">
        <v>1</v>
      </c>
      <c r="SN83" s="57"/>
      <c r="SO83" s="57"/>
      <c r="SP83" s="57"/>
      <c r="SQ83" s="57">
        <v>1</v>
      </c>
      <c r="SR83" s="57"/>
      <c r="SS83" s="57">
        <v>1</v>
      </c>
      <c r="ST83" s="57"/>
      <c r="SU83" s="57"/>
      <c r="SV83" s="57">
        <v>1</v>
      </c>
      <c r="SW83" s="57"/>
      <c r="SX83" s="57"/>
      <c r="SY83" s="57">
        <v>1</v>
      </c>
      <c r="SZ83" s="57"/>
      <c r="TA83" s="57"/>
      <c r="TB83" s="57">
        <v>1</v>
      </c>
      <c r="TC83" s="57"/>
      <c r="TD83" s="57"/>
      <c r="TE83" s="57"/>
      <c r="TF83" s="57">
        <v>1</v>
      </c>
      <c r="TG83" s="57"/>
      <c r="TH83" s="57">
        <v>1</v>
      </c>
      <c r="TI83" s="57"/>
      <c r="TJ83" s="57"/>
      <c r="TK83" s="57"/>
      <c r="TL83" s="57">
        <v>1</v>
      </c>
      <c r="TM83" s="57"/>
      <c r="TN83" s="57">
        <v>1</v>
      </c>
      <c r="TO83" s="57"/>
      <c r="TP83" s="57"/>
      <c r="TQ83" s="57">
        <v>1</v>
      </c>
      <c r="TR83" s="57"/>
      <c r="TS83" s="57"/>
      <c r="TT83" s="57">
        <v>1</v>
      </c>
      <c r="TU83" s="57"/>
      <c r="TV83" s="57"/>
      <c r="TW83" s="57">
        <v>1</v>
      </c>
      <c r="TX83" s="57"/>
      <c r="TY83" s="57"/>
      <c r="TZ83" s="57"/>
      <c r="UA83" s="57">
        <v>1</v>
      </c>
      <c r="UB83" s="57"/>
      <c r="UC83" s="57">
        <v>1</v>
      </c>
      <c r="UD83" s="57"/>
      <c r="UE83" s="57"/>
      <c r="UF83" s="57">
        <v>1</v>
      </c>
      <c r="UG83" s="57"/>
      <c r="UH83" s="57"/>
      <c r="UI83" s="57">
        <v>1</v>
      </c>
      <c r="UJ83" s="57"/>
      <c r="UK83" s="57"/>
      <c r="UL83" s="57"/>
      <c r="UM83" s="57">
        <v>1</v>
      </c>
      <c r="UN83" s="57"/>
      <c r="UO83" s="57">
        <v>1</v>
      </c>
      <c r="UP83" s="57"/>
      <c r="UQ83" s="57"/>
      <c r="UR83" s="57">
        <v>1</v>
      </c>
      <c r="US83" s="57"/>
      <c r="UT83" s="57"/>
      <c r="UU83" s="57">
        <v>1</v>
      </c>
      <c r="UV83" s="57"/>
      <c r="UW83" s="57"/>
      <c r="UX83" s="57">
        <v>1</v>
      </c>
      <c r="UY83" s="57"/>
      <c r="UZ83" s="57"/>
      <c r="VA83" s="57"/>
      <c r="VB83" s="57">
        <v>1</v>
      </c>
      <c r="VC83" s="57"/>
      <c r="VD83" s="57">
        <v>1</v>
      </c>
      <c r="VE83" s="57"/>
      <c r="VF83" s="57"/>
      <c r="VG83" s="57">
        <v>1</v>
      </c>
      <c r="VH83" s="57"/>
      <c r="VI83" s="57"/>
      <c r="VJ83" s="57"/>
      <c r="VK83" s="57">
        <v>1</v>
      </c>
      <c r="VL83" s="57"/>
      <c r="VM83" s="57">
        <v>1</v>
      </c>
      <c r="VN83" s="57"/>
      <c r="VO83" s="57"/>
      <c r="VP83" s="57">
        <v>1</v>
      </c>
      <c r="VQ83" s="57"/>
      <c r="VR83" s="57"/>
      <c r="VS83" s="57">
        <v>1</v>
      </c>
      <c r="VT83" s="57"/>
      <c r="VU83" s="57"/>
      <c r="VV83" s="57"/>
      <c r="VW83" s="57">
        <v>1</v>
      </c>
      <c r="VX83" s="57"/>
      <c r="VY83" s="57">
        <v>1</v>
      </c>
      <c r="VZ83" s="57"/>
      <c r="WA83" s="57"/>
      <c r="WB83" s="57">
        <v>1</v>
      </c>
      <c r="WC83" s="57"/>
      <c r="WD83" s="57"/>
      <c r="WE83" s="57">
        <v>1</v>
      </c>
      <c r="WF83" s="57"/>
      <c r="WG83" s="57"/>
      <c r="WH83" s="57">
        <v>1</v>
      </c>
      <c r="WI83" s="57"/>
      <c r="WJ83" s="57"/>
      <c r="WK83" s="57"/>
      <c r="WL83" s="57">
        <v>1</v>
      </c>
      <c r="WM83" s="57"/>
      <c r="WN83" s="57">
        <v>1</v>
      </c>
      <c r="WO83" s="57"/>
      <c r="WP83" s="57"/>
      <c r="WQ83" s="57">
        <v>1</v>
      </c>
      <c r="WR83" s="57"/>
      <c r="WS83" s="57"/>
      <c r="WT83" s="57">
        <v>1</v>
      </c>
      <c r="WU83" s="57"/>
      <c r="WV83" s="57"/>
      <c r="WW83" s="57"/>
      <c r="WX83" s="57">
        <v>1</v>
      </c>
      <c r="WY83" s="57"/>
      <c r="WZ83" s="57">
        <v>1</v>
      </c>
      <c r="XA83" s="57"/>
      <c r="XB83" s="57"/>
      <c r="XC83" s="57">
        <v>1</v>
      </c>
      <c r="XD83" s="57"/>
      <c r="XE83" s="59"/>
      <c r="XF83" s="57">
        <v>1</v>
      </c>
      <c r="XG83" s="57"/>
      <c r="XH83" s="57"/>
      <c r="XI83" s="57">
        <v>1</v>
      </c>
      <c r="XJ83" s="57"/>
      <c r="XK83" s="57"/>
      <c r="XL83" s="57">
        <v>1</v>
      </c>
      <c r="XM83" s="57"/>
      <c r="XN83" s="57"/>
      <c r="XO83" s="57"/>
      <c r="XP83" s="57">
        <v>1</v>
      </c>
      <c r="XQ83" s="57"/>
      <c r="XR83" s="57">
        <v>1</v>
      </c>
      <c r="XS83" s="57"/>
      <c r="XT83" s="57"/>
      <c r="XU83" s="57">
        <v>1</v>
      </c>
      <c r="XV83" s="57"/>
      <c r="XW83" s="59"/>
      <c r="XX83" s="57">
        <v>1</v>
      </c>
      <c r="XY83" s="57"/>
      <c r="XZ83" s="57"/>
      <c r="YA83" s="57">
        <v>1</v>
      </c>
      <c r="YB83" s="57"/>
      <c r="YC83" s="57"/>
      <c r="YD83" s="57">
        <v>1</v>
      </c>
      <c r="YE83" s="57"/>
      <c r="YF83" s="57"/>
      <c r="YG83" s="57"/>
      <c r="YH83" s="57">
        <v>1</v>
      </c>
      <c r="YI83" s="57"/>
      <c r="YJ83" s="57">
        <v>1</v>
      </c>
      <c r="YK83" s="57"/>
      <c r="YL83" s="57"/>
      <c r="YM83" s="57">
        <v>1</v>
      </c>
      <c r="YN83" s="57"/>
      <c r="YO83" s="59"/>
      <c r="YP83" s="57">
        <v>1</v>
      </c>
      <c r="YQ83" s="57"/>
      <c r="YR83" s="57"/>
      <c r="YS83" s="57">
        <v>1</v>
      </c>
      <c r="YT83" s="57"/>
      <c r="YU83" s="57"/>
      <c r="YV83" s="57">
        <v>1</v>
      </c>
      <c r="YW83" s="57"/>
      <c r="YX83" s="57"/>
      <c r="YY83" s="57"/>
      <c r="YZ83" s="57">
        <v>1</v>
      </c>
      <c r="ZA83" s="57"/>
      <c r="ZB83" s="57">
        <v>1</v>
      </c>
      <c r="ZC83" s="57"/>
      <c r="ZD83" s="57"/>
      <c r="ZE83" s="57">
        <v>1</v>
      </c>
      <c r="ZF83" s="57"/>
      <c r="ZG83" s="57"/>
      <c r="ZH83" s="57">
        <v>1</v>
      </c>
      <c r="ZI83" s="57"/>
      <c r="ZJ83" s="57"/>
      <c r="ZK83" s="57">
        <v>1</v>
      </c>
      <c r="ZL83" s="57"/>
      <c r="ZM83" s="57"/>
      <c r="ZN83" s="57"/>
      <c r="ZO83" s="57">
        <v>1</v>
      </c>
      <c r="ZP83" s="57"/>
      <c r="ZQ83" s="71"/>
      <c r="ZR83" s="71"/>
      <c r="ZS83" s="71"/>
      <c r="ZT83" s="71"/>
      <c r="ZU83" s="71"/>
      <c r="ZV83" s="71"/>
      <c r="ZW83" s="71"/>
      <c r="ZX83" s="71"/>
      <c r="ZY83" s="71"/>
      <c r="ZZ83" s="71"/>
      <c r="AAA83" s="71"/>
      <c r="AAB83" s="71"/>
      <c r="AAC83" s="71"/>
      <c r="AAD83" s="71"/>
      <c r="AAE83" s="71"/>
    </row>
    <row r="84" spans="1:707" ht="16.5" thickBot="1">
      <c r="A84" s="2">
        <v>6</v>
      </c>
      <c r="B84" s="79" t="s">
        <v>3114</v>
      </c>
      <c r="C84" s="57">
        <v>1</v>
      </c>
      <c r="D84" s="57"/>
      <c r="E84" s="57"/>
      <c r="F84" s="57">
        <v>1</v>
      </c>
      <c r="G84" s="57"/>
      <c r="H84" s="57"/>
      <c r="I84" s="57">
        <v>1</v>
      </c>
      <c r="J84" s="57"/>
      <c r="K84" s="57"/>
      <c r="L84" s="57">
        <v>1</v>
      </c>
      <c r="M84" s="57"/>
      <c r="N84" s="57"/>
      <c r="O84" s="57">
        <v>1</v>
      </c>
      <c r="P84" s="57"/>
      <c r="Q84" s="57"/>
      <c r="R84" s="57">
        <v>1</v>
      </c>
      <c r="S84" s="57"/>
      <c r="T84" s="57"/>
      <c r="U84" s="57"/>
      <c r="V84" s="57">
        <v>1</v>
      </c>
      <c r="W84" s="57"/>
      <c r="X84" s="57"/>
      <c r="Y84" s="57">
        <v>1</v>
      </c>
      <c r="Z84" s="57"/>
      <c r="AA84" s="57"/>
      <c r="AB84" s="57">
        <v>1</v>
      </c>
      <c r="AC84" s="57"/>
      <c r="AD84" s="57">
        <v>1</v>
      </c>
      <c r="AE84" s="57"/>
      <c r="AF84" s="57"/>
      <c r="AG84" s="57">
        <v>1</v>
      </c>
      <c r="AH84" s="57"/>
      <c r="AI84" s="57"/>
      <c r="AJ84" s="57">
        <v>1</v>
      </c>
      <c r="AK84" s="57"/>
      <c r="AL84" s="57"/>
      <c r="AM84" s="57">
        <v>1</v>
      </c>
      <c r="AN84" s="57"/>
      <c r="AO84" s="57"/>
      <c r="AP84" s="57">
        <v>1</v>
      </c>
      <c r="AQ84" s="57"/>
      <c r="AR84" s="57"/>
      <c r="AS84" s="57"/>
      <c r="AT84" s="57">
        <v>1</v>
      </c>
      <c r="AU84" s="57"/>
      <c r="AV84" s="57"/>
      <c r="AW84" s="57">
        <v>1</v>
      </c>
      <c r="AX84" s="57"/>
      <c r="AY84" s="57"/>
      <c r="AZ84" s="57">
        <v>1</v>
      </c>
      <c r="BA84" s="57"/>
      <c r="BB84" s="57">
        <v>1</v>
      </c>
      <c r="BC84" s="57"/>
      <c r="BD84" s="57"/>
      <c r="BE84" s="57">
        <v>1</v>
      </c>
      <c r="BF84" s="57"/>
      <c r="BG84" s="57"/>
      <c r="BH84" s="57">
        <v>1</v>
      </c>
      <c r="BI84" s="57"/>
      <c r="BJ84" s="57"/>
      <c r="BK84" s="57">
        <v>1</v>
      </c>
      <c r="BL84" s="57"/>
      <c r="BM84" s="57"/>
      <c r="BN84" s="57">
        <v>1</v>
      </c>
      <c r="BO84" s="57"/>
      <c r="BP84" s="57"/>
      <c r="BQ84" s="57"/>
      <c r="BR84" s="57">
        <v>1</v>
      </c>
      <c r="BS84" s="57"/>
      <c r="BT84" s="57"/>
      <c r="BU84" s="57">
        <v>1</v>
      </c>
      <c r="BV84" s="57"/>
      <c r="BW84" s="57"/>
      <c r="BX84" s="57">
        <v>1</v>
      </c>
      <c r="BY84" s="57"/>
      <c r="BZ84" s="57">
        <v>1</v>
      </c>
      <c r="CA84" s="57"/>
      <c r="CB84" s="57"/>
      <c r="CC84" s="57">
        <v>1</v>
      </c>
      <c r="CD84" s="57"/>
      <c r="CE84" s="57"/>
      <c r="CF84" s="57"/>
      <c r="CG84" s="57">
        <v>1</v>
      </c>
      <c r="CH84" s="57"/>
      <c r="CI84" s="57"/>
      <c r="CJ84" s="57">
        <v>1</v>
      </c>
      <c r="CK84" s="57"/>
      <c r="CL84" s="57"/>
      <c r="CM84" s="57">
        <v>1</v>
      </c>
      <c r="CN84" s="57"/>
      <c r="CO84" s="57">
        <v>1</v>
      </c>
      <c r="CP84" s="57"/>
      <c r="CQ84" s="57"/>
      <c r="CR84" s="57"/>
      <c r="CS84" s="57">
        <v>1</v>
      </c>
      <c r="CT84" s="57"/>
      <c r="CU84" s="57"/>
      <c r="CV84" s="57">
        <v>1</v>
      </c>
      <c r="CW84" s="57"/>
      <c r="CX84" s="57"/>
      <c r="CY84" s="57">
        <v>1</v>
      </c>
      <c r="CZ84" s="57"/>
      <c r="DA84" s="57">
        <v>1</v>
      </c>
      <c r="DB84" s="57"/>
      <c r="DC84" s="57"/>
      <c r="DD84" s="57">
        <v>1</v>
      </c>
      <c r="DE84" s="57"/>
      <c r="DF84" s="57"/>
      <c r="DG84" s="57"/>
      <c r="DH84" s="57">
        <v>1</v>
      </c>
      <c r="DI84" s="57"/>
      <c r="DJ84" s="57"/>
      <c r="DK84" s="57">
        <v>1</v>
      </c>
      <c r="DL84" s="57"/>
      <c r="DM84" s="57">
        <v>1</v>
      </c>
      <c r="DN84" s="57"/>
      <c r="DO84" s="57"/>
      <c r="DP84" s="57"/>
      <c r="DQ84" s="57">
        <v>1</v>
      </c>
      <c r="DR84" s="57"/>
      <c r="DS84" s="57"/>
      <c r="DT84" s="57">
        <v>1</v>
      </c>
      <c r="DU84" s="57"/>
      <c r="DV84" s="57"/>
      <c r="DW84" s="57">
        <v>1</v>
      </c>
      <c r="DX84" s="57"/>
      <c r="DY84" s="57">
        <v>1</v>
      </c>
      <c r="DZ84" s="57"/>
      <c r="EA84" s="57"/>
      <c r="EB84" s="57"/>
      <c r="EC84" s="57">
        <v>1</v>
      </c>
      <c r="ED84" s="57"/>
      <c r="EE84" s="57"/>
      <c r="EF84" s="57">
        <v>1</v>
      </c>
      <c r="EG84" s="57"/>
      <c r="EH84" s="57"/>
      <c r="EI84" s="57">
        <v>1</v>
      </c>
      <c r="EJ84" s="57"/>
      <c r="EK84" s="57">
        <v>1</v>
      </c>
      <c r="EL84" s="57"/>
      <c r="EM84" s="57"/>
      <c r="EN84" s="57">
        <v>1</v>
      </c>
      <c r="EO84" s="57"/>
      <c r="EP84" s="57"/>
      <c r="EQ84" s="57"/>
      <c r="ER84" s="57">
        <v>1</v>
      </c>
      <c r="ES84" s="57"/>
      <c r="ET84" s="57"/>
      <c r="EU84" s="57">
        <v>1</v>
      </c>
      <c r="EV84" s="57"/>
      <c r="EW84" s="57">
        <v>1</v>
      </c>
      <c r="EX84" s="57"/>
      <c r="EY84" s="57"/>
      <c r="EZ84" s="57">
        <v>1</v>
      </c>
      <c r="FA84" s="57"/>
      <c r="FB84" s="57"/>
      <c r="FC84" s="57"/>
      <c r="FD84" s="57">
        <v>1</v>
      </c>
      <c r="FE84" s="57"/>
      <c r="FF84" s="57"/>
      <c r="FG84" s="57">
        <v>1</v>
      </c>
      <c r="FH84" s="59"/>
      <c r="FI84" s="57">
        <v>1</v>
      </c>
      <c r="FJ84" s="57"/>
      <c r="FK84" s="57"/>
      <c r="FL84" s="57">
        <v>1</v>
      </c>
      <c r="FM84" s="57"/>
      <c r="FN84" s="57"/>
      <c r="FO84" s="57">
        <v>1</v>
      </c>
      <c r="FP84" s="57"/>
      <c r="FQ84" s="57"/>
      <c r="FR84" s="57">
        <v>1</v>
      </c>
      <c r="FS84" s="57"/>
      <c r="FT84" s="57"/>
      <c r="FU84" s="57">
        <v>1</v>
      </c>
      <c r="FV84" s="57"/>
      <c r="FW84" s="57"/>
      <c r="FX84" s="57">
        <v>1</v>
      </c>
      <c r="FY84" s="57"/>
      <c r="FZ84" s="57"/>
      <c r="GA84" s="57"/>
      <c r="GB84" s="57">
        <v>1</v>
      </c>
      <c r="GC84" s="57"/>
      <c r="GD84" s="57"/>
      <c r="GE84" s="57">
        <v>1</v>
      </c>
      <c r="GF84" s="57"/>
      <c r="GG84" s="57"/>
      <c r="GH84" s="57">
        <v>1</v>
      </c>
      <c r="GI84" s="57"/>
      <c r="GJ84" s="57">
        <v>1</v>
      </c>
      <c r="GK84" s="57"/>
      <c r="GL84" s="57"/>
      <c r="GM84" s="57">
        <v>1</v>
      </c>
      <c r="GN84" s="57"/>
      <c r="GO84" s="57"/>
      <c r="GP84" s="57">
        <v>1</v>
      </c>
      <c r="GQ84" s="57"/>
      <c r="GR84" s="57"/>
      <c r="GS84" s="57">
        <v>1</v>
      </c>
      <c r="GT84" s="57"/>
      <c r="GU84" s="57"/>
      <c r="GV84" s="57">
        <v>1</v>
      </c>
      <c r="GW84" s="57"/>
      <c r="GX84" s="57"/>
      <c r="GY84" s="57"/>
      <c r="GZ84" s="57">
        <v>1</v>
      </c>
      <c r="HA84" s="57"/>
      <c r="HB84" s="57"/>
      <c r="HC84" s="57">
        <v>1</v>
      </c>
      <c r="HD84" s="57"/>
      <c r="HE84" s="57"/>
      <c r="HF84" s="57">
        <v>1</v>
      </c>
      <c r="HG84" s="57"/>
      <c r="HH84" s="57">
        <v>1</v>
      </c>
      <c r="HI84" s="57"/>
      <c r="HJ84" s="57"/>
      <c r="HK84" s="57">
        <v>1</v>
      </c>
      <c r="HL84" s="57"/>
      <c r="HM84" s="57"/>
      <c r="HN84" s="57">
        <v>1</v>
      </c>
      <c r="HO84" s="57"/>
      <c r="HP84" s="57"/>
      <c r="HQ84" s="57"/>
      <c r="HR84" s="57">
        <v>1</v>
      </c>
      <c r="HS84" s="57"/>
      <c r="HT84" s="57"/>
      <c r="HU84" s="57">
        <v>1</v>
      </c>
      <c r="HV84" s="57"/>
      <c r="HW84" s="57"/>
      <c r="HX84" s="57">
        <v>1</v>
      </c>
      <c r="HY84" s="57"/>
      <c r="HZ84" s="57"/>
      <c r="IA84" s="57">
        <v>1</v>
      </c>
      <c r="IB84" s="57"/>
      <c r="IC84" s="57">
        <v>1</v>
      </c>
      <c r="ID84" s="57"/>
      <c r="IE84" s="57"/>
      <c r="IF84" s="57">
        <v>1</v>
      </c>
      <c r="IG84" s="57"/>
      <c r="IH84" s="57"/>
      <c r="II84" s="57">
        <v>1</v>
      </c>
      <c r="IJ84" s="57"/>
      <c r="IK84" s="57"/>
      <c r="IL84" s="57"/>
      <c r="IM84" s="57">
        <v>1</v>
      </c>
      <c r="IN84" s="57"/>
      <c r="IO84" s="57"/>
      <c r="IP84" s="57">
        <v>1</v>
      </c>
      <c r="IQ84" s="57"/>
      <c r="IR84" s="57"/>
      <c r="IS84" s="57">
        <v>1</v>
      </c>
      <c r="IT84" s="57"/>
      <c r="IU84" s="57">
        <v>1</v>
      </c>
      <c r="IV84" s="57"/>
      <c r="IW84" s="57"/>
      <c r="IX84" s="57">
        <v>1</v>
      </c>
      <c r="IY84" s="57"/>
      <c r="IZ84" s="57"/>
      <c r="JA84" s="57"/>
      <c r="JB84" s="57">
        <v>1</v>
      </c>
      <c r="JC84" s="57"/>
      <c r="JD84" s="57"/>
      <c r="JE84" s="57">
        <v>1</v>
      </c>
      <c r="JF84" s="57"/>
      <c r="JG84" s="57"/>
      <c r="JH84" s="57">
        <v>1</v>
      </c>
      <c r="JI84" s="57"/>
      <c r="JJ84" s="57">
        <v>1</v>
      </c>
      <c r="JK84" s="57"/>
      <c r="JL84" s="57"/>
      <c r="JM84" s="57"/>
      <c r="JN84" s="57">
        <v>1</v>
      </c>
      <c r="JO84" s="57"/>
      <c r="JP84" s="57"/>
      <c r="JQ84" s="57">
        <v>1</v>
      </c>
      <c r="JR84" s="57"/>
      <c r="JS84" s="57"/>
      <c r="JT84" s="57">
        <v>1</v>
      </c>
      <c r="JU84" s="57"/>
      <c r="JV84" s="57">
        <v>1</v>
      </c>
      <c r="JW84" s="57"/>
      <c r="JX84" s="57"/>
      <c r="JY84" s="57">
        <v>1</v>
      </c>
      <c r="JZ84" s="57"/>
      <c r="KA84" s="57"/>
      <c r="KB84" s="57"/>
      <c r="KC84" s="57">
        <v>1</v>
      </c>
      <c r="KD84" s="57"/>
      <c r="KE84" s="57"/>
      <c r="KF84" s="57">
        <v>1</v>
      </c>
      <c r="KG84" s="57"/>
      <c r="KH84" s="57">
        <v>1</v>
      </c>
      <c r="KI84" s="57"/>
      <c r="KJ84" s="57"/>
      <c r="KK84" s="57"/>
      <c r="KL84" s="57">
        <v>1</v>
      </c>
      <c r="KM84" s="57"/>
      <c r="KN84" s="57"/>
      <c r="KO84" s="57">
        <v>1</v>
      </c>
      <c r="KP84" s="57"/>
      <c r="KQ84" s="57"/>
      <c r="KR84" s="57">
        <v>1</v>
      </c>
      <c r="KS84" s="57"/>
      <c r="KT84" s="57">
        <v>1</v>
      </c>
      <c r="KU84" s="57"/>
      <c r="KV84" s="57"/>
      <c r="KW84" s="57"/>
      <c r="KX84" s="57">
        <v>1</v>
      </c>
      <c r="KY84" s="57"/>
      <c r="KZ84" s="57"/>
      <c r="LA84" s="57">
        <v>1</v>
      </c>
      <c r="LB84" s="57"/>
      <c r="LC84" s="57"/>
      <c r="LD84" s="57">
        <v>1</v>
      </c>
      <c r="LE84" s="57"/>
      <c r="LF84" s="57">
        <v>1</v>
      </c>
      <c r="LG84" s="57"/>
      <c r="LH84" s="57"/>
      <c r="LI84" s="57">
        <v>1</v>
      </c>
      <c r="LJ84" s="57"/>
      <c r="LK84" s="57"/>
      <c r="LL84" s="57"/>
      <c r="LM84" s="57">
        <v>1</v>
      </c>
      <c r="LN84" s="57"/>
      <c r="LO84" s="57"/>
      <c r="LP84" s="57">
        <v>1</v>
      </c>
      <c r="LQ84" s="57"/>
      <c r="LR84" s="57">
        <v>1</v>
      </c>
      <c r="LS84" s="57"/>
      <c r="LT84" s="57"/>
      <c r="LU84" s="57">
        <v>1</v>
      </c>
      <c r="LV84" s="57"/>
      <c r="LW84" s="57"/>
      <c r="LX84" s="57"/>
      <c r="LY84" s="57">
        <v>1</v>
      </c>
      <c r="LZ84" s="57"/>
      <c r="MA84" s="57"/>
      <c r="MB84" s="57">
        <v>1</v>
      </c>
      <c r="MC84" s="59"/>
      <c r="MD84" s="57"/>
      <c r="ME84" s="57">
        <v>1</v>
      </c>
      <c r="MF84" s="57"/>
      <c r="MG84" s="57"/>
      <c r="MH84" s="57">
        <v>1</v>
      </c>
      <c r="MI84" s="57"/>
      <c r="MJ84" s="57">
        <v>1</v>
      </c>
      <c r="MK84" s="57"/>
      <c r="ML84" s="57"/>
      <c r="MM84" s="57">
        <v>1</v>
      </c>
      <c r="MN84" s="57"/>
      <c r="MO84" s="57"/>
      <c r="MP84" s="57"/>
      <c r="MQ84" s="57">
        <v>1</v>
      </c>
      <c r="MR84" s="57"/>
      <c r="MS84" s="57"/>
      <c r="MT84" s="57">
        <v>1</v>
      </c>
      <c r="MU84" s="59"/>
      <c r="MV84" s="57"/>
      <c r="MW84" s="57">
        <v>1</v>
      </c>
      <c r="MX84" s="57"/>
      <c r="MY84" s="57"/>
      <c r="MZ84" s="57">
        <v>1</v>
      </c>
      <c r="NA84" s="57"/>
      <c r="NB84" s="57">
        <v>1</v>
      </c>
      <c r="NC84" s="57"/>
      <c r="ND84" s="57"/>
      <c r="NE84" s="57">
        <v>1</v>
      </c>
      <c r="NF84" s="57"/>
      <c r="NG84" s="57"/>
      <c r="NH84" s="57"/>
      <c r="NI84" s="57">
        <v>1</v>
      </c>
      <c r="NJ84" s="57"/>
      <c r="NK84" s="57"/>
      <c r="NL84" s="57">
        <v>1</v>
      </c>
      <c r="NM84" s="59"/>
      <c r="NN84" s="57"/>
      <c r="NO84" s="57">
        <v>1</v>
      </c>
      <c r="NP84" s="57"/>
      <c r="NQ84" s="57"/>
      <c r="NR84" s="57">
        <v>1</v>
      </c>
      <c r="NS84" s="57"/>
      <c r="NT84" s="57"/>
      <c r="NU84" s="57">
        <v>1</v>
      </c>
      <c r="NV84" s="57"/>
      <c r="NW84" s="57">
        <v>1</v>
      </c>
      <c r="NX84" s="57"/>
      <c r="NY84" s="57"/>
      <c r="NZ84" s="57"/>
      <c r="OA84" s="57">
        <v>1</v>
      </c>
      <c r="OB84" s="57"/>
      <c r="OC84" s="57"/>
      <c r="OD84" s="57">
        <v>1</v>
      </c>
      <c r="OE84" s="57"/>
      <c r="OF84" s="57"/>
      <c r="OG84" s="57">
        <v>1</v>
      </c>
      <c r="OH84" s="57"/>
      <c r="OI84" s="57">
        <v>1</v>
      </c>
      <c r="OJ84" s="57"/>
      <c r="OK84" s="57"/>
      <c r="OL84" s="57">
        <v>1</v>
      </c>
      <c r="OM84" s="57"/>
      <c r="ON84" s="57"/>
      <c r="OO84" s="57"/>
      <c r="OP84" s="57">
        <v>1</v>
      </c>
      <c r="OQ84" s="57"/>
      <c r="OR84" s="57"/>
      <c r="OS84" s="57">
        <v>1</v>
      </c>
      <c r="OT84" s="57"/>
      <c r="OU84" s="57">
        <v>1</v>
      </c>
      <c r="OV84" s="57"/>
      <c r="OW84" s="57"/>
      <c r="OX84" s="57"/>
      <c r="OY84" s="57">
        <v>1</v>
      </c>
      <c r="OZ84" s="57"/>
      <c r="PA84" s="57"/>
      <c r="PB84" s="57">
        <v>1</v>
      </c>
      <c r="PC84" s="57"/>
      <c r="PD84" s="57"/>
      <c r="PE84" s="57">
        <v>1</v>
      </c>
      <c r="PF84" s="57"/>
      <c r="PG84" s="57">
        <v>1</v>
      </c>
      <c r="PH84" s="57"/>
      <c r="PI84" s="57"/>
      <c r="PJ84" s="57"/>
      <c r="PK84" s="57">
        <v>1</v>
      </c>
      <c r="PL84" s="57"/>
      <c r="PM84" s="57"/>
      <c r="PN84" s="57">
        <v>1</v>
      </c>
      <c r="PO84" s="57"/>
      <c r="PP84" s="57"/>
      <c r="PQ84" s="57">
        <v>1</v>
      </c>
      <c r="PR84" s="57"/>
      <c r="PS84" s="57">
        <v>1</v>
      </c>
      <c r="PT84" s="57"/>
      <c r="PU84" s="57"/>
      <c r="PV84" s="57">
        <v>1</v>
      </c>
      <c r="PW84" s="57"/>
      <c r="PX84" s="57"/>
      <c r="PY84" s="57"/>
      <c r="PZ84" s="57">
        <v>1</v>
      </c>
      <c r="QA84" s="57"/>
      <c r="QB84" s="57"/>
      <c r="QC84" s="57">
        <v>1</v>
      </c>
      <c r="QD84" s="57"/>
      <c r="QE84" s="57">
        <v>1</v>
      </c>
      <c r="QF84" s="57"/>
      <c r="QG84" s="57"/>
      <c r="QH84" s="57">
        <v>1</v>
      </c>
      <c r="QI84" s="57"/>
      <c r="QJ84" s="57"/>
      <c r="QK84" s="57"/>
      <c r="QL84" s="57">
        <v>1</v>
      </c>
      <c r="QM84" s="57"/>
      <c r="QN84" s="57"/>
      <c r="QO84" s="57">
        <v>1</v>
      </c>
      <c r="QP84" s="59"/>
      <c r="QQ84" s="57"/>
      <c r="QR84" s="57">
        <v>1</v>
      </c>
      <c r="QS84" s="57"/>
      <c r="QT84" s="57"/>
      <c r="QU84" s="57">
        <v>1</v>
      </c>
      <c r="QV84" s="57"/>
      <c r="QW84" s="57">
        <v>1</v>
      </c>
      <c r="QX84" s="57"/>
      <c r="QY84" s="57"/>
      <c r="QZ84" s="57">
        <v>1</v>
      </c>
      <c r="RA84" s="57"/>
      <c r="RB84" s="57"/>
      <c r="RC84" s="57"/>
      <c r="RD84" s="57">
        <v>1</v>
      </c>
      <c r="RE84" s="57"/>
      <c r="RF84" s="57"/>
      <c r="RG84" s="57">
        <v>1</v>
      </c>
      <c r="RH84" s="59"/>
      <c r="RI84" s="57"/>
      <c r="RJ84" s="57">
        <v>1</v>
      </c>
      <c r="RK84" s="57"/>
      <c r="RL84" s="57"/>
      <c r="RM84" s="57">
        <v>1</v>
      </c>
      <c r="RN84" s="57"/>
      <c r="RO84" s="57">
        <v>1</v>
      </c>
      <c r="RP84" s="57"/>
      <c r="RQ84" s="57"/>
      <c r="RR84" s="57">
        <v>1</v>
      </c>
      <c r="RS84" s="57"/>
      <c r="RT84" s="57"/>
      <c r="RU84" s="57"/>
      <c r="RV84" s="57">
        <v>1</v>
      </c>
      <c r="RW84" s="57"/>
      <c r="RX84" s="57"/>
      <c r="RY84" s="57">
        <v>1</v>
      </c>
      <c r="RZ84" s="59"/>
      <c r="SA84" s="57"/>
      <c r="SB84" s="57">
        <v>1</v>
      </c>
      <c r="SC84" s="57"/>
      <c r="SD84" s="57"/>
      <c r="SE84" s="57">
        <v>1</v>
      </c>
      <c r="SF84" s="57"/>
      <c r="SG84" s="57"/>
      <c r="SH84" s="57">
        <v>1</v>
      </c>
      <c r="SI84" s="57"/>
      <c r="SJ84" s="57">
        <v>1</v>
      </c>
      <c r="SK84" s="57"/>
      <c r="SL84" s="57"/>
      <c r="SM84" s="57">
        <v>1</v>
      </c>
      <c r="SN84" s="57"/>
      <c r="SO84" s="57"/>
      <c r="SP84" s="57">
        <v>1</v>
      </c>
      <c r="SQ84" s="57"/>
      <c r="SR84" s="57"/>
      <c r="SS84" s="57"/>
      <c r="ST84" s="57">
        <v>1</v>
      </c>
      <c r="SU84" s="57"/>
      <c r="SV84" s="57"/>
      <c r="SW84" s="57">
        <v>1</v>
      </c>
      <c r="SX84" s="57"/>
      <c r="SY84" s="57"/>
      <c r="SZ84" s="57">
        <v>1</v>
      </c>
      <c r="TA84" s="57"/>
      <c r="TB84" s="57"/>
      <c r="TC84" s="57">
        <v>1</v>
      </c>
      <c r="TD84" s="57"/>
      <c r="TE84" s="57">
        <v>1</v>
      </c>
      <c r="TF84" s="57"/>
      <c r="TG84" s="57"/>
      <c r="TH84" s="57">
        <v>1</v>
      </c>
      <c r="TI84" s="57"/>
      <c r="TJ84" s="57"/>
      <c r="TK84" s="57">
        <v>1</v>
      </c>
      <c r="TL84" s="57"/>
      <c r="TM84" s="57"/>
      <c r="TN84" s="57"/>
      <c r="TO84" s="57">
        <v>1</v>
      </c>
      <c r="TP84" s="57"/>
      <c r="TQ84" s="57"/>
      <c r="TR84" s="57">
        <v>1</v>
      </c>
      <c r="TS84" s="57"/>
      <c r="TT84" s="57"/>
      <c r="TU84" s="57">
        <v>1</v>
      </c>
      <c r="TV84" s="57"/>
      <c r="TW84" s="57">
        <v>1</v>
      </c>
      <c r="TX84" s="57"/>
      <c r="TY84" s="57"/>
      <c r="TZ84" s="57">
        <v>1</v>
      </c>
      <c r="UA84" s="57"/>
      <c r="UB84" s="57"/>
      <c r="UC84" s="57"/>
      <c r="UD84" s="57">
        <v>1</v>
      </c>
      <c r="UE84" s="57"/>
      <c r="UF84" s="57"/>
      <c r="UG84" s="57">
        <v>1</v>
      </c>
      <c r="UH84" s="57"/>
      <c r="UI84" s="57"/>
      <c r="UJ84" s="57">
        <v>1</v>
      </c>
      <c r="UK84" s="57"/>
      <c r="UL84" s="57">
        <v>1</v>
      </c>
      <c r="UM84" s="57"/>
      <c r="UN84" s="57"/>
      <c r="UO84" s="57"/>
      <c r="UP84" s="57">
        <v>1</v>
      </c>
      <c r="UQ84" s="57"/>
      <c r="UR84" s="57"/>
      <c r="US84" s="57">
        <v>1</v>
      </c>
      <c r="UT84" s="57"/>
      <c r="UU84" s="57"/>
      <c r="UV84" s="57">
        <v>1</v>
      </c>
      <c r="UW84" s="57"/>
      <c r="UX84" s="57">
        <v>1</v>
      </c>
      <c r="UY84" s="57"/>
      <c r="UZ84" s="57"/>
      <c r="VA84" s="57">
        <v>1</v>
      </c>
      <c r="VB84" s="57"/>
      <c r="VC84" s="57"/>
      <c r="VD84" s="57"/>
      <c r="VE84" s="57">
        <v>1</v>
      </c>
      <c r="VF84" s="57"/>
      <c r="VG84" s="57"/>
      <c r="VH84" s="57">
        <v>1</v>
      </c>
      <c r="VI84" s="57"/>
      <c r="VJ84" s="57">
        <v>1</v>
      </c>
      <c r="VK84" s="57"/>
      <c r="VL84" s="57"/>
      <c r="VM84" s="57"/>
      <c r="VN84" s="57">
        <v>1</v>
      </c>
      <c r="VO84" s="57"/>
      <c r="VP84" s="57"/>
      <c r="VQ84" s="57">
        <v>1</v>
      </c>
      <c r="VR84" s="57"/>
      <c r="VS84" s="57"/>
      <c r="VT84" s="57">
        <v>1</v>
      </c>
      <c r="VU84" s="57"/>
      <c r="VV84" s="57">
        <v>1</v>
      </c>
      <c r="VW84" s="57"/>
      <c r="VX84" s="57"/>
      <c r="VY84" s="57"/>
      <c r="VZ84" s="57">
        <v>1</v>
      </c>
      <c r="WA84" s="57"/>
      <c r="WB84" s="57"/>
      <c r="WC84" s="57">
        <v>1</v>
      </c>
      <c r="WD84" s="57"/>
      <c r="WE84" s="57"/>
      <c r="WF84" s="57">
        <v>1</v>
      </c>
      <c r="WG84" s="57"/>
      <c r="WH84" s="57">
        <v>1</v>
      </c>
      <c r="WI84" s="57"/>
      <c r="WJ84" s="57"/>
      <c r="WK84" s="57">
        <v>1</v>
      </c>
      <c r="WL84" s="57"/>
      <c r="WM84" s="57"/>
      <c r="WN84" s="57"/>
      <c r="WO84" s="57">
        <v>1</v>
      </c>
      <c r="WP84" s="57"/>
      <c r="WQ84" s="57"/>
      <c r="WR84" s="57">
        <v>1</v>
      </c>
      <c r="WS84" s="57"/>
      <c r="WT84" s="57">
        <v>1</v>
      </c>
      <c r="WU84" s="57"/>
      <c r="WV84" s="57"/>
      <c r="WW84" s="57">
        <v>1</v>
      </c>
      <c r="WX84" s="57"/>
      <c r="WY84" s="57"/>
      <c r="WZ84" s="57"/>
      <c r="XA84" s="57">
        <v>1</v>
      </c>
      <c r="XB84" s="57"/>
      <c r="XC84" s="57"/>
      <c r="XD84" s="57">
        <v>1</v>
      </c>
      <c r="XE84" s="59"/>
      <c r="XF84" s="57"/>
      <c r="XG84" s="57">
        <v>1</v>
      </c>
      <c r="XH84" s="57"/>
      <c r="XI84" s="57"/>
      <c r="XJ84" s="57">
        <v>1</v>
      </c>
      <c r="XK84" s="57"/>
      <c r="XL84" s="57">
        <v>1</v>
      </c>
      <c r="XM84" s="57"/>
      <c r="XN84" s="57"/>
      <c r="XO84" s="57">
        <v>1</v>
      </c>
      <c r="XP84" s="57"/>
      <c r="XQ84" s="57"/>
      <c r="XR84" s="57"/>
      <c r="XS84" s="57">
        <v>1</v>
      </c>
      <c r="XT84" s="57"/>
      <c r="XU84" s="57"/>
      <c r="XV84" s="57">
        <v>1</v>
      </c>
      <c r="XW84" s="59"/>
      <c r="XX84" s="57"/>
      <c r="XY84" s="57">
        <v>1</v>
      </c>
      <c r="XZ84" s="57"/>
      <c r="YA84" s="57"/>
      <c r="YB84" s="57">
        <v>1</v>
      </c>
      <c r="YC84" s="57"/>
      <c r="YD84" s="57">
        <v>1</v>
      </c>
      <c r="YE84" s="57"/>
      <c r="YF84" s="57"/>
      <c r="YG84" s="57">
        <v>1</v>
      </c>
      <c r="YH84" s="57"/>
      <c r="YI84" s="57"/>
      <c r="YJ84" s="57"/>
      <c r="YK84" s="57">
        <v>1</v>
      </c>
      <c r="YL84" s="57"/>
      <c r="YM84" s="57"/>
      <c r="YN84" s="57">
        <v>1</v>
      </c>
      <c r="YO84" s="59"/>
      <c r="YP84" s="57"/>
      <c r="YQ84" s="57">
        <v>1</v>
      </c>
      <c r="YR84" s="57"/>
      <c r="YS84" s="57"/>
      <c r="YT84" s="57">
        <v>1</v>
      </c>
      <c r="YU84" s="57"/>
      <c r="YV84" s="57"/>
      <c r="YW84" s="57">
        <v>1</v>
      </c>
      <c r="YX84" s="57"/>
      <c r="YY84" s="57">
        <v>1</v>
      </c>
      <c r="YZ84" s="57"/>
      <c r="ZA84" s="57"/>
      <c r="ZB84" s="57"/>
      <c r="ZC84" s="57">
        <v>1</v>
      </c>
      <c r="ZD84" s="57"/>
      <c r="ZE84" s="57"/>
      <c r="ZF84" s="57">
        <v>1</v>
      </c>
      <c r="ZG84" s="57"/>
      <c r="ZH84" s="57"/>
      <c r="ZI84" s="57">
        <v>1</v>
      </c>
      <c r="ZJ84" s="57"/>
      <c r="ZK84" s="57">
        <v>1</v>
      </c>
      <c r="ZL84" s="57"/>
      <c r="ZM84" s="57"/>
      <c r="ZN84" s="57">
        <v>1</v>
      </c>
      <c r="ZO84" s="57"/>
      <c r="ZP84" s="57"/>
      <c r="ZQ84" s="71"/>
      <c r="ZR84" s="71"/>
      <c r="ZS84" s="71"/>
      <c r="ZT84" s="71"/>
      <c r="ZU84" s="71"/>
      <c r="ZV84" s="71"/>
      <c r="ZW84" s="71"/>
      <c r="ZX84" s="71"/>
      <c r="ZY84" s="71"/>
      <c r="ZZ84" s="71"/>
      <c r="AAA84" s="71"/>
      <c r="AAB84" s="71"/>
      <c r="AAC84" s="71"/>
      <c r="AAD84" s="71"/>
      <c r="AAE84" s="71"/>
    </row>
    <row r="85" spans="1:707" ht="16.5" thickBot="1">
      <c r="A85" s="2">
        <v>7</v>
      </c>
      <c r="B85" s="79" t="s">
        <v>3115</v>
      </c>
      <c r="C85" s="57">
        <v>1</v>
      </c>
      <c r="D85" s="57"/>
      <c r="E85" s="57"/>
      <c r="F85" s="57">
        <v>1</v>
      </c>
      <c r="G85" s="57"/>
      <c r="H85" s="57"/>
      <c r="I85" s="57">
        <v>1</v>
      </c>
      <c r="J85" s="57"/>
      <c r="K85" s="57"/>
      <c r="L85" s="57">
        <v>1</v>
      </c>
      <c r="M85" s="57"/>
      <c r="N85" s="57"/>
      <c r="O85" s="57">
        <v>1</v>
      </c>
      <c r="P85" s="57"/>
      <c r="Q85" s="57"/>
      <c r="R85" s="57">
        <v>1</v>
      </c>
      <c r="S85" s="57"/>
      <c r="T85" s="57"/>
      <c r="U85" s="57">
        <v>1</v>
      </c>
      <c r="V85" s="57"/>
      <c r="W85" s="57"/>
      <c r="X85" s="57">
        <v>1</v>
      </c>
      <c r="Y85" s="57"/>
      <c r="Z85" s="57"/>
      <c r="AA85" s="57">
        <v>1</v>
      </c>
      <c r="AB85" s="57"/>
      <c r="AC85" s="57"/>
      <c r="AD85" s="57">
        <v>1</v>
      </c>
      <c r="AE85" s="57"/>
      <c r="AF85" s="57"/>
      <c r="AG85" s="57">
        <v>1</v>
      </c>
      <c r="AH85" s="57"/>
      <c r="AI85" s="57"/>
      <c r="AJ85" s="57">
        <v>1</v>
      </c>
      <c r="AK85" s="57"/>
      <c r="AL85" s="57"/>
      <c r="AM85" s="57">
        <v>1</v>
      </c>
      <c r="AN85" s="57"/>
      <c r="AO85" s="57"/>
      <c r="AP85" s="57">
        <v>1</v>
      </c>
      <c r="AQ85" s="57"/>
      <c r="AR85" s="57"/>
      <c r="AS85" s="57">
        <v>1</v>
      </c>
      <c r="AT85" s="57"/>
      <c r="AU85" s="57"/>
      <c r="AV85" s="57">
        <v>1</v>
      </c>
      <c r="AW85" s="57"/>
      <c r="AX85" s="57"/>
      <c r="AY85" s="57">
        <v>1</v>
      </c>
      <c r="AZ85" s="57"/>
      <c r="BA85" s="57"/>
      <c r="BB85" s="57">
        <v>1</v>
      </c>
      <c r="BC85" s="57"/>
      <c r="BD85" s="57"/>
      <c r="BE85" s="57">
        <v>1</v>
      </c>
      <c r="BF85" s="57"/>
      <c r="BG85" s="57"/>
      <c r="BH85" s="57">
        <v>1</v>
      </c>
      <c r="BI85" s="57"/>
      <c r="BJ85" s="57"/>
      <c r="BK85" s="57">
        <v>1</v>
      </c>
      <c r="BL85" s="57"/>
      <c r="BM85" s="57"/>
      <c r="BN85" s="57">
        <v>1</v>
      </c>
      <c r="BO85" s="57"/>
      <c r="BP85" s="57"/>
      <c r="BQ85" s="57">
        <v>1</v>
      </c>
      <c r="BR85" s="57"/>
      <c r="BS85" s="57"/>
      <c r="BT85" s="57">
        <v>1</v>
      </c>
      <c r="BU85" s="57"/>
      <c r="BV85" s="57"/>
      <c r="BW85" s="57">
        <v>1</v>
      </c>
      <c r="BX85" s="57"/>
      <c r="BY85" s="57"/>
      <c r="BZ85" s="57">
        <v>1</v>
      </c>
      <c r="CA85" s="57"/>
      <c r="CB85" s="57"/>
      <c r="CC85" s="57">
        <v>1</v>
      </c>
      <c r="CD85" s="57"/>
      <c r="CE85" s="57"/>
      <c r="CF85" s="57">
        <v>1</v>
      </c>
      <c r="CG85" s="57"/>
      <c r="CH85" s="57"/>
      <c r="CI85" s="57">
        <v>1</v>
      </c>
      <c r="CJ85" s="57"/>
      <c r="CK85" s="57"/>
      <c r="CL85" s="57">
        <v>1</v>
      </c>
      <c r="CM85" s="57"/>
      <c r="CN85" s="57"/>
      <c r="CO85" s="57">
        <v>1</v>
      </c>
      <c r="CP85" s="57"/>
      <c r="CQ85" s="57"/>
      <c r="CR85" s="57">
        <v>1</v>
      </c>
      <c r="CS85" s="57"/>
      <c r="CT85" s="57"/>
      <c r="CU85" s="57">
        <v>1</v>
      </c>
      <c r="CV85" s="57"/>
      <c r="CW85" s="57"/>
      <c r="CX85" s="57">
        <v>1</v>
      </c>
      <c r="CY85" s="57"/>
      <c r="CZ85" s="57"/>
      <c r="DA85" s="57">
        <v>1</v>
      </c>
      <c r="DB85" s="57"/>
      <c r="DC85" s="57"/>
      <c r="DD85" s="57">
        <v>1</v>
      </c>
      <c r="DE85" s="57"/>
      <c r="DF85" s="57"/>
      <c r="DG85" s="57">
        <v>1</v>
      </c>
      <c r="DH85" s="57"/>
      <c r="DI85" s="57"/>
      <c r="DJ85" s="57">
        <v>1</v>
      </c>
      <c r="DK85" s="57"/>
      <c r="DL85" s="57"/>
      <c r="DM85" s="57">
        <v>1</v>
      </c>
      <c r="DN85" s="57"/>
      <c r="DO85" s="57"/>
      <c r="DP85" s="57">
        <v>1</v>
      </c>
      <c r="DQ85" s="57"/>
      <c r="DR85" s="57"/>
      <c r="DS85" s="57">
        <v>1</v>
      </c>
      <c r="DT85" s="57"/>
      <c r="DU85" s="57"/>
      <c r="DV85" s="57">
        <v>1</v>
      </c>
      <c r="DW85" s="57"/>
      <c r="DX85" s="57"/>
      <c r="DY85" s="57">
        <v>1</v>
      </c>
      <c r="DZ85" s="57"/>
      <c r="EA85" s="57"/>
      <c r="EB85" s="57">
        <v>1</v>
      </c>
      <c r="EC85" s="57"/>
      <c r="ED85" s="57"/>
      <c r="EE85" s="57">
        <v>1</v>
      </c>
      <c r="EF85" s="57"/>
      <c r="EG85" s="57"/>
      <c r="EH85" s="57">
        <v>1</v>
      </c>
      <c r="EI85" s="57"/>
      <c r="EJ85" s="57"/>
      <c r="EK85" s="57">
        <v>1</v>
      </c>
      <c r="EL85" s="57"/>
      <c r="EM85" s="57"/>
      <c r="EN85" s="57">
        <v>1</v>
      </c>
      <c r="EO85" s="57"/>
      <c r="EP85" s="57"/>
      <c r="EQ85" s="57">
        <v>1</v>
      </c>
      <c r="ER85" s="57"/>
      <c r="ES85" s="57"/>
      <c r="ET85" s="57">
        <v>1</v>
      </c>
      <c r="EU85" s="57"/>
      <c r="EV85" s="57"/>
      <c r="EW85" s="57">
        <v>1</v>
      </c>
      <c r="EX85" s="57"/>
      <c r="EY85" s="57"/>
      <c r="EZ85" s="57">
        <v>1</v>
      </c>
      <c r="FA85" s="57"/>
      <c r="FB85" s="57"/>
      <c r="FC85" s="57">
        <v>1</v>
      </c>
      <c r="FD85" s="57"/>
      <c r="FE85" s="57"/>
      <c r="FF85" s="57">
        <v>1</v>
      </c>
      <c r="FG85" s="57"/>
      <c r="FH85" s="59"/>
      <c r="FI85" s="57">
        <v>1</v>
      </c>
      <c r="FJ85" s="57"/>
      <c r="FK85" s="57"/>
      <c r="FL85" s="57">
        <v>1</v>
      </c>
      <c r="FM85" s="57"/>
      <c r="FN85" s="57"/>
      <c r="FO85" s="57">
        <v>1</v>
      </c>
      <c r="FP85" s="57"/>
      <c r="FQ85" s="57"/>
      <c r="FR85" s="57">
        <v>1</v>
      </c>
      <c r="FS85" s="57"/>
      <c r="FT85" s="57"/>
      <c r="FU85" s="57">
        <v>1</v>
      </c>
      <c r="FV85" s="57"/>
      <c r="FW85" s="57"/>
      <c r="FX85" s="57">
        <v>1</v>
      </c>
      <c r="FY85" s="57"/>
      <c r="FZ85" s="57"/>
      <c r="GA85" s="57">
        <v>1</v>
      </c>
      <c r="GB85" s="57"/>
      <c r="GC85" s="57"/>
      <c r="GD85" s="57">
        <v>1</v>
      </c>
      <c r="GE85" s="57"/>
      <c r="GF85" s="57"/>
      <c r="GG85" s="57">
        <v>1</v>
      </c>
      <c r="GH85" s="57"/>
      <c r="GI85" s="57"/>
      <c r="GJ85" s="57">
        <v>1</v>
      </c>
      <c r="GK85" s="57"/>
      <c r="GL85" s="57"/>
      <c r="GM85" s="57">
        <v>1</v>
      </c>
      <c r="GN85" s="57"/>
      <c r="GO85" s="57"/>
      <c r="GP85" s="57">
        <v>1</v>
      </c>
      <c r="GQ85" s="57"/>
      <c r="GR85" s="57"/>
      <c r="GS85" s="57">
        <v>1</v>
      </c>
      <c r="GT85" s="57"/>
      <c r="GU85" s="57"/>
      <c r="GV85" s="57">
        <v>1</v>
      </c>
      <c r="GW85" s="57"/>
      <c r="GX85" s="57"/>
      <c r="GY85" s="57">
        <v>1</v>
      </c>
      <c r="GZ85" s="57"/>
      <c r="HA85" s="57"/>
      <c r="HB85" s="57">
        <v>1</v>
      </c>
      <c r="HC85" s="57"/>
      <c r="HD85" s="57"/>
      <c r="HE85" s="57">
        <v>1</v>
      </c>
      <c r="HF85" s="57"/>
      <c r="HG85" s="57"/>
      <c r="HH85" s="57">
        <v>1</v>
      </c>
      <c r="HI85" s="57"/>
      <c r="HJ85" s="57"/>
      <c r="HK85" s="57">
        <v>1</v>
      </c>
      <c r="HL85" s="57"/>
      <c r="HM85" s="57"/>
      <c r="HN85" s="57">
        <v>1</v>
      </c>
      <c r="HO85" s="57"/>
      <c r="HP85" s="57"/>
      <c r="HQ85" s="57">
        <v>1</v>
      </c>
      <c r="HR85" s="57"/>
      <c r="HS85" s="57"/>
      <c r="HT85" s="57">
        <v>1</v>
      </c>
      <c r="HU85" s="57"/>
      <c r="HV85" s="57"/>
      <c r="HW85" s="57">
        <v>1</v>
      </c>
      <c r="HX85" s="57"/>
      <c r="HY85" s="57"/>
      <c r="HZ85" s="57">
        <v>1</v>
      </c>
      <c r="IA85" s="57"/>
      <c r="IB85" s="57"/>
      <c r="IC85" s="57">
        <v>1</v>
      </c>
      <c r="ID85" s="57"/>
      <c r="IE85" s="57"/>
      <c r="IF85" s="57">
        <v>1</v>
      </c>
      <c r="IG85" s="57"/>
      <c r="IH85" s="57"/>
      <c r="II85" s="57">
        <v>1</v>
      </c>
      <c r="IJ85" s="57"/>
      <c r="IK85" s="57"/>
      <c r="IL85" s="57">
        <v>1</v>
      </c>
      <c r="IM85" s="57"/>
      <c r="IN85" s="57"/>
      <c r="IO85" s="57">
        <v>1</v>
      </c>
      <c r="IP85" s="57"/>
      <c r="IQ85" s="57"/>
      <c r="IR85" s="57">
        <v>1</v>
      </c>
      <c r="IS85" s="57"/>
      <c r="IT85" s="57"/>
      <c r="IU85" s="57">
        <v>1</v>
      </c>
      <c r="IV85" s="57"/>
      <c r="IW85" s="57"/>
      <c r="IX85" s="57">
        <v>1</v>
      </c>
      <c r="IY85" s="57"/>
      <c r="IZ85" s="57"/>
      <c r="JA85" s="57">
        <v>1</v>
      </c>
      <c r="JB85" s="57"/>
      <c r="JC85" s="57"/>
      <c r="JD85" s="57">
        <v>1</v>
      </c>
      <c r="JE85" s="57"/>
      <c r="JF85" s="57"/>
      <c r="JG85" s="57">
        <v>1</v>
      </c>
      <c r="JH85" s="57"/>
      <c r="JI85" s="57"/>
      <c r="JJ85" s="57">
        <v>1</v>
      </c>
      <c r="JK85" s="57"/>
      <c r="JL85" s="57"/>
      <c r="JM85" s="57">
        <v>1</v>
      </c>
      <c r="JN85" s="57"/>
      <c r="JO85" s="57"/>
      <c r="JP85" s="57">
        <v>1</v>
      </c>
      <c r="JQ85" s="57"/>
      <c r="JR85" s="57"/>
      <c r="JS85" s="57">
        <v>1</v>
      </c>
      <c r="JT85" s="57"/>
      <c r="JU85" s="57"/>
      <c r="JV85" s="57">
        <v>1</v>
      </c>
      <c r="JW85" s="57"/>
      <c r="JX85" s="57"/>
      <c r="JY85" s="57">
        <v>1</v>
      </c>
      <c r="JZ85" s="57"/>
      <c r="KA85" s="57"/>
      <c r="KB85" s="57">
        <v>1</v>
      </c>
      <c r="KC85" s="57"/>
      <c r="KD85" s="57"/>
      <c r="KE85" s="57">
        <v>1</v>
      </c>
      <c r="KF85" s="57"/>
      <c r="KG85" s="57"/>
      <c r="KH85" s="57">
        <v>1</v>
      </c>
      <c r="KI85" s="57"/>
      <c r="KJ85" s="57"/>
      <c r="KK85" s="57">
        <v>1</v>
      </c>
      <c r="KL85" s="57"/>
      <c r="KM85" s="57"/>
      <c r="KN85" s="57">
        <v>1</v>
      </c>
      <c r="KO85" s="57"/>
      <c r="KP85" s="57"/>
      <c r="KQ85" s="57">
        <v>1</v>
      </c>
      <c r="KR85" s="57"/>
      <c r="KS85" s="57"/>
      <c r="KT85" s="57">
        <v>1</v>
      </c>
      <c r="KU85" s="57"/>
      <c r="KV85" s="57"/>
      <c r="KW85" s="57">
        <v>1</v>
      </c>
      <c r="KX85" s="57"/>
      <c r="KY85" s="57"/>
      <c r="KZ85" s="57">
        <v>1</v>
      </c>
      <c r="LA85" s="57"/>
      <c r="LB85" s="57"/>
      <c r="LC85" s="57">
        <v>1</v>
      </c>
      <c r="LD85" s="57"/>
      <c r="LE85" s="57"/>
      <c r="LF85" s="57">
        <v>1</v>
      </c>
      <c r="LG85" s="57"/>
      <c r="LH85" s="57"/>
      <c r="LI85" s="57">
        <v>1</v>
      </c>
      <c r="LJ85" s="57"/>
      <c r="LK85" s="57"/>
      <c r="LL85" s="57">
        <v>1</v>
      </c>
      <c r="LM85" s="57"/>
      <c r="LN85" s="57"/>
      <c r="LO85" s="57">
        <v>1</v>
      </c>
      <c r="LP85" s="57"/>
      <c r="LQ85" s="57"/>
      <c r="LR85" s="57">
        <v>1</v>
      </c>
      <c r="LS85" s="57"/>
      <c r="LT85" s="57"/>
      <c r="LU85" s="57">
        <v>1</v>
      </c>
      <c r="LV85" s="57"/>
      <c r="LW85" s="57"/>
      <c r="LX85" s="57">
        <v>1</v>
      </c>
      <c r="LY85" s="57"/>
      <c r="LZ85" s="57"/>
      <c r="MA85" s="57">
        <v>1</v>
      </c>
      <c r="MB85" s="57"/>
      <c r="MC85" s="59"/>
      <c r="MD85" s="57">
        <v>1</v>
      </c>
      <c r="ME85" s="57"/>
      <c r="MF85" s="57"/>
      <c r="MG85" s="57">
        <v>1</v>
      </c>
      <c r="MH85" s="57"/>
      <c r="MI85" s="57"/>
      <c r="MJ85" s="57">
        <v>1</v>
      </c>
      <c r="MK85" s="57"/>
      <c r="ML85" s="57"/>
      <c r="MM85" s="57">
        <v>1</v>
      </c>
      <c r="MN85" s="57"/>
      <c r="MO85" s="57"/>
      <c r="MP85" s="57">
        <v>1</v>
      </c>
      <c r="MQ85" s="57"/>
      <c r="MR85" s="57"/>
      <c r="MS85" s="57">
        <v>1</v>
      </c>
      <c r="MT85" s="57"/>
      <c r="MU85" s="59"/>
      <c r="MV85" s="57">
        <v>1</v>
      </c>
      <c r="MW85" s="57"/>
      <c r="MX85" s="57"/>
      <c r="MY85" s="57">
        <v>1</v>
      </c>
      <c r="MZ85" s="57"/>
      <c r="NA85" s="57"/>
      <c r="NB85" s="57">
        <v>1</v>
      </c>
      <c r="NC85" s="57"/>
      <c r="ND85" s="57"/>
      <c r="NE85" s="57">
        <v>1</v>
      </c>
      <c r="NF85" s="57"/>
      <c r="NG85" s="57"/>
      <c r="NH85" s="57">
        <v>1</v>
      </c>
      <c r="NI85" s="57"/>
      <c r="NJ85" s="57"/>
      <c r="NK85" s="57">
        <v>1</v>
      </c>
      <c r="NL85" s="57"/>
      <c r="NM85" s="59"/>
      <c r="NN85" s="57">
        <v>1</v>
      </c>
      <c r="NO85" s="57"/>
      <c r="NP85" s="57"/>
      <c r="NQ85" s="57">
        <v>1</v>
      </c>
      <c r="NR85" s="57"/>
      <c r="NS85" s="57"/>
      <c r="NT85" s="57">
        <v>1</v>
      </c>
      <c r="NU85" s="57"/>
      <c r="NV85" s="57"/>
      <c r="NW85" s="57">
        <v>1</v>
      </c>
      <c r="NX85" s="57"/>
      <c r="NY85" s="57"/>
      <c r="NZ85" s="57">
        <v>1</v>
      </c>
      <c r="OA85" s="57"/>
      <c r="OB85" s="57"/>
      <c r="OC85" s="57">
        <v>1</v>
      </c>
      <c r="OD85" s="57"/>
      <c r="OE85" s="57"/>
      <c r="OF85" s="57">
        <v>1</v>
      </c>
      <c r="OG85" s="57"/>
      <c r="OH85" s="57"/>
      <c r="OI85" s="57">
        <v>1</v>
      </c>
      <c r="OJ85" s="57"/>
      <c r="OK85" s="57"/>
      <c r="OL85" s="57">
        <v>1</v>
      </c>
      <c r="OM85" s="57"/>
      <c r="ON85" s="57"/>
      <c r="OO85" s="57">
        <v>1</v>
      </c>
      <c r="OP85" s="57"/>
      <c r="OQ85" s="57"/>
      <c r="OR85" s="57">
        <v>1</v>
      </c>
      <c r="OS85" s="57"/>
      <c r="OT85" s="57"/>
      <c r="OU85" s="57">
        <v>1</v>
      </c>
      <c r="OV85" s="57"/>
      <c r="OW85" s="57"/>
      <c r="OX85" s="57">
        <v>1</v>
      </c>
      <c r="OY85" s="57"/>
      <c r="OZ85" s="57"/>
      <c r="PA85" s="57">
        <v>1</v>
      </c>
      <c r="PB85" s="57"/>
      <c r="PC85" s="57"/>
      <c r="PD85" s="57">
        <v>1</v>
      </c>
      <c r="PE85" s="57"/>
      <c r="PF85" s="57"/>
      <c r="PG85" s="57">
        <v>1</v>
      </c>
      <c r="PH85" s="57"/>
      <c r="PI85" s="57"/>
      <c r="PJ85" s="57">
        <v>1</v>
      </c>
      <c r="PK85" s="57"/>
      <c r="PL85" s="57"/>
      <c r="PM85" s="57">
        <v>1</v>
      </c>
      <c r="PN85" s="57"/>
      <c r="PO85" s="57"/>
      <c r="PP85" s="57">
        <v>1</v>
      </c>
      <c r="PQ85" s="57"/>
      <c r="PR85" s="57"/>
      <c r="PS85" s="57">
        <v>1</v>
      </c>
      <c r="PT85" s="57"/>
      <c r="PU85" s="57"/>
      <c r="PV85" s="57">
        <v>1</v>
      </c>
      <c r="PW85" s="57"/>
      <c r="PX85" s="57"/>
      <c r="PY85" s="57">
        <v>1</v>
      </c>
      <c r="PZ85" s="57"/>
      <c r="QA85" s="57"/>
      <c r="QB85" s="57">
        <v>1</v>
      </c>
      <c r="QC85" s="57"/>
      <c r="QD85" s="57"/>
      <c r="QE85" s="57">
        <v>1</v>
      </c>
      <c r="QF85" s="57"/>
      <c r="QG85" s="57"/>
      <c r="QH85" s="57">
        <v>1</v>
      </c>
      <c r="QI85" s="57"/>
      <c r="QJ85" s="57"/>
      <c r="QK85" s="57">
        <v>1</v>
      </c>
      <c r="QL85" s="57"/>
      <c r="QM85" s="57"/>
      <c r="QN85" s="57">
        <v>1</v>
      </c>
      <c r="QO85" s="57"/>
      <c r="QP85" s="59"/>
      <c r="QQ85" s="57">
        <v>1</v>
      </c>
      <c r="QR85" s="57"/>
      <c r="QS85" s="57"/>
      <c r="QT85" s="57">
        <v>1</v>
      </c>
      <c r="QU85" s="57"/>
      <c r="QV85" s="57"/>
      <c r="QW85" s="57">
        <v>1</v>
      </c>
      <c r="QX85" s="57"/>
      <c r="QY85" s="57"/>
      <c r="QZ85" s="57">
        <v>1</v>
      </c>
      <c r="RA85" s="57"/>
      <c r="RB85" s="57"/>
      <c r="RC85" s="57">
        <v>1</v>
      </c>
      <c r="RD85" s="57"/>
      <c r="RE85" s="57"/>
      <c r="RF85" s="57">
        <v>1</v>
      </c>
      <c r="RG85" s="57"/>
      <c r="RH85" s="59"/>
      <c r="RI85" s="57">
        <v>1</v>
      </c>
      <c r="RJ85" s="57"/>
      <c r="RK85" s="57"/>
      <c r="RL85" s="57">
        <v>1</v>
      </c>
      <c r="RM85" s="57"/>
      <c r="RN85" s="57"/>
      <c r="RO85" s="57">
        <v>1</v>
      </c>
      <c r="RP85" s="57"/>
      <c r="RQ85" s="57"/>
      <c r="RR85" s="57">
        <v>1</v>
      </c>
      <c r="RS85" s="57"/>
      <c r="RT85" s="57"/>
      <c r="RU85" s="57">
        <v>1</v>
      </c>
      <c r="RV85" s="57"/>
      <c r="RW85" s="57"/>
      <c r="RX85" s="57">
        <v>1</v>
      </c>
      <c r="RY85" s="57"/>
      <c r="RZ85" s="59"/>
      <c r="SA85" s="57">
        <v>1</v>
      </c>
      <c r="SB85" s="57"/>
      <c r="SC85" s="57"/>
      <c r="SD85" s="57">
        <v>1</v>
      </c>
      <c r="SE85" s="57"/>
      <c r="SF85" s="57"/>
      <c r="SG85" s="57">
        <v>1</v>
      </c>
      <c r="SH85" s="57"/>
      <c r="SI85" s="57"/>
      <c r="SJ85" s="57">
        <v>1</v>
      </c>
      <c r="SK85" s="57"/>
      <c r="SL85" s="57"/>
      <c r="SM85" s="57">
        <v>1</v>
      </c>
      <c r="SN85" s="57"/>
      <c r="SO85" s="57"/>
      <c r="SP85" s="57">
        <v>1</v>
      </c>
      <c r="SQ85" s="57"/>
      <c r="SR85" s="57"/>
      <c r="SS85" s="57">
        <v>1</v>
      </c>
      <c r="ST85" s="57"/>
      <c r="SU85" s="57"/>
      <c r="SV85" s="57">
        <v>1</v>
      </c>
      <c r="SW85" s="57"/>
      <c r="SX85" s="57"/>
      <c r="SY85" s="57">
        <v>1</v>
      </c>
      <c r="SZ85" s="57"/>
      <c r="TA85" s="57"/>
      <c r="TB85" s="57">
        <v>1</v>
      </c>
      <c r="TC85" s="57"/>
      <c r="TD85" s="57"/>
      <c r="TE85" s="57">
        <v>1</v>
      </c>
      <c r="TF85" s="57"/>
      <c r="TG85" s="57"/>
      <c r="TH85" s="57">
        <v>1</v>
      </c>
      <c r="TI85" s="57"/>
      <c r="TJ85" s="57"/>
      <c r="TK85" s="57">
        <v>1</v>
      </c>
      <c r="TL85" s="57"/>
      <c r="TM85" s="57"/>
      <c r="TN85" s="57">
        <v>1</v>
      </c>
      <c r="TO85" s="57"/>
      <c r="TP85" s="57"/>
      <c r="TQ85" s="57">
        <v>1</v>
      </c>
      <c r="TR85" s="57"/>
      <c r="TS85" s="57"/>
      <c r="TT85" s="57">
        <v>1</v>
      </c>
      <c r="TU85" s="57"/>
      <c r="TV85" s="57"/>
      <c r="TW85" s="57">
        <v>1</v>
      </c>
      <c r="TX85" s="57"/>
      <c r="TY85" s="57"/>
      <c r="TZ85" s="57">
        <v>1</v>
      </c>
      <c r="UA85" s="57"/>
      <c r="UB85" s="57"/>
      <c r="UC85" s="57">
        <v>1</v>
      </c>
      <c r="UD85" s="57"/>
      <c r="UE85" s="57"/>
      <c r="UF85" s="57">
        <v>1</v>
      </c>
      <c r="UG85" s="57"/>
      <c r="UH85" s="57"/>
      <c r="UI85" s="57">
        <v>1</v>
      </c>
      <c r="UJ85" s="57"/>
      <c r="UK85" s="57"/>
      <c r="UL85" s="57">
        <v>1</v>
      </c>
      <c r="UM85" s="57"/>
      <c r="UN85" s="57"/>
      <c r="UO85" s="57">
        <v>1</v>
      </c>
      <c r="UP85" s="57"/>
      <c r="UQ85" s="57"/>
      <c r="UR85" s="57">
        <v>1</v>
      </c>
      <c r="US85" s="57"/>
      <c r="UT85" s="57"/>
      <c r="UU85" s="57">
        <v>1</v>
      </c>
      <c r="UV85" s="57"/>
      <c r="UW85" s="57"/>
      <c r="UX85" s="57">
        <v>1</v>
      </c>
      <c r="UY85" s="57"/>
      <c r="UZ85" s="57"/>
      <c r="VA85" s="57">
        <v>1</v>
      </c>
      <c r="VB85" s="57"/>
      <c r="VC85" s="57"/>
      <c r="VD85" s="57">
        <v>1</v>
      </c>
      <c r="VE85" s="57"/>
      <c r="VF85" s="57"/>
      <c r="VG85" s="57">
        <v>1</v>
      </c>
      <c r="VH85" s="57"/>
      <c r="VI85" s="57"/>
      <c r="VJ85" s="57">
        <v>1</v>
      </c>
      <c r="VK85" s="57"/>
      <c r="VL85" s="57"/>
      <c r="VM85" s="57">
        <v>1</v>
      </c>
      <c r="VN85" s="57"/>
      <c r="VO85" s="57"/>
      <c r="VP85" s="57">
        <v>1</v>
      </c>
      <c r="VQ85" s="57"/>
      <c r="VR85" s="57"/>
      <c r="VS85" s="57">
        <v>1</v>
      </c>
      <c r="VT85" s="57"/>
      <c r="VU85" s="57"/>
      <c r="VV85" s="57">
        <v>1</v>
      </c>
      <c r="VW85" s="57"/>
      <c r="VX85" s="57"/>
      <c r="VY85" s="57">
        <v>1</v>
      </c>
      <c r="VZ85" s="57"/>
      <c r="WA85" s="57"/>
      <c r="WB85" s="57">
        <v>1</v>
      </c>
      <c r="WC85" s="57"/>
      <c r="WD85" s="57"/>
      <c r="WE85" s="57">
        <v>1</v>
      </c>
      <c r="WF85" s="57"/>
      <c r="WG85" s="57"/>
      <c r="WH85" s="57">
        <v>1</v>
      </c>
      <c r="WI85" s="57"/>
      <c r="WJ85" s="57"/>
      <c r="WK85" s="57">
        <v>1</v>
      </c>
      <c r="WL85" s="57"/>
      <c r="WM85" s="57"/>
      <c r="WN85" s="57">
        <v>1</v>
      </c>
      <c r="WO85" s="57"/>
      <c r="WP85" s="57"/>
      <c r="WQ85" s="57">
        <v>1</v>
      </c>
      <c r="WR85" s="57"/>
      <c r="WS85" s="57"/>
      <c r="WT85" s="57">
        <v>1</v>
      </c>
      <c r="WU85" s="57"/>
      <c r="WV85" s="57"/>
      <c r="WW85" s="57">
        <v>1</v>
      </c>
      <c r="WX85" s="57"/>
      <c r="WY85" s="57"/>
      <c r="WZ85" s="57">
        <v>1</v>
      </c>
      <c r="XA85" s="57"/>
      <c r="XB85" s="57"/>
      <c r="XC85" s="57">
        <v>1</v>
      </c>
      <c r="XD85" s="57"/>
      <c r="XE85" s="59"/>
      <c r="XF85" s="57">
        <v>1</v>
      </c>
      <c r="XG85" s="57"/>
      <c r="XH85" s="57"/>
      <c r="XI85" s="57">
        <v>1</v>
      </c>
      <c r="XJ85" s="57"/>
      <c r="XK85" s="57"/>
      <c r="XL85" s="57">
        <v>1</v>
      </c>
      <c r="XM85" s="57"/>
      <c r="XN85" s="57"/>
      <c r="XO85" s="57">
        <v>1</v>
      </c>
      <c r="XP85" s="57"/>
      <c r="XQ85" s="57"/>
      <c r="XR85" s="57">
        <v>1</v>
      </c>
      <c r="XS85" s="57"/>
      <c r="XT85" s="57"/>
      <c r="XU85" s="57">
        <v>1</v>
      </c>
      <c r="XV85" s="57"/>
      <c r="XW85" s="59"/>
      <c r="XX85" s="57">
        <v>1</v>
      </c>
      <c r="XY85" s="57"/>
      <c r="XZ85" s="57"/>
      <c r="YA85" s="57">
        <v>1</v>
      </c>
      <c r="YB85" s="57"/>
      <c r="YC85" s="57"/>
      <c r="YD85" s="57">
        <v>1</v>
      </c>
      <c r="YE85" s="57"/>
      <c r="YF85" s="57"/>
      <c r="YG85" s="57">
        <v>1</v>
      </c>
      <c r="YH85" s="57"/>
      <c r="YI85" s="57"/>
      <c r="YJ85" s="57">
        <v>1</v>
      </c>
      <c r="YK85" s="57"/>
      <c r="YL85" s="57"/>
      <c r="YM85" s="57">
        <v>1</v>
      </c>
      <c r="YN85" s="57"/>
      <c r="YO85" s="59"/>
      <c r="YP85" s="57">
        <v>1</v>
      </c>
      <c r="YQ85" s="57"/>
      <c r="YR85" s="57"/>
      <c r="YS85" s="57">
        <v>1</v>
      </c>
      <c r="YT85" s="57"/>
      <c r="YU85" s="57"/>
      <c r="YV85" s="57">
        <v>1</v>
      </c>
      <c r="YW85" s="57"/>
      <c r="YX85" s="57"/>
      <c r="YY85" s="57">
        <v>1</v>
      </c>
      <c r="YZ85" s="57"/>
      <c r="ZA85" s="57"/>
      <c r="ZB85" s="57">
        <v>1</v>
      </c>
      <c r="ZC85" s="57"/>
      <c r="ZD85" s="57"/>
      <c r="ZE85" s="57">
        <v>1</v>
      </c>
      <c r="ZF85" s="57"/>
      <c r="ZG85" s="57"/>
      <c r="ZH85" s="57">
        <v>1</v>
      </c>
      <c r="ZI85" s="57"/>
      <c r="ZJ85" s="57"/>
      <c r="ZK85" s="57">
        <v>1</v>
      </c>
      <c r="ZL85" s="57"/>
      <c r="ZM85" s="57"/>
      <c r="ZN85" s="57">
        <v>1</v>
      </c>
      <c r="ZO85" s="57"/>
      <c r="ZP85" s="57"/>
      <c r="ZQ85" s="71"/>
      <c r="ZR85" s="71"/>
      <c r="ZS85" s="71"/>
      <c r="ZT85" s="71"/>
      <c r="ZU85" s="71"/>
      <c r="ZV85" s="71"/>
      <c r="ZW85" s="71"/>
      <c r="ZX85" s="71"/>
      <c r="ZY85" s="71"/>
      <c r="ZZ85" s="71"/>
      <c r="AAA85" s="71"/>
      <c r="AAB85" s="71"/>
      <c r="AAC85" s="71"/>
      <c r="AAD85" s="71"/>
      <c r="AAE85" s="71"/>
    </row>
    <row r="86" spans="1:707" ht="15.75" thickBot="1">
      <c r="A86" s="59">
        <v>8</v>
      </c>
      <c r="B86" s="79" t="s">
        <v>3116</v>
      </c>
      <c r="C86" s="59">
        <v>1</v>
      </c>
      <c r="D86" s="59"/>
      <c r="E86" s="59"/>
      <c r="F86" s="59">
        <v>1</v>
      </c>
      <c r="G86" s="59"/>
      <c r="H86" s="59"/>
      <c r="I86" s="59">
        <v>1</v>
      </c>
      <c r="J86" s="59"/>
      <c r="K86" s="59"/>
      <c r="L86" s="59">
        <v>1</v>
      </c>
      <c r="M86" s="59"/>
      <c r="N86" s="59"/>
      <c r="O86" s="59">
        <v>1</v>
      </c>
      <c r="P86" s="59"/>
      <c r="Q86" s="59"/>
      <c r="R86" s="59">
        <v>1</v>
      </c>
      <c r="S86" s="59"/>
      <c r="T86" s="59"/>
      <c r="U86" s="59">
        <v>1</v>
      </c>
      <c r="V86" s="80"/>
      <c r="W86" s="59"/>
      <c r="X86" s="59">
        <v>1</v>
      </c>
      <c r="Y86" s="59"/>
      <c r="Z86" s="59"/>
      <c r="AA86" s="59">
        <v>1</v>
      </c>
      <c r="AB86" s="59"/>
      <c r="AC86" s="59"/>
      <c r="AD86" s="59">
        <v>1</v>
      </c>
      <c r="AE86" s="59"/>
      <c r="AF86" s="59"/>
      <c r="AG86" s="59">
        <v>1</v>
      </c>
      <c r="AH86" s="59"/>
      <c r="AI86" s="59"/>
      <c r="AJ86" s="59">
        <v>1</v>
      </c>
      <c r="AK86" s="59"/>
      <c r="AL86" s="59"/>
      <c r="AM86" s="59">
        <v>1</v>
      </c>
      <c r="AN86" s="59"/>
      <c r="AO86" s="59"/>
      <c r="AP86" s="59">
        <v>1</v>
      </c>
      <c r="AQ86" s="59"/>
      <c r="AR86" s="59"/>
      <c r="AS86" s="59">
        <v>1</v>
      </c>
      <c r="AT86" s="80"/>
      <c r="AU86" s="59"/>
      <c r="AV86" s="59">
        <v>1</v>
      </c>
      <c r="AW86" s="59"/>
      <c r="AX86" s="59"/>
      <c r="AY86" s="59">
        <v>1</v>
      </c>
      <c r="AZ86" s="59"/>
      <c r="BA86" s="59"/>
      <c r="BB86" s="59">
        <v>1</v>
      </c>
      <c r="BC86" s="59"/>
      <c r="BD86" s="59"/>
      <c r="BE86" s="59">
        <v>1</v>
      </c>
      <c r="BF86" s="59"/>
      <c r="BG86" s="59"/>
      <c r="BH86" s="59">
        <v>1</v>
      </c>
      <c r="BI86" s="59"/>
      <c r="BJ86" s="59"/>
      <c r="BK86" s="59">
        <v>1</v>
      </c>
      <c r="BL86" s="59"/>
      <c r="BM86" s="59"/>
      <c r="BN86" s="59">
        <v>1</v>
      </c>
      <c r="BO86" s="59"/>
      <c r="BP86" s="59"/>
      <c r="BQ86" s="59">
        <v>1</v>
      </c>
      <c r="BR86" s="80"/>
      <c r="BS86" s="59"/>
      <c r="BT86" s="59">
        <v>1</v>
      </c>
      <c r="BU86" s="59"/>
      <c r="BV86" s="59"/>
      <c r="BW86" s="59">
        <v>1</v>
      </c>
      <c r="BX86" s="59"/>
      <c r="BY86" s="59"/>
      <c r="BZ86" s="59">
        <v>1</v>
      </c>
      <c r="CA86" s="59"/>
      <c r="CB86" s="59"/>
      <c r="CC86" s="59">
        <v>1</v>
      </c>
      <c r="CD86" s="59"/>
      <c r="CE86" s="59"/>
      <c r="CF86" s="59">
        <v>1</v>
      </c>
      <c r="CG86" s="80"/>
      <c r="CH86" s="59"/>
      <c r="CI86" s="59">
        <v>1</v>
      </c>
      <c r="CJ86" s="59"/>
      <c r="CK86" s="59"/>
      <c r="CL86" s="59">
        <v>1</v>
      </c>
      <c r="CM86" s="59"/>
      <c r="CN86" s="59"/>
      <c r="CO86" s="59">
        <v>1</v>
      </c>
      <c r="CP86" s="59"/>
      <c r="CQ86" s="59"/>
      <c r="CR86" s="59">
        <v>1</v>
      </c>
      <c r="CS86" s="80"/>
      <c r="CT86" s="59"/>
      <c r="CU86" s="59">
        <v>1</v>
      </c>
      <c r="CV86" s="59"/>
      <c r="CW86" s="59"/>
      <c r="CX86" s="59">
        <v>1</v>
      </c>
      <c r="CY86" s="59"/>
      <c r="CZ86" s="59"/>
      <c r="DA86" s="59">
        <v>1</v>
      </c>
      <c r="DB86" s="59"/>
      <c r="DC86" s="59"/>
      <c r="DD86" s="59">
        <v>1</v>
      </c>
      <c r="DE86" s="59"/>
      <c r="DF86" s="59"/>
      <c r="DG86" s="59">
        <v>1</v>
      </c>
      <c r="DH86" s="80"/>
      <c r="DI86" s="59"/>
      <c r="DJ86" s="59">
        <v>1</v>
      </c>
      <c r="DK86" s="59"/>
      <c r="DL86" s="59"/>
      <c r="DM86" s="59">
        <v>1</v>
      </c>
      <c r="DN86" s="59"/>
      <c r="DO86" s="59"/>
      <c r="DP86" s="59">
        <v>1</v>
      </c>
      <c r="DQ86" s="80"/>
      <c r="DR86" s="59"/>
      <c r="DS86" s="59">
        <v>1</v>
      </c>
      <c r="DT86" s="59"/>
      <c r="DU86" s="59"/>
      <c r="DV86" s="59">
        <v>1</v>
      </c>
      <c r="DW86" s="59"/>
      <c r="DX86" s="59"/>
      <c r="DY86" s="59">
        <v>1</v>
      </c>
      <c r="DZ86" s="59"/>
      <c r="EA86" s="59"/>
      <c r="EB86" s="59">
        <v>1</v>
      </c>
      <c r="EC86" s="80"/>
      <c r="ED86" s="59"/>
      <c r="EE86" s="59">
        <v>1</v>
      </c>
      <c r="EF86" s="59"/>
      <c r="EG86" s="59"/>
      <c r="EH86" s="59">
        <v>1</v>
      </c>
      <c r="EI86" s="59"/>
      <c r="EJ86" s="59"/>
      <c r="EK86" s="59">
        <v>1</v>
      </c>
      <c r="EL86" s="59"/>
      <c r="EM86" s="59"/>
      <c r="EN86" s="59">
        <v>1</v>
      </c>
      <c r="EO86" s="59"/>
      <c r="EP86" s="59"/>
      <c r="EQ86" s="59">
        <v>1</v>
      </c>
      <c r="ER86" s="80"/>
      <c r="ES86" s="59"/>
      <c r="ET86" s="59">
        <v>1</v>
      </c>
      <c r="EU86" s="59"/>
      <c r="EV86" s="59"/>
      <c r="EW86" s="59">
        <v>1</v>
      </c>
      <c r="EX86" s="59"/>
      <c r="EY86" s="59"/>
      <c r="EZ86" s="59">
        <v>1</v>
      </c>
      <c r="FA86" s="59"/>
      <c r="FB86" s="59"/>
      <c r="FC86" s="59">
        <v>1</v>
      </c>
      <c r="FD86" s="80"/>
      <c r="FE86" s="59"/>
      <c r="FF86" s="59">
        <v>1</v>
      </c>
      <c r="FG86" s="59"/>
      <c r="FH86" s="59"/>
      <c r="FI86" s="59">
        <v>1</v>
      </c>
      <c r="FJ86" s="59"/>
      <c r="FK86" s="59"/>
      <c r="FL86" s="59">
        <v>1</v>
      </c>
      <c r="FM86" s="59"/>
      <c r="FN86" s="59"/>
      <c r="FO86" s="59">
        <v>1</v>
      </c>
      <c r="FP86" s="59"/>
      <c r="FQ86" s="59"/>
      <c r="FR86" s="59">
        <v>1</v>
      </c>
      <c r="FS86" s="59"/>
      <c r="FT86" s="59"/>
      <c r="FU86" s="59">
        <v>1</v>
      </c>
      <c r="FV86" s="59"/>
      <c r="FW86" s="59"/>
      <c r="FX86" s="59">
        <v>1</v>
      </c>
      <c r="FY86" s="59"/>
      <c r="FZ86" s="59"/>
      <c r="GA86" s="59">
        <v>1</v>
      </c>
      <c r="GB86" s="80"/>
      <c r="GC86" s="59"/>
      <c r="GD86" s="59">
        <v>1</v>
      </c>
      <c r="GE86" s="59"/>
      <c r="GF86" s="59"/>
      <c r="GG86" s="59">
        <v>1</v>
      </c>
      <c r="GH86" s="59"/>
      <c r="GI86" s="59"/>
      <c r="GJ86" s="59">
        <v>1</v>
      </c>
      <c r="GK86" s="59"/>
      <c r="GL86" s="59"/>
      <c r="GM86" s="59">
        <v>1</v>
      </c>
      <c r="GN86" s="59"/>
      <c r="GO86" s="59"/>
      <c r="GP86" s="59">
        <v>1</v>
      </c>
      <c r="GQ86" s="59"/>
      <c r="GR86" s="59"/>
      <c r="GS86" s="59">
        <v>1</v>
      </c>
      <c r="GT86" s="59"/>
      <c r="GU86" s="59"/>
      <c r="GV86" s="59">
        <v>1</v>
      </c>
      <c r="GW86" s="59"/>
      <c r="GX86" s="59"/>
      <c r="GY86" s="59">
        <v>1</v>
      </c>
      <c r="GZ86" s="80"/>
      <c r="HA86" s="59"/>
      <c r="HB86" s="59">
        <v>1</v>
      </c>
      <c r="HC86" s="59"/>
      <c r="HD86" s="59"/>
      <c r="HE86" s="59">
        <v>1</v>
      </c>
      <c r="HF86" s="59"/>
      <c r="HG86" s="59"/>
      <c r="HH86" s="59">
        <v>1</v>
      </c>
      <c r="HI86" s="59"/>
      <c r="HJ86" s="59"/>
      <c r="HK86" s="59">
        <v>1</v>
      </c>
      <c r="HL86" s="59"/>
      <c r="HM86" s="59"/>
      <c r="HN86" s="59">
        <v>1</v>
      </c>
      <c r="HO86" s="59"/>
      <c r="HP86" s="59"/>
      <c r="HQ86" s="59">
        <v>1</v>
      </c>
      <c r="HR86" s="80"/>
      <c r="HS86" s="59"/>
      <c r="HT86" s="59">
        <v>1</v>
      </c>
      <c r="HU86" s="59"/>
      <c r="HV86" s="59"/>
      <c r="HW86" s="59">
        <v>1</v>
      </c>
      <c r="HX86" s="59"/>
      <c r="HY86" s="59"/>
      <c r="HZ86" s="59">
        <v>1</v>
      </c>
      <c r="IA86" s="59"/>
      <c r="IB86" s="59"/>
      <c r="IC86" s="59">
        <v>1</v>
      </c>
      <c r="ID86" s="59"/>
      <c r="IE86" s="59"/>
      <c r="IF86" s="59">
        <v>1</v>
      </c>
      <c r="IG86" s="59"/>
      <c r="IH86" s="59"/>
      <c r="II86" s="59">
        <v>1</v>
      </c>
      <c r="IJ86" s="59"/>
      <c r="IK86" s="59"/>
      <c r="IL86" s="59">
        <v>1</v>
      </c>
      <c r="IM86" s="80"/>
      <c r="IN86" s="59"/>
      <c r="IO86" s="59">
        <v>1</v>
      </c>
      <c r="IP86" s="59"/>
      <c r="IQ86" s="59"/>
      <c r="IR86" s="59">
        <v>1</v>
      </c>
      <c r="IS86" s="59"/>
      <c r="IT86" s="59"/>
      <c r="IU86" s="59">
        <v>1</v>
      </c>
      <c r="IV86" s="59"/>
      <c r="IW86" s="59"/>
      <c r="IX86" s="59">
        <v>1</v>
      </c>
      <c r="IY86" s="59"/>
      <c r="IZ86" s="59"/>
      <c r="JA86" s="59">
        <v>1</v>
      </c>
      <c r="JB86" s="80"/>
      <c r="JC86" s="59"/>
      <c r="JD86" s="59">
        <v>1</v>
      </c>
      <c r="JE86" s="59"/>
      <c r="JF86" s="59"/>
      <c r="JG86" s="59">
        <v>1</v>
      </c>
      <c r="JH86" s="59"/>
      <c r="JI86" s="59"/>
      <c r="JJ86" s="59">
        <v>1</v>
      </c>
      <c r="JK86" s="59"/>
      <c r="JL86" s="59"/>
      <c r="JM86" s="59">
        <v>1</v>
      </c>
      <c r="JN86" s="80"/>
      <c r="JO86" s="59"/>
      <c r="JP86" s="59">
        <v>1</v>
      </c>
      <c r="JQ86" s="59"/>
      <c r="JR86" s="59"/>
      <c r="JS86" s="59">
        <v>1</v>
      </c>
      <c r="JT86" s="59"/>
      <c r="JU86" s="59"/>
      <c r="JV86" s="59">
        <v>1</v>
      </c>
      <c r="JW86" s="59"/>
      <c r="JX86" s="59"/>
      <c r="JY86" s="59">
        <v>1</v>
      </c>
      <c r="JZ86" s="59"/>
      <c r="KA86" s="59"/>
      <c r="KB86" s="59">
        <v>1</v>
      </c>
      <c r="KC86" s="80"/>
      <c r="KD86" s="59"/>
      <c r="KE86" s="59">
        <v>1</v>
      </c>
      <c r="KF86" s="59"/>
      <c r="KG86" s="59"/>
      <c r="KH86" s="59">
        <v>1</v>
      </c>
      <c r="KI86" s="59"/>
      <c r="KJ86" s="59"/>
      <c r="KK86" s="59">
        <v>1</v>
      </c>
      <c r="KL86" s="80"/>
      <c r="KM86" s="59"/>
      <c r="KN86" s="59">
        <v>1</v>
      </c>
      <c r="KO86" s="59"/>
      <c r="KP86" s="59"/>
      <c r="KQ86" s="59">
        <v>1</v>
      </c>
      <c r="KR86" s="59"/>
      <c r="KS86" s="59"/>
      <c r="KT86" s="59">
        <v>1</v>
      </c>
      <c r="KU86" s="59"/>
      <c r="KV86" s="59"/>
      <c r="KW86" s="59">
        <v>1</v>
      </c>
      <c r="KX86" s="80"/>
      <c r="KY86" s="59"/>
      <c r="KZ86" s="59">
        <v>1</v>
      </c>
      <c r="LA86" s="59"/>
      <c r="LB86" s="59"/>
      <c r="LC86" s="59">
        <v>1</v>
      </c>
      <c r="LD86" s="59"/>
      <c r="LE86" s="59"/>
      <c r="LF86" s="59">
        <v>1</v>
      </c>
      <c r="LG86" s="59"/>
      <c r="LH86" s="59"/>
      <c r="LI86" s="59">
        <v>1</v>
      </c>
      <c r="LJ86" s="59"/>
      <c r="LK86" s="59"/>
      <c r="LL86" s="59">
        <v>1</v>
      </c>
      <c r="LM86" s="80"/>
      <c r="LN86" s="59"/>
      <c r="LO86" s="59">
        <v>1</v>
      </c>
      <c r="LP86" s="59"/>
      <c r="LQ86" s="59"/>
      <c r="LR86" s="59">
        <v>1</v>
      </c>
      <c r="LS86" s="59"/>
      <c r="LT86" s="59"/>
      <c r="LU86" s="59">
        <v>1</v>
      </c>
      <c r="LV86" s="59"/>
      <c r="LW86" s="59"/>
      <c r="LX86" s="59">
        <v>1</v>
      </c>
      <c r="LY86" s="80"/>
      <c r="LZ86" s="59"/>
      <c r="MA86" s="59">
        <v>1</v>
      </c>
      <c r="MB86" s="59"/>
      <c r="MC86" s="59"/>
      <c r="MD86" s="59">
        <v>1</v>
      </c>
      <c r="ME86" s="80"/>
      <c r="MF86" s="59"/>
      <c r="MG86" s="59">
        <v>1</v>
      </c>
      <c r="MH86" s="59"/>
      <c r="MI86" s="59"/>
      <c r="MJ86" s="59">
        <v>1</v>
      </c>
      <c r="MK86" s="59"/>
      <c r="ML86" s="59"/>
      <c r="MM86" s="59">
        <v>1</v>
      </c>
      <c r="MN86" s="59"/>
      <c r="MO86" s="59"/>
      <c r="MP86" s="59">
        <v>1</v>
      </c>
      <c r="MQ86" s="80"/>
      <c r="MR86" s="59"/>
      <c r="MS86" s="59">
        <v>1</v>
      </c>
      <c r="MT86" s="59"/>
      <c r="MU86" s="59"/>
      <c r="MV86" s="59">
        <v>1</v>
      </c>
      <c r="MW86" s="80"/>
      <c r="MX86" s="59"/>
      <c r="MY86" s="59">
        <v>1</v>
      </c>
      <c r="MZ86" s="59"/>
      <c r="NA86" s="59"/>
      <c r="NB86" s="59">
        <v>1</v>
      </c>
      <c r="NC86" s="59"/>
      <c r="ND86" s="59"/>
      <c r="NE86" s="59">
        <v>1</v>
      </c>
      <c r="NF86" s="59"/>
      <c r="NG86" s="59"/>
      <c r="NH86" s="59">
        <v>1</v>
      </c>
      <c r="NI86" s="80"/>
      <c r="NJ86" s="59"/>
      <c r="NK86" s="59">
        <v>1</v>
      </c>
      <c r="NL86" s="59"/>
      <c r="NM86" s="59"/>
      <c r="NN86" s="59">
        <v>1</v>
      </c>
      <c r="NO86" s="80"/>
      <c r="NP86" s="59"/>
      <c r="NQ86" s="59">
        <v>1</v>
      </c>
      <c r="NR86" s="59"/>
      <c r="NS86" s="59"/>
      <c r="NT86" s="59">
        <v>1</v>
      </c>
      <c r="NU86" s="59"/>
      <c r="NV86" s="59"/>
      <c r="NW86" s="59">
        <v>1</v>
      </c>
      <c r="NX86" s="59"/>
      <c r="NY86" s="59"/>
      <c r="NZ86" s="59">
        <v>1</v>
      </c>
      <c r="OA86" s="80"/>
      <c r="OB86" s="59"/>
      <c r="OC86" s="59">
        <v>1</v>
      </c>
      <c r="OD86" s="59"/>
      <c r="OE86" s="59"/>
      <c r="OF86" s="59">
        <v>1</v>
      </c>
      <c r="OG86" s="59"/>
      <c r="OH86" s="59"/>
      <c r="OI86" s="59">
        <v>1</v>
      </c>
      <c r="OJ86" s="59"/>
      <c r="OK86" s="59"/>
      <c r="OL86" s="59">
        <v>1</v>
      </c>
      <c r="OM86" s="59"/>
      <c r="ON86" s="59"/>
      <c r="OO86" s="59">
        <v>1</v>
      </c>
      <c r="OP86" s="80"/>
      <c r="OQ86" s="59"/>
      <c r="OR86" s="59">
        <v>1</v>
      </c>
      <c r="OS86" s="59"/>
      <c r="OT86" s="59"/>
      <c r="OU86" s="59">
        <v>1</v>
      </c>
      <c r="OV86" s="59"/>
      <c r="OW86" s="59"/>
      <c r="OX86" s="59">
        <v>1</v>
      </c>
      <c r="OY86" s="80"/>
      <c r="OZ86" s="59"/>
      <c r="PA86" s="59">
        <v>1</v>
      </c>
      <c r="PB86" s="59"/>
      <c r="PC86" s="59"/>
      <c r="PD86" s="59">
        <v>1</v>
      </c>
      <c r="PE86" s="59"/>
      <c r="PF86" s="59"/>
      <c r="PG86" s="59">
        <v>1</v>
      </c>
      <c r="PH86" s="59"/>
      <c r="PI86" s="59"/>
      <c r="PJ86" s="59">
        <v>1</v>
      </c>
      <c r="PK86" s="80"/>
      <c r="PL86" s="59"/>
      <c r="PM86" s="59">
        <v>1</v>
      </c>
      <c r="PN86" s="59"/>
      <c r="PO86" s="59"/>
      <c r="PP86" s="59">
        <v>1</v>
      </c>
      <c r="PQ86" s="59"/>
      <c r="PR86" s="59"/>
      <c r="PS86" s="59">
        <v>1</v>
      </c>
      <c r="PT86" s="59"/>
      <c r="PU86" s="59"/>
      <c r="PV86" s="59">
        <v>1</v>
      </c>
      <c r="PW86" s="59"/>
      <c r="PX86" s="59"/>
      <c r="PY86" s="59">
        <v>1</v>
      </c>
      <c r="PZ86" s="80"/>
      <c r="QA86" s="59"/>
      <c r="QB86" s="59">
        <v>1</v>
      </c>
      <c r="QC86" s="59"/>
      <c r="QD86" s="59"/>
      <c r="QE86" s="59">
        <v>1</v>
      </c>
      <c r="QF86" s="59"/>
      <c r="QG86" s="59"/>
      <c r="QH86" s="59">
        <v>1</v>
      </c>
      <c r="QI86" s="59"/>
      <c r="QJ86" s="59"/>
      <c r="QK86" s="59">
        <v>1</v>
      </c>
      <c r="QL86" s="80"/>
      <c r="QM86" s="59"/>
      <c r="QN86" s="59">
        <v>1</v>
      </c>
      <c r="QO86" s="59"/>
      <c r="QP86" s="59"/>
      <c r="QQ86" s="59">
        <v>1</v>
      </c>
      <c r="QR86" s="80"/>
      <c r="QS86" s="59"/>
      <c r="QT86" s="59">
        <v>1</v>
      </c>
      <c r="QU86" s="59"/>
      <c r="QV86" s="59"/>
      <c r="QW86" s="59">
        <v>1</v>
      </c>
      <c r="QX86" s="59"/>
      <c r="QY86" s="59"/>
      <c r="QZ86" s="59">
        <v>1</v>
      </c>
      <c r="RA86" s="59"/>
      <c r="RB86" s="59"/>
      <c r="RC86" s="59">
        <v>1</v>
      </c>
      <c r="RD86" s="80"/>
      <c r="RE86" s="59"/>
      <c r="RF86" s="59">
        <v>1</v>
      </c>
      <c r="RG86" s="59"/>
      <c r="RH86" s="59"/>
      <c r="RI86" s="59">
        <v>1</v>
      </c>
      <c r="RJ86" s="80"/>
      <c r="RK86" s="59"/>
      <c r="RL86" s="59">
        <v>1</v>
      </c>
      <c r="RM86" s="59"/>
      <c r="RN86" s="59"/>
      <c r="RO86" s="59">
        <v>1</v>
      </c>
      <c r="RP86" s="59"/>
      <c r="RQ86" s="59"/>
      <c r="RR86" s="59">
        <v>1</v>
      </c>
      <c r="RS86" s="59"/>
      <c r="RT86" s="59"/>
      <c r="RU86" s="59">
        <v>1</v>
      </c>
      <c r="RV86" s="80"/>
      <c r="RW86" s="59"/>
      <c r="RX86" s="59">
        <v>1</v>
      </c>
      <c r="RY86" s="59"/>
      <c r="RZ86" s="59"/>
      <c r="SA86" s="59">
        <v>1</v>
      </c>
      <c r="SB86" s="80"/>
      <c r="SC86" s="59"/>
      <c r="SD86" s="59">
        <v>1</v>
      </c>
      <c r="SE86" s="59"/>
      <c r="SF86" s="59"/>
      <c r="SG86" s="59">
        <v>1</v>
      </c>
      <c r="SH86" s="59"/>
      <c r="SI86" s="59"/>
      <c r="SJ86" s="59">
        <v>1</v>
      </c>
      <c r="SK86" s="59"/>
      <c r="SL86" s="59"/>
      <c r="SM86" s="59">
        <v>1</v>
      </c>
      <c r="SN86" s="59"/>
      <c r="SO86" s="59"/>
      <c r="SP86" s="59">
        <v>1</v>
      </c>
      <c r="SQ86" s="59"/>
      <c r="SR86" s="59"/>
      <c r="SS86" s="59">
        <v>1</v>
      </c>
      <c r="ST86" s="80"/>
      <c r="SU86" s="59"/>
      <c r="SV86" s="59">
        <v>1</v>
      </c>
      <c r="SW86" s="59"/>
      <c r="SX86" s="59"/>
      <c r="SY86" s="59">
        <v>1</v>
      </c>
      <c r="SZ86" s="59"/>
      <c r="TA86" s="59"/>
      <c r="TB86" s="59">
        <v>1</v>
      </c>
      <c r="TC86" s="59"/>
      <c r="TD86" s="59"/>
      <c r="TE86" s="59">
        <v>1</v>
      </c>
      <c r="TF86" s="59"/>
      <c r="TG86" s="59"/>
      <c r="TH86" s="59">
        <v>1</v>
      </c>
      <c r="TI86" s="59"/>
      <c r="TJ86" s="59"/>
      <c r="TK86" s="59">
        <v>1</v>
      </c>
      <c r="TL86" s="59"/>
      <c r="TM86" s="59"/>
      <c r="TN86" s="59">
        <v>1</v>
      </c>
      <c r="TO86" s="80"/>
      <c r="TP86" s="59"/>
      <c r="TQ86" s="59">
        <v>1</v>
      </c>
      <c r="TR86" s="59"/>
      <c r="TS86" s="59"/>
      <c r="TT86" s="59">
        <v>1</v>
      </c>
      <c r="TU86" s="59"/>
      <c r="TV86" s="59"/>
      <c r="TW86" s="59">
        <v>1</v>
      </c>
      <c r="TX86" s="59"/>
      <c r="TY86" s="59"/>
      <c r="TZ86" s="59">
        <v>1</v>
      </c>
      <c r="UA86" s="59"/>
      <c r="UB86" s="59"/>
      <c r="UC86" s="59">
        <v>1</v>
      </c>
      <c r="UD86" s="80"/>
      <c r="UE86" s="59"/>
      <c r="UF86" s="59">
        <v>1</v>
      </c>
      <c r="UG86" s="59"/>
      <c r="UH86" s="59"/>
      <c r="UI86" s="59">
        <v>1</v>
      </c>
      <c r="UJ86" s="59"/>
      <c r="UK86" s="59"/>
      <c r="UL86" s="59">
        <v>1</v>
      </c>
      <c r="UM86" s="59"/>
      <c r="UN86" s="59"/>
      <c r="UO86" s="59">
        <v>1</v>
      </c>
      <c r="UP86" s="80"/>
      <c r="UQ86" s="59"/>
      <c r="UR86" s="59">
        <v>1</v>
      </c>
      <c r="US86" s="59"/>
      <c r="UT86" s="59"/>
      <c r="UU86" s="59">
        <v>1</v>
      </c>
      <c r="UV86" s="59"/>
      <c r="UW86" s="59"/>
      <c r="UX86" s="59">
        <v>1</v>
      </c>
      <c r="UY86" s="59"/>
      <c r="UZ86" s="59"/>
      <c r="VA86" s="59">
        <v>1</v>
      </c>
      <c r="VB86" s="59"/>
      <c r="VC86" s="59"/>
      <c r="VD86" s="59">
        <v>1</v>
      </c>
      <c r="VE86" s="80"/>
      <c r="VF86" s="59"/>
      <c r="VG86" s="59">
        <v>1</v>
      </c>
      <c r="VH86" s="59"/>
      <c r="VI86" s="59"/>
      <c r="VJ86" s="59">
        <v>1</v>
      </c>
      <c r="VK86" s="59"/>
      <c r="VL86" s="59"/>
      <c r="VM86" s="59">
        <v>1</v>
      </c>
      <c r="VN86" s="80"/>
      <c r="VO86" s="59"/>
      <c r="VP86" s="59">
        <v>1</v>
      </c>
      <c r="VQ86" s="59"/>
      <c r="VR86" s="59"/>
      <c r="VS86" s="59">
        <v>1</v>
      </c>
      <c r="VT86" s="59"/>
      <c r="VU86" s="59"/>
      <c r="VV86" s="59">
        <v>1</v>
      </c>
      <c r="VW86" s="59"/>
      <c r="VX86" s="59"/>
      <c r="VY86" s="59">
        <v>1</v>
      </c>
      <c r="VZ86" s="80"/>
      <c r="WA86" s="59"/>
      <c r="WB86" s="59">
        <v>1</v>
      </c>
      <c r="WC86" s="59"/>
      <c r="WD86" s="59"/>
      <c r="WE86" s="59">
        <v>1</v>
      </c>
      <c r="WF86" s="59"/>
      <c r="WG86" s="59"/>
      <c r="WH86" s="59">
        <v>1</v>
      </c>
      <c r="WI86" s="59"/>
      <c r="WJ86" s="59"/>
      <c r="WK86" s="59">
        <v>1</v>
      </c>
      <c r="WL86" s="59"/>
      <c r="WM86" s="59"/>
      <c r="WN86" s="59">
        <v>1</v>
      </c>
      <c r="WO86" s="80"/>
      <c r="WP86" s="59"/>
      <c r="WQ86" s="59">
        <v>1</v>
      </c>
      <c r="WR86" s="59"/>
      <c r="WS86" s="59"/>
      <c r="WT86" s="59">
        <v>1</v>
      </c>
      <c r="WU86" s="59"/>
      <c r="WV86" s="59"/>
      <c r="WW86" s="59">
        <v>1</v>
      </c>
      <c r="WX86" s="59"/>
      <c r="WY86" s="59"/>
      <c r="WZ86" s="59">
        <v>1</v>
      </c>
      <c r="XA86" s="80"/>
      <c r="XB86" s="59"/>
      <c r="XC86" s="59">
        <v>1</v>
      </c>
      <c r="XD86" s="59"/>
      <c r="XE86" s="59"/>
      <c r="XF86" s="59">
        <v>1</v>
      </c>
      <c r="XG86" s="80"/>
      <c r="XH86" s="59"/>
      <c r="XI86" s="59">
        <v>1</v>
      </c>
      <c r="XJ86" s="59"/>
      <c r="XK86" s="59"/>
      <c r="XL86" s="59">
        <v>1</v>
      </c>
      <c r="XM86" s="59"/>
      <c r="XN86" s="59"/>
      <c r="XO86" s="59">
        <v>1</v>
      </c>
      <c r="XP86" s="59"/>
      <c r="XQ86" s="59"/>
      <c r="XR86" s="59">
        <v>1</v>
      </c>
      <c r="XS86" s="80"/>
      <c r="XT86" s="59"/>
      <c r="XU86" s="59">
        <v>1</v>
      </c>
      <c r="XV86" s="59"/>
      <c r="XW86" s="59"/>
      <c r="XX86" s="59">
        <v>1</v>
      </c>
      <c r="XY86" s="80"/>
      <c r="XZ86" s="59"/>
      <c r="YA86" s="59">
        <v>1</v>
      </c>
      <c r="YB86" s="59"/>
      <c r="YC86" s="59"/>
      <c r="YD86" s="59">
        <v>1</v>
      </c>
      <c r="YE86" s="59"/>
      <c r="YF86" s="59"/>
      <c r="YG86" s="59">
        <v>1</v>
      </c>
      <c r="YH86" s="59"/>
      <c r="YI86" s="59"/>
      <c r="YJ86" s="59">
        <v>1</v>
      </c>
      <c r="YK86" s="80"/>
      <c r="YL86" s="59"/>
      <c r="YM86" s="59">
        <v>1</v>
      </c>
      <c r="YN86" s="59"/>
      <c r="YO86" s="59"/>
      <c r="YP86" s="59">
        <v>1</v>
      </c>
      <c r="YQ86" s="80"/>
      <c r="YR86" s="59"/>
      <c r="YS86" s="59">
        <v>1</v>
      </c>
      <c r="YT86" s="59"/>
      <c r="YU86" s="59"/>
      <c r="YV86" s="59">
        <v>1</v>
      </c>
      <c r="YW86" s="59"/>
      <c r="YX86" s="59"/>
      <c r="YY86" s="59">
        <v>1</v>
      </c>
      <c r="YZ86" s="59"/>
      <c r="ZA86" s="59"/>
      <c r="ZB86" s="59">
        <v>1</v>
      </c>
      <c r="ZC86" s="80"/>
      <c r="ZD86" s="59"/>
      <c r="ZE86" s="59">
        <v>1</v>
      </c>
      <c r="ZF86" s="59"/>
      <c r="ZG86" s="59"/>
      <c r="ZH86" s="59">
        <v>1</v>
      </c>
      <c r="ZI86" s="59"/>
      <c r="ZJ86" s="59"/>
      <c r="ZK86" s="59">
        <v>1</v>
      </c>
      <c r="ZL86" s="59"/>
      <c r="ZM86" s="59"/>
      <c r="ZN86" s="59">
        <v>1</v>
      </c>
      <c r="ZO86" s="59"/>
      <c r="ZP86" s="59"/>
      <c r="ZQ86" s="71"/>
      <c r="ZR86" s="71"/>
      <c r="ZS86" s="71"/>
      <c r="ZT86" s="71"/>
      <c r="ZU86" s="71"/>
      <c r="ZV86" s="71"/>
      <c r="ZW86" s="71"/>
      <c r="ZX86" s="71"/>
      <c r="ZY86" s="71"/>
      <c r="ZZ86" s="71"/>
      <c r="AAA86" s="71"/>
      <c r="AAB86" s="71"/>
      <c r="AAC86" s="71"/>
      <c r="AAD86" s="71"/>
      <c r="AAE86" s="71"/>
    </row>
    <row r="87" spans="1:707" ht="15.75" thickBot="1">
      <c r="A87" s="59">
        <v>9</v>
      </c>
      <c r="B87" s="79" t="s">
        <v>3117</v>
      </c>
      <c r="C87" s="59"/>
      <c r="D87" s="59">
        <v>1</v>
      </c>
      <c r="E87" s="59"/>
      <c r="F87" s="59">
        <v>1</v>
      </c>
      <c r="G87" s="59"/>
      <c r="H87" s="59"/>
      <c r="I87" s="59">
        <v>1</v>
      </c>
      <c r="J87" s="59"/>
      <c r="K87" s="59"/>
      <c r="L87" s="59">
        <v>1</v>
      </c>
      <c r="M87" s="59"/>
      <c r="N87" s="59"/>
      <c r="O87" s="59">
        <v>1</v>
      </c>
      <c r="P87" s="59"/>
      <c r="Q87" s="59"/>
      <c r="R87" s="59">
        <v>1</v>
      </c>
      <c r="S87" s="59"/>
      <c r="T87" s="59"/>
      <c r="U87" s="59">
        <v>1</v>
      </c>
      <c r="V87" s="80"/>
      <c r="W87" s="59"/>
      <c r="X87" s="59">
        <v>1</v>
      </c>
      <c r="Y87" s="59"/>
      <c r="Z87" s="59"/>
      <c r="AA87" s="59"/>
      <c r="AB87" s="59">
        <v>1</v>
      </c>
      <c r="AC87" s="59"/>
      <c r="AD87" s="59">
        <v>1</v>
      </c>
      <c r="AE87" s="59"/>
      <c r="AF87" s="59"/>
      <c r="AG87" s="59">
        <v>1</v>
      </c>
      <c r="AH87" s="59"/>
      <c r="AI87" s="59"/>
      <c r="AJ87" s="59">
        <v>1</v>
      </c>
      <c r="AK87" s="59"/>
      <c r="AL87" s="59"/>
      <c r="AM87" s="59">
        <v>1</v>
      </c>
      <c r="AN87" s="59"/>
      <c r="AO87" s="59"/>
      <c r="AP87" s="59">
        <v>1</v>
      </c>
      <c r="AQ87" s="59"/>
      <c r="AR87" s="59"/>
      <c r="AS87" s="59">
        <v>1</v>
      </c>
      <c r="AT87" s="80"/>
      <c r="AU87" s="59"/>
      <c r="AV87" s="59">
        <v>1</v>
      </c>
      <c r="AW87" s="59"/>
      <c r="AX87" s="59"/>
      <c r="AY87" s="59"/>
      <c r="AZ87" s="59">
        <v>1</v>
      </c>
      <c r="BA87" s="59"/>
      <c r="BB87" s="59">
        <v>1</v>
      </c>
      <c r="BC87" s="59"/>
      <c r="BD87" s="59"/>
      <c r="BE87" s="59">
        <v>1</v>
      </c>
      <c r="BF87" s="59"/>
      <c r="BG87" s="59"/>
      <c r="BH87" s="59">
        <v>1</v>
      </c>
      <c r="BI87" s="59"/>
      <c r="BJ87" s="59"/>
      <c r="BK87" s="59">
        <v>1</v>
      </c>
      <c r="BL87" s="59"/>
      <c r="BM87" s="59"/>
      <c r="BN87" s="59">
        <v>1</v>
      </c>
      <c r="BO87" s="59"/>
      <c r="BP87" s="59"/>
      <c r="BQ87" s="59">
        <v>1</v>
      </c>
      <c r="BR87" s="80"/>
      <c r="BS87" s="59"/>
      <c r="BT87" s="59">
        <v>1</v>
      </c>
      <c r="BU87" s="59"/>
      <c r="BV87" s="59"/>
      <c r="BW87" s="59"/>
      <c r="BX87" s="59">
        <v>1</v>
      </c>
      <c r="BY87" s="59"/>
      <c r="BZ87" s="59">
        <v>1</v>
      </c>
      <c r="CA87" s="59"/>
      <c r="CB87" s="59"/>
      <c r="CC87" s="59">
        <v>1</v>
      </c>
      <c r="CD87" s="59"/>
      <c r="CE87" s="59"/>
      <c r="CF87" s="59">
        <v>1</v>
      </c>
      <c r="CG87" s="80"/>
      <c r="CH87" s="59"/>
      <c r="CI87" s="59">
        <v>1</v>
      </c>
      <c r="CJ87" s="59"/>
      <c r="CK87" s="59"/>
      <c r="CL87" s="59"/>
      <c r="CM87" s="59">
        <v>1</v>
      </c>
      <c r="CN87" s="59"/>
      <c r="CO87" s="59">
        <v>1</v>
      </c>
      <c r="CP87" s="59"/>
      <c r="CQ87" s="59"/>
      <c r="CR87" s="59">
        <v>1</v>
      </c>
      <c r="CS87" s="80"/>
      <c r="CT87" s="59"/>
      <c r="CU87" s="59">
        <v>1</v>
      </c>
      <c r="CV87" s="59"/>
      <c r="CW87" s="59"/>
      <c r="CX87" s="59"/>
      <c r="CY87" s="59">
        <v>1</v>
      </c>
      <c r="CZ87" s="59"/>
      <c r="DA87" s="59">
        <v>1</v>
      </c>
      <c r="DB87" s="59"/>
      <c r="DC87" s="59"/>
      <c r="DD87" s="59">
        <v>1</v>
      </c>
      <c r="DE87" s="59"/>
      <c r="DF87" s="59"/>
      <c r="DG87" s="59">
        <v>1</v>
      </c>
      <c r="DH87" s="80"/>
      <c r="DI87" s="59"/>
      <c r="DJ87" s="59">
        <v>1</v>
      </c>
      <c r="DK87" s="59"/>
      <c r="DL87" s="59"/>
      <c r="DM87" s="59">
        <v>1</v>
      </c>
      <c r="DN87" s="59"/>
      <c r="DO87" s="59"/>
      <c r="DP87" s="59">
        <v>1</v>
      </c>
      <c r="DQ87" s="80"/>
      <c r="DR87" s="59"/>
      <c r="DS87" s="59">
        <v>1</v>
      </c>
      <c r="DT87" s="59"/>
      <c r="DU87" s="59"/>
      <c r="DV87" s="59"/>
      <c r="DW87" s="59">
        <v>1</v>
      </c>
      <c r="DX87" s="59"/>
      <c r="DY87" s="59">
        <v>1</v>
      </c>
      <c r="DZ87" s="59"/>
      <c r="EA87" s="59"/>
      <c r="EB87" s="59">
        <v>1</v>
      </c>
      <c r="EC87" s="80"/>
      <c r="ED87" s="59"/>
      <c r="EE87" s="59">
        <v>1</v>
      </c>
      <c r="EF87" s="59"/>
      <c r="EG87" s="59"/>
      <c r="EH87" s="59"/>
      <c r="EI87" s="59">
        <v>1</v>
      </c>
      <c r="EJ87" s="59"/>
      <c r="EK87" s="59">
        <v>1</v>
      </c>
      <c r="EL87" s="59"/>
      <c r="EM87" s="59"/>
      <c r="EN87" s="59">
        <v>1</v>
      </c>
      <c r="EO87" s="59"/>
      <c r="EP87" s="59"/>
      <c r="EQ87" s="59">
        <v>1</v>
      </c>
      <c r="ER87" s="80"/>
      <c r="ES87" s="59"/>
      <c r="ET87" s="59">
        <v>1</v>
      </c>
      <c r="EU87" s="59"/>
      <c r="EV87" s="59"/>
      <c r="EW87" s="59">
        <v>1</v>
      </c>
      <c r="EX87" s="59"/>
      <c r="EY87" s="59"/>
      <c r="EZ87" s="59">
        <v>1</v>
      </c>
      <c r="FA87" s="59"/>
      <c r="FB87" s="59"/>
      <c r="FC87" s="59">
        <v>1</v>
      </c>
      <c r="FD87" s="80"/>
      <c r="FE87" s="59"/>
      <c r="FF87" s="59">
        <v>1</v>
      </c>
      <c r="FG87" s="59"/>
      <c r="FH87" s="59"/>
      <c r="FI87" s="59"/>
      <c r="FJ87" s="59">
        <v>1</v>
      </c>
      <c r="FK87" s="59"/>
      <c r="FL87" s="59">
        <v>1</v>
      </c>
      <c r="FM87" s="59"/>
      <c r="FN87" s="59"/>
      <c r="FO87" s="59">
        <v>1</v>
      </c>
      <c r="FP87" s="59"/>
      <c r="FQ87" s="59"/>
      <c r="FR87" s="59">
        <v>1</v>
      </c>
      <c r="FS87" s="59"/>
      <c r="FT87" s="59"/>
      <c r="FU87" s="59">
        <v>1</v>
      </c>
      <c r="FV87" s="59"/>
      <c r="FW87" s="59"/>
      <c r="FX87" s="59">
        <v>1</v>
      </c>
      <c r="FY87" s="59"/>
      <c r="FZ87" s="59"/>
      <c r="GA87" s="59">
        <v>1</v>
      </c>
      <c r="GB87" s="80"/>
      <c r="GC87" s="59"/>
      <c r="GD87" s="59">
        <v>1</v>
      </c>
      <c r="GE87" s="59"/>
      <c r="GF87" s="59"/>
      <c r="GG87" s="59"/>
      <c r="GH87" s="59">
        <v>1</v>
      </c>
      <c r="GI87" s="59"/>
      <c r="GJ87" s="59">
        <v>1</v>
      </c>
      <c r="GK87" s="59"/>
      <c r="GL87" s="59"/>
      <c r="GM87" s="59">
        <v>1</v>
      </c>
      <c r="GN87" s="59"/>
      <c r="GO87" s="59"/>
      <c r="GP87" s="59">
        <v>1</v>
      </c>
      <c r="GQ87" s="59"/>
      <c r="GR87" s="59"/>
      <c r="GS87" s="59">
        <v>1</v>
      </c>
      <c r="GT87" s="59"/>
      <c r="GU87" s="59"/>
      <c r="GV87" s="59">
        <v>1</v>
      </c>
      <c r="GW87" s="59"/>
      <c r="GX87" s="59"/>
      <c r="GY87" s="59">
        <v>1</v>
      </c>
      <c r="GZ87" s="80"/>
      <c r="HA87" s="59"/>
      <c r="HB87" s="59">
        <v>1</v>
      </c>
      <c r="HC87" s="59"/>
      <c r="HD87" s="59"/>
      <c r="HE87" s="59"/>
      <c r="HF87" s="59">
        <v>1</v>
      </c>
      <c r="HG87" s="59"/>
      <c r="HH87" s="59">
        <v>1</v>
      </c>
      <c r="HI87" s="59"/>
      <c r="HJ87" s="59"/>
      <c r="HK87" s="59">
        <v>1</v>
      </c>
      <c r="HL87" s="59"/>
      <c r="HM87" s="59"/>
      <c r="HN87" s="59">
        <v>1</v>
      </c>
      <c r="HO87" s="59"/>
      <c r="HP87" s="59"/>
      <c r="HQ87" s="59">
        <v>1</v>
      </c>
      <c r="HR87" s="80"/>
      <c r="HS87" s="59"/>
      <c r="HT87" s="59">
        <v>1</v>
      </c>
      <c r="HU87" s="59"/>
      <c r="HV87" s="59"/>
      <c r="HW87" s="59"/>
      <c r="HX87" s="59">
        <v>1</v>
      </c>
      <c r="HY87" s="59"/>
      <c r="HZ87" s="59"/>
      <c r="IA87" s="59">
        <v>1</v>
      </c>
      <c r="IB87" s="59"/>
      <c r="IC87" s="59">
        <v>1</v>
      </c>
      <c r="ID87" s="59"/>
      <c r="IE87" s="59"/>
      <c r="IF87" s="59">
        <v>1</v>
      </c>
      <c r="IG87" s="59"/>
      <c r="IH87" s="59"/>
      <c r="II87" s="59">
        <v>1</v>
      </c>
      <c r="IJ87" s="59"/>
      <c r="IK87" s="59"/>
      <c r="IL87" s="59">
        <v>1</v>
      </c>
      <c r="IM87" s="80"/>
      <c r="IN87" s="59"/>
      <c r="IO87" s="59">
        <v>1</v>
      </c>
      <c r="IP87" s="59"/>
      <c r="IQ87" s="59"/>
      <c r="IR87" s="59"/>
      <c r="IS87" s="59">
        <v>1</v>
      </c>
      <c r="IT87" s="59"/>
      <c r="IU87" s="59">
        <v>1</v>
      </c>
      <c r="IV87" s="59"/>
      <c r="IW87" s="59"/>
      <c r="IX87" s="59">
        <v>1</v>
      </c>
      <c r="IY87" s="59"/>
      <c r="IZ87" s="59"/>
      <c r="JA87" s="59">
        <v>1</v>
      </c>
      <c r="JB87" s="80"/>
      <c r="JC87" s="59"/>
      <c r="JD87" s="59">
        <v>1</v>
      </c>
      <c r="JE87" s="59"/>
      <c r="JF87" s="59"/>
      <c r="JG87" s="59"/>
      <c r="JH87" s="59">
        <v>1</v>
      </c>
      <c r="JI87" s="59"/>
      <c r="JJ87" s="59">
        <v>1</v>
      </c>
      <c r="JK87" s="59"/>
      <c r="JL87" s="59"/>
      <c r="JM87" s="59">
        <v>1</v>
      </c>
      <c r="JN87" s="80"/>
      <c r="JO87" s="59"/>
      <c r="JP87" s="59">
        <v>1</v>
      </c>
      <c r="JQ87" s="59"/>
      <c r="JR87" s="59"/>
      <c r="JS87" s="59"/>
      <c r="JT87" s="59">
        <v>1</v>
      </c>
      <c r="JU87" s="59"/>
      <c r="JV87" s="59">
        <v>1</v>
      </c>
      <c r="JW87" s="59"/>
      <c r="JX87" s="59"/>
      <c r="JY87" s="59">
        <v>1</v>
      </c>
      <c r="JZ87" s="59"/>
      <c r="KA87" s="59"/>
      <c r="KB87" s="59">
        <v>1</v>
      </c>
      <c r="KC87" s="80"/>
      <c r="KD87" s="59"/>
      <c r="KE87" s="59">
        <v>1</v>
      </c>
      <c r="KF87" s="59"/>
      <c r="KG87" s="59"/>
      <c r="KH87" s="59">
        <v>1</v>
      </c>
      <c r="KI87" s="59"/>
      <c r="KJ87" s="59"/>
      <c r="KK87" s="59">
        <v>1</v>
      </c>
      <c r="KL87" s="80"/>
      <c r="KM87" s="59"/>
      <c r="KN87" s="59">
        <v>1</v>
      </c>
      <c r="KO87" s="59"/>
      <c r="KP87" s="59"/>
      <c r="KQ87" s="59"/>
      <c r="KR87" s="59">
        <v>1</v>
      </c>
      <c r="KS87" s="59"/>
      <c r="KT87" s="59">
        <v>1</v>
      </c>
      <c r="KU87" s="59"/>
      <c r="KV87" s="59"/>
      <c r="KW87" s="59">
        <v>1</v>
      </c>
      <c r="KX87" s="80"/>
      <c r="KY87" s="59"/>
      <c r="KZ87" s="59">
        <v>1</v>
      </c>
      <c r="LA87" s="59"/>
      <c r="LB87" s="59"/>
      <c r="LC87" s="59"/>
      <c r="LD87" s="59">
        <v>1</v>
      </c>
      <c r="LE87" s="59"/>
      <c r="LF87" s="59">
        <v>1</v>
      </c>
      <c r="LG87" s="59"/>
      <c r="LH87" s="59"/>
      <c r="LI87" s="59">
        <v>1</v>
      </c>
      <c r="LJ87" s="59"/>
      <c r="LK87" s="59"/>
      <c r="LL87" s="59">
        <v>1</v>
      </c>
      <c r="LM87" s="80"/>
      <c r="LN87" s="59"/>
      <c r="LO87" s="59">
        <v>1</v>
      </c>
      <c r="LP87" s="59"/>
      <c r="LQ87" s="59"/>
      <c r="LR87" s="59">
        <v>1</v>
      </c>
      <c r="LS87" s="59"/>
      <c r="LT87" s="59"/>
      <c r="LU87" s="59">
        <v>1</v>
      </c>
      <c r="LV87" s="59"/>
      <c r="LW87" s="59"/>
      <c r="LX87" s="59">
        <v>1</v>
      </c>
      <c r="LY87" s="80"/>
      <c r="LZ87" s="59"/>
      <c r="MA87" s="59">
        <v>1</v>
      </c>
      <c r="MB87" s="59"/>
      <c r="MC87" s="59"/>
      <c r="MD87" s="59">
        <v>1</v>
      </c>
      <c r="ME87" s="80"/>
      <c r="MF87" s="59"/>
      <c r="MG87" s="59">
        <v>1</v>
      </c>
      <c r="MH87" s="59"/>
      <c r="MI87" s="59"/>
      <c r="MJ87" s="59">
        <v>1</v>
      </c>
      <c r="MK87" s="59"/>
      <c r="ML87" s="59"/>
      <c r="MM87" s="59">
        <v>1</v>
      </c>
      <c r="MN87" s="59"/>
      <c r="MO87" s="59"/>
      <c r="MP87" s="59">
        <v>1</v>
      </c>
      <c r="MQ87" s="80"/>
      <c r="MR87" s="59"/>
      <c r="MS87" s="59">
        <v>1</v>
      </c>
      <c r="MT87" s="59"/>
      <c r="MU87" s="59"/>
      <c r="MV87" s="59">
        <v>1</v>
      </c>
      <c r="MW87" s="80"/>
      <c r="MX87" s="59"/>
      <c r="MY87" s="59">
        <v>1</v>
      </c>
      <c r="MZ87" s="59"/>
      <c r="NA87" s="59"/>
      <c r="NB87" s="59">
        <v>1</v>
      </c>
      <c r="NC87" s="59"/>
      <c r="ND87" s="59"/>
      <c r="NE87" s="59">
        <v>1</v>
      </c>
      <c r="NF87" s="59"/>
      <c r="NG87" s="59"/>
      <c r="NH87" s="59">
        <v>1</v>
      </c>
      <c r="NI87" s="80"/>
      <c r="NJ87" s="59"/>
      <c r="NK87" s="59">
        <v>1</v>
      </c>
      <c r="NL87" s="59"/>
      <c r="NM87" s="59"/>
      <c r="NN87" s="59">
        <v>1</v>
      </c>
      <c r="NO87" s="80"/>
      <c r="NP87" s="59"/>
      <c r="NQ87" s="59">
        <v>1</v>
      </c>
      <c r="NR87" s="59"/>
      <c r="NS87" s="59"/>
      <c r="NT87" s="59"/>
      <c r="NU87" s="59">
        <v>1</v>
      </c>
      <c r="NV87" s="59"/>
      <c r="NW87" s="59">
        <v>1</v>
      </c>
      <c r="NX87" s="59"/>
      <c r="NY87" s="59"/>
      <c r="NZ87" s="59">
        <v>1</v>
      </c>
      <c r="OA87" s="80"/>
      <c r="OB87" s="59"/>
      <c r="OC87" s="59">
        <v>1</v>
      </c>
      <c r="OD87" s="59"/>
      <c r="OE87" s="59"/>
      <c r="OF87" s="59"/>
      <c r="OG87" s="59">
        <v>1</v>
      </c>
      <c r="OH87" s="59"/>
      <c r="OI87" s="59">
        <v>1</v>
      </c>
      <c r="OJ87" s="59"/>
      <c r="OK87" s="59"/>
      <c r="OL87" s="59">
        <v>1</v>
      </c>
      <c r="OM87" s="59"/>
      <c r="ON87" s="59"/>
      <c r="OO87" s="59">
        <v>1</v>
      </c>
      <c r="OP87" s="80"/>
      <c r="OQ87" s="59"/>
      <c r="OR87" s="59">
        <v>1</v>
      </c>
      <c r="OS87" s="59"/>
      <c r="OT87" s="59"/>
      <c r="OU87" s="59">
        <v>1</v>
      </c>
      <c r="OV87" s="59"/>
      <c r="OW87" s="59"/>
      <c r="OX87" s="59">
        <v>1</v>
      </c>
      <c r="OY87" s="80"/>
      <c r="OZ87" s="59"/>
      <c r="PA87" s="59">
        <v>1</v>
      </c>
      <c r="PB87" s="59"/>
      <c r="PC87" s="59"/>
      <c r="PD87" s="59"/>
      <c r="PE87" s="59">
        <v>1</v>
      </c>
      <c r="PF87" s="59"/>
      <c r="PG87" s="59">
        <v>1</v>
      </c>
      <c r="PH87" s="59"/>
      <c r="PI87" s="59"/>
      <c r="PJ87" s="59">
        <v>1</v>
      </c>
      <c r="PK87" s="80"/>
      <c r="PL87" s="59"/>
      <c r="PM87" s="59">
        <v>1</v>
      </c>
      <c r="PN87" s="59"/>
      <c r="PO87" s="59"/>
      <c r="PP87" s="59"/>
      <c r="PQ87" s="59">
        <v>1</v>
      </c>
      <c r="PR87" s="59"/>
      <c r="PS87" s="59">
        <v>1</v>
      </c>
      <c r="PT87" s="59"/>
      <c r="PU87" s="59"/>
      <c r="PV87" s="59">
        <v>1</v>
      </c>
      <c r="PW87" s="59"/>
      <c r="PX87" s="59"/>
      <c r="PY87" s="59">
        <v>1</v>
      </c>
      <c r="PZ87" s="80"/>
      <c r="QA87" s="59"/>
      <c r="QB87" s="59">
        <v>1</v>
      </c>
      <c r="QC87" s="59"/>
      <c r="QD87" s="59"/>
      <c r="QE87" s="59">
        <v>1</v>
      </c>
      <c r="QF87" s="59"/>
      <c r="QG87" s="59"/>
      <c r="QH87" s="59">
        <v>1</v>
      </c>
      <c r="QI87" s="59"/>
      <c r="QJ87" s="59"/>
      <c r="QK87" s="59">
        <v>1</v>
      </c>
      <c r="QL87" s="80"/>
      <c r="QM87" s="59"/>
      <c r="QN87" s="59">
        <v>1</v>
      </c>
      <c r="QO87" s="59"/>
      <c r="QP87" s="59"/>
      <c r="QQ87" s="59">
        <v>1</v>
      </c>
      <c r="QR87" s="80"/>
      <c r="QS87" s="59"/>
      <c r="QT87" s="59">
        <v>1</v>
      </c>
      <c r="QU87" s="59"/>
      <c r="QV87" s="59"/>
      <c r="QW87" s="59">
        <v>1</v>
      </c>
      <c r="QX87" s="59"/>
      <c r="QY87" s="59"/>
      <c r="QZ87" s="59">
        <v>1</v>
      </c>
      <c r="RA87" s="59"/>
      <c r="RB87" s="59"/>
      <c r="RC87" s="59">
        <v>1</v>
      </c>
      <c r="RD87" s="80"/>
      <c r="RE87" s="59"/>
      <c r="RF87" s="59">
        <v>1</v>
      </c>
      <c r="RG87" s="59"/>
      <c r="RH87" s="59"/>
      <c r="RI87" s="59">
        <v>1</v>
      </c>
      <c r="RJ87" s="80"/>
      <c r="RK87" s="59"/>
      <c r="RL87" s="59">
        <v>1</v>
      </c>
      <c r="RM87" s="59"/>
      <c r="RN87" s="59"/>
      <c r="RO87" s="59">
        <v>1</v>
      </c>
      <c r="RP87" s="59"/>
      <c r="RQ87" s="59"/>
      <c r="RR87" s="59">
        <v>1</v>
      </c>
      <c r="RS87" s="59"/>
      <c r="RT87" s="59"/>
      <c r="RU87" s="59">
        <v>1</v>
      </c>
      <c r="RV87" s="80"/>
      <c r="RW87" s="59"/>
      <c r="RX87" s="59">
        <v>1</v>
      </c>
      <c r="RY87" s="59"/>
      <c r="RZ87" s="59"/>
      <c r="SA87" s="59">
        <v>1</v>
      </c>
      <c r="SB87" s="80"/>
      <c r="SC87" s="59"/>
      <c r="SD87" s="59">
        <v>1</v>
      </c>
      <c r="SE87" s="59"/>
      <c r="SF87" s="59"/>
      <c r="SG87" s="59"/>
      <c r="SH87" s="59">
        <v>1</v>
      </c>
      <c r="SI87" s="59"/>
      <c r="SJ87" s="59">
        <v>1</v>
      </c>
      <c r="SK87" s="59"/>
      <c r="SL87" s="59"/>
      <c r="SM87" s="59">
        <v>1</v>
      </c>
      <c r="SN87" s="59"/>
      <c r="SO87" s="59"/>
      <c r="SP87" s="59">
        <v>1</v>
      </c>
      <c r="SQ87" s="59"/>
      <c r="SR87" s="59"/>
      <c r="SS87" s="59">
        <v>1</v>
      </c>
      <c r="ST87" s="80"/>
      <c r="SU87" s="59"/>
      <c r="SV87" s="59">
        <v>1</v>
      </c>
      <c r="SW87" s="59"/>
      <c r="SX87" s="59"/>
      <c r="SY87" s="59"/>
      <c r="SZ87" s="59">
        <v>1</v>
      </c>
      <c r="TA87" s="59"/>
      <c r="TB87" s="59"/>
      <c r="TC87" s="59">
        <v>1</v>
      </c>
      <c r="TD87" s="59"/>
      <c r="TE87" s="59">
        <v>1</v>
      </c>
      <c r="TF87" s="59"/>
      <c r="TG87" s="59"/>
      <c r="TH87" s="59">
        <v>1</v>
      </c>
      <c r="TI87" s="59"/>
      <c r="TJ87" s="59"/>
      <c r="TK87" s="59">
        <v>1</v>
      </c>
      <c r="TL87" s="59"/>
      <c r="TM87" s="59"/>
      <c r="TN87" s="59">
        <v>1</v>
      </c>
      <c r="TO87" s="80"/>
      <c r="TP87" s="59"/>
      <c r="TQ87" s="59">
        <v>1</v>
      </c>
      <c r="TR87" s="59"/>
      <c r="TS87" s="59"/>
      <c r="TT87" s="59"/>
      <c r="TU87" s="59">
        <v>1</v>
      </c>
      <c r="TV87" s="59"/>
      <c r="TW87" s="59">
        <v>1</v>
      </c>
      <c r="TX87" s="59"/>
      <c r="TY87" s="59"/>
      <c r="TZ87" s="59">
        <v>1</v>
      </c>
      <c r="UA87" s="59"/>
      <c r="UB87" s="59"/>
      <c r="UC87" s="59">
        <v>1</v>
      </c>
      <c r="UD87" s="80"/>
      <c r="UE87" s="59"/>
      <c r="UF87" s="59">
        <v>1</v>
      </c>
      <c r="UG87" s="59"/>
      <c r="UH87" s="59"/>
      <c r="UI87" s="59"/>
      <c r="UJ87" s="59">
        <v>1</v>
      </c>
      <c r="UK87" s="59"/>
      <c r="UL87" s="59">
        <v>1</v>
      </c>
      <c r="UM87" s="59"/>
      <c r="UN87" s="59"/>
      <c r="UO87" s="59">
        <v>1</v>
      </c>
      <c r="UP87" s="80"/>
      <c r="UQ87" s="59"/>
      <c r="UR87" s="59">
        <v>1</v>
      </c>
      <c r="US87" s="59"/>
      <c r="UT87" s="59"/>
      <c r="UU87" s="59"/>
      <c r="UV87" s="59">
        <v>1</v>
      </c>
      <c r="UW87" s="59"/>
      <c r="UX87" s="59">
        <v>1</v>
      </c>
      <c r="UY87" s="59"/>
      <c r="UZ87" s="59"/>
      <c r="VA87" s="59">
        <v>1</v>
      </c>
      <c r="VB87" s="59"/>
      <c r="VC87" s="59"/>
      <c r="VD87" s="59">
        <v>1</v>
      </c>
      <c r="VE87" s="80"/>
      <c r="VF87" s="59"/>
      <c r="VG87" s="59">
        <v>1</v>
      </c>
      <c r="VH87" s="59"/>
      <c r="VI87" s="59"/>
      <c r="VJ87" s="59">
        <v>1</v>
      </c>
      <c r="VK87" s="59"/>
      <c r="VL87" s="59"/>
      <c r="VM87" s="59">
        <v>1</v>
      </c>
      <c r="VN87" s="80"/>
      <c r="VO87" s="59"/>
      <c r="VP87" s="59">
        <v>1</v>
      </c>
      <c r="VQ87" s="59"/>
      <c r="VR87" s="59"/>
      <c r="VS87" s="59"/>
      <c r="VT87" s="59">
        <v>1</v>
      </c>
      <c r="VU87" s="59"/>
      <c r="VV87" s="59">
        <v>1</v>
      </c>
      <c r="VW87" s="59"/>
      <c r="VX87" s="59"/>
      <c r="VY87" s="59">
        <v>1</v>
      </c>
      <c r="VZ87" s="80"/>
      <c r="WA87" s="59"/>
      <c r="WB87" s="59">
        <v>1</v>
      </c>
      <c r="WC87" s="59"/>
      <c r="WD87" s="59"/>
      <c r="WE87" s="59"/>
      <c r="WF87" s="59">
        <v>1</v>
      </c>
      <c r="WG87" s="59"/>
      <c r="WH87" s="59">
        <v>1</v>
      </c>
      <c r="WI87" s="59"/>
      <c r="WJ87" s="59"/>
      <c r="WK87" s="59">
        <v>1</v>
      </c>
      <c r="WL87" s="59"/>
      <c r="WM87" s="59"/>
      <c r="WN87" s="59">
        <v>1</v>
      </c>
      <c r="WO87" s="80"/>
      <c r="WP87" s="59"/>
      <c r="WQ87" s="59">
        <v>1</v>
      </c>
      <c r="WR87" s="59"/>
      <c r="WS87" s="59"/>
      <c r="WT87" s="59">
        <v>1</v>
      </c>
      <c r="WU87" s="59"/>
      <c r="WV87" s="59"/>
      <c r="WW87" s="59">
        <v>1</v>
      </c>
      <c r="WX87" s="59"/>
      <c r="WY87" s="59"/>
      <c r="WZ87" s="59">
        <v>1</v>
      </c>
      <c r="XA87" s="80"/>
      <c r="XB87" s="59"/>
      <c r="XC87" s="59">
        <v>1</v>
      </c>
      <c r="XD87" s="59"/>
      <c r="XE87" s="59"/>
      <c r="XF87" s="59">
        <v>1</v>
      </c>
      <c r="XG87" s="80"/>
      <c r="XH87" s="59"/>
      <c r="XI87" s="59">
        <v>1</v>
      </c>
      <c r="XJ87" s="59"/>
      <c r="XK87" s="59"/>
      <c r="XL87" s="59">
        <v>1</v>
      </c>
      <c r="XM87" s="59"/>
      <c r="XN87" s="59"/>
      <c r="XO87" s="59">
        <v>1</v>
      </c>
      <c r="XP87" s="59"/>
      <c r="XQ87" s="59"/>
      <c r="XR87" s="59">
        <v>1</v>
      </c>
      <c r="XS87" s="80"/>
      <c r="XT87" s="59"/>
      <c r="XU87" s="59">
        <v>1</v>
      </c>
      <c r="XV87" s="59"/>
      <c r="XW87" s="59"/>
      <c r="XX87" s="59">
        <v>1</v>
      </c>
      <c r="XY87" s="80"/>
      <c r="XZ87" s="59"/>
      <c r="YA87" s="59">
        <v>1</v>
      </c>
      <c r="YB87" s="59"/>
      <c r="YC87" s="59"/>
      <c r="YD87" s="59">
        <v>1</v>
      </c>
      <c r="YE87" s="59"/>
      <c r="YF87" s="59"/>
      <c r="YG87" s="59">
        <v>1</v>
      </c>
      <c r="YH87" s="59"/>
      <c r="YI87" s="59"/>
      <c r="YJ87" s="59">
        <v>1</v>
      </c>
      <c r="YK87" s="80"/>
      <c r="YL87" s="59"/>
      <c r="YM87" s="59">
        <v>1</v>
      </c>
      <c r="YN87" s="59"/>
      <c r="YO87" s="59"/>
      <c r="YP87" s="59">
        <v>1</v>
      </c>
      <c r="YQ87" s="80"/>
      <c r="YR87" s="59"/>
      <c r="YS87" s="59">
        <v>1</v>
      </c>
      <c r="YT87" s="59"/>
      <c r="YU87" s="59"/>
      <c r="YV87" s="59"/>
      <c r="YW87" s="59">
        <v>1</v>
      </c>
      <c r="YX87" s="59"/>
      <c r="YY87" s="59">
        <v>1</v>
      </c>
      <c r="YZ87" s="59"/>
      <c r="ZA87" s="59"/>
      <c r="ZB87" s="59">
        <v>1</v>
      </c>
      <c r="ZC87" s="80"/>
      <c r="ZD87" s="59"/>
      <c r="ZE87" s="59">
        <v>1</v>
      </c>
      <c r="ZF87" s="59"/>
      <c r="ZG87" s="59"/>
      <c r="ZH87" s="59"/>
      <c r="ZI87" s="59">
        <v>1</v>
      </c>
      <c r="ZJ87" s="59"/>
      <c r="ZK87" s="59">
        <v>1</v>
      </c>
      <c r="ZL87" s="59"/>
      <c r="ZM87" s="59"/>
      <c r="ZN87" s="59">
        <v>1</v>
      </c>
      <c r="ZO87" s="59"/>
      <c r="ZP87" s="59"/>
      <c r="ZQ87" s="71"/>
      <c r="ZR87" s="71"/>
      <c r="ZS87" s="71"/>
      <c r="ZT87" s="71"/>
      <c r="ZU87" s="71"/>
      <c r="ZV87" s="71"/>
      <c r="ZW87" s="71"/>
      <c r="ZX87" s="71"/>
      <c r="ZY87" s="71"/>
      <c r="ZZ87" s="71"/>
      <c r="AAA87" s="71"/>
      <c r="AAB87" s="71"/>
      <c r="AAC87" s="71"/>
      <c r="AAD87" s="71"/>
      <c r="AAE87" s="71"/>
    </row>
    <row r="88" spans="1:707" ht="15.75" thickBot="1">
      <c r="A88" s="59">
        <v>10</v>
      </c>
      <c r="B88" s="79" t="s">
        <v>3118</v>
      </c>
      <c r="C88" s="59">
        <v>1</v>
      </c>
      <c r="D88" s="59"/>
      <c r="E88" s="59"/>
      <c r="F88" s="59">
        <v>1</v>
      </c>
      <c r="G88" s="59"/>
      <c r="H88" s="59"/>
      <c r="I88" s="59">
        <v>1</v>
      </c>
      <c r="J88" s="59"/>
      <c r="K88" s="59"/>
      <c r="L88" s="59">
        <v>1</v>
      </c>
      <c r="M88" s="59"/>
      <c r="N88" s="59"/>
      <c r="O88" s="59">
        <v>1</v>
      </c>
      <c r="P88" s="59"/>
      <c r="Q88" s="59"/>
      <c r="R88" s="59">
        <v>1</v>
      </c>
      <c r="S88" s="59"/>
      <c r="T88" s="59"/>
      <c r="U88" s="59"/>
      <c r="V88" s="80">
        <v>1</v>
      </c>
      <c r="W88" s="59"/>
      <c r="X88" s="59">
        <v>1</v>
      </c>
      <c r="Y88" s="59"/>
      <c r="Z88" s="59"/>
      <c r="AA88" s="59"/>
      <c r="AB88" s="59">
        <v>1</v>
      </c>
      <c r="AC88" s="59"/>
      <c r="AD88" s="59">
        <v>1</v>
      </c>
      <c r="AE88" s="59"/>
      <c r="AF88" s="59"/>
      <c r="AG88" s="59">
        <v>1</v>
      </c>
      <c r="AH88" s="59"/>
      <c r="AI88" s="59"/>
      <c r="AJ88" s="59">
        <v>1</v>
      </c>
      <c r="AK88" s="59"/>
      <c r="AL88" s="59"/>
      <c r="AM88" s="59">
        <v>1</v>
      </c>
      <c r="AN88" s="59"/>
      <c r="AO88" s="59"/>
      <c r="AP88" s="59">
        <v>1</v>
      </c>
      <c r="AQ88" s="59"/>
      <c r="AR88" s="59"/>
      <c r="AS88" s="59"/>
      <c r="AT88" s="80">
        <v>1</v>
      </c>
      <c r="AU88" s="59"/>
      <c r="AV88" s="59">
        <v>1</v>
      </c>
      <c r="AW88" s="59"/>
      <c r="AX88" s="59"/>
      <c r="AY88" s="59"/>
      <c r="AZ88" s="59">
        <v>1</v>
      </c>
      <c r="BA88" s="59"/>
      <c r="BB88" s="59">
        <v>1</v>
      </c>
      <c r="BC88" s="59"/>
      <c r="BD88" s="59"/>
      <c r="BE88" s="59">
        <v>1</v>
      </c>
      <c r="BF88" s="59"/>
      <c r="BG88" s="59"/>
      <c r="BH88" s="59">
        <v>1</v>
      </c>
      <c r="BI88" s="59"/>
      <c r="BJ88" s="59"/>
      <c r="BK88" s="59">
        <v>1</v>
      </c>
      <c r="BL88" s="59"/>
      <c r="BM88" s="59"/>
      <c r="BN88" s="59">
        <v>1</v>
      </c>
      <c r="BO88" s="59"/>
      <c r="BP88" s="59"/>
      <c r="BQ88" s="59"/>
      <c r="BR88" s="80">
        <v>1</v>
      </c>
      <c r="BS88" s="59"/>
      <c r="BT88" s="59">
        <v>1</v>
      </c>
      <c r="BU88" s="59"/>
      <c r="BV88" s="59"/>
      <c r="BW88" s="59"/>
      <c r="BX88" s="59">
        <v>1</v>
      </c>
      <c r="BY88" s="59"/>
      <c r="BZ88" s="59">
        <v>1</v>
      </c>
      <c r="CA88" s="59"/>
      <c r="CB88" s="59"/>
      <c r="CC88" s="59">
        <v>1</v>
      </c>
      <c r="CD88" s="59"/>
      <c r="CE88" s="59"/>
      <c r="CF88" s="59"/>
      <c r="CG88" s="80">
        <v>1</v>
      </c>
      <c r="CH88" s="59"/>
      <c r="CI88" s="59">
        <v>1</v>
      </c>
      <c r="CJ88" s="59"/>
      <c r="CK88" s="59"/>
      <c r="CL88" s="59"/>
      <c r="CM88" s="59">
        <v>1</v>
      </c>
      <c r="CN88" s="59"/>
      <c r="CO88" s="59">
        <v>1</v>
      </c>
      <c r="CP88" s="59"/>
      <c r="CQ88" s="59"/>
      <c r="CR88" s="59"/>
      <c r="CS88" s="80">
        <v>1</v>
      </c>
      <c r="CT88" s="59"/>
      <c r="CU88" s="59">
        <v>1</v>
      </c>
      <c r="CV88" s="59"/>
      <c r="CW88" s="59"/>
      <c r="CX88" s="59"/>
      <c r="CY88" s="59">
        <v>1</v>
      </c>
      <c r="CZ88" s="59"/>
      <c r="DA88" s="59">
        <v>1</v>
      </c>
      <c r="DB88" s="59"/>
      <c r="DC88" s="59"/>
      <c r="DD88" s="59">
        <v>1</v>
      </c>
      <c r="DE88" s="59"/>
      <c r="DF88" s="59"/>
      <c r="DG88" s="59"/>
      <c r="DH88" s="80">
        <v>1</v>
      </c>
      <c r="DI88" s="59"/>
      <c r="DJ88" s="59">
        <v>1</v>
      </c>
      <c r="DK88" s="59"/>
      <c r="DL88" s="59"/>
      <c r="DM88" s="59">
        <v>1</v>
      </c>
      <c r="DN88" s="59"/>
      <c r="DO88" s="59"/>
      <c r="DP88" s="59"/>
      <c r="DQ88" s="80">
        <v>1</v>
      </c>
      <c r="DR88" s="59"/>
      <c r="DS88" s="59">
        <v>1</v>
      </c>
      <c r="DT88" s="59"/>
      <c r="DU88" s="59"/>
      <c r="DV88" s="59"/>
      <c r="DW88" s="59">
        <v>1</v>
      </c>
      <c r="DX88" s="59"/>
      <c r="DY88" s="59">
        <v>1</v>
      </c>
      <c r="DZ88" s="59"/>
      <c r="EA88" s="59"/>
      <c r="EB88" s="59"/>
      <c r="EC88" s="80">
        <v>1</v>
      </c>
      <c r="ED88" s="59"/>
      <c r="EE88" s="59">
        <v>1</v>
      </c>
      <c r="EF88" s="59"/>
      <c r="EG88" s="59"/>
      <c r="EH88" s="59"/>
      <c r="EI88" s="59">
        <v>1</v>
      </c>
      <c r="EJ88" s="59"/>
      <c r="EK88" s="59">
        <v>1</v>
      </c>
      <c r="EL88" s="59"/>
      <c r="EM88" s="59"/>
      <c r="EN88" s="59">
        <v>1</v>
      </c>
      <c r="EO88" s="59"/>
      <c r="EP88" s="59"/>
      <c r="EQ88" s="59"/>
      <c r="ER88" s="80">
        <v>1</v>
      </c>
      <c r="ES88" s="59"/>
      <c r="ET88" s="59">
        <v>1</v>
      </c>
      <c r="EU88" s="59"/>
      <c r="EV88" s="59"/>
      <c r="EW88" s="59">
        <v>1</v>
      </c>
      <c r="EX88" s="59"/>
      <c r="EY88" s="59"/>
      <c r="EZ88" s="59">
        <v>1</v>
      </c>
      <c r="FA88" s="59"/>
      <c r="FB88" s="59"/>
      <c r="FC88" s="59"/>
      <c r="FD88" s="80">
        <v>1</v>
      </c>
      <c r="FE88" s="59"/>
      <c r="FF88" s="59">
        <v>1</v>
      </c>
      <c r="FG88" s="59"/>
      <c r="FH88" s="59"/>
      <c r="FI88" s="59">
        <v>1</v>
      </c>
      <c r="FJ88" s="59"/>
      <c r="FK88" s="59"/>
      <c r="FL88" s="59">
        <v>1</v>
      </c>
      <c r="FM88" s="59"/>
      <c r="FN88" s="59"/>
      <c r="FO88" s="59">
        <v>1</v>
      </c>
      <c r="FP88" s="59"/>
      <c r="FQ88" s="59"/>
      <c r="FR88" s="59">
        <v>1</v>
      </c>
      <c r="FS88" s="59"/>
      <c r="FT88" s="59"/>
      <c r="FU88" s="59">
        <v>1</v>
      </c>
      <c r="FV88" s="59"/>
      <c r="FW88" s="59"/>
      <c r="FX88" s="59">
        <v>1</v>
      </c>
      <c r="FY88" s="59"/>
      <c r="FZ88" s="59"/>
      <c r="GA88" s="59"/>
      <c r="GB88" s="80">
        <v>1</v>
      </c>
      <c r="GC88" s="59"/>
      <c r="GD88" s="59">
        <v>1</v>
      </c>
      <c r="GE88" s="59"/>
      <c r="GF88" s="59"/>
      <c r="GG88" s="59"/>
      <c r="GH88" s="59">
        <v>1</v>
      </c>
      <c r="GI88" s="59"/>
      <c r="GJ88" s="59">
        <v>1</v>
      </c>
      <c r="GK88" s="59"/>
      <c r="GL88" s="59"/>
      <c r="GM88" s="59">
        <v>1</v>
      </c>
      <c r="GN88" s="59"/>
      <c r="GO88" s="59"/>
      <c r="GP88" s="59">
        <v>1</v>
      </c>
      <c r="GQ88" s="59"/>
      <c r="GR88" s="59"/>
      <c r="GS88" s="59">
        <v>1</v>
      </c>
      <c r="GT88" s="59"/>
      <c r="GU88" s="59"/>
      <c r="GV88" s="59">
        <v>1</v>
      </c>
      <c r="GW88" s="59"/>
      <c r="GX88" s="59"/>
      <c r="GY88" s="59"/>
      <c r="GZ88" s="80">
        <v>1</v>
      </c>
      <c r="HA88" s="59"/>
      <c r="HB88" s="59">
        <v>1</v>
      </c>
      <c r="HC88" s="59"/>
      <c r="HD88" s="59"/>
      <c r="HE88" s="59"/>
      <c r="HF88" s="59">
        <v>1</v>
      </c>
      <c r="HG88" s="59"/>
      <c r="HH88" s="59">
        <v>1</v>
      </c>
      <c r="HI88" s="59"/>
      <c r="HJ88" s="59"/>
      <c r="HK88" s="59">
        <v>1</v>
      </c>
      <c r="HL88" s="59"/>
      <c r="HM88" s="59"/>
      <c r="HN88" s="59">
        <v>1</v>
      </c>
      <c r="HO88" s="59"/>
      <c r="HP88" s="59"/>
      <c r="HQ88" s="59"/>
      <c r="HR88" s="80">
        <v>1</v>
      </c>
      <c r="HS88" s="59"/>
      <c r="HT88" s="59">
        <v>1</v>
      </c>
      <c r="HU88" s="59"/>
      <c r="HV88" s="59"/>
      <c r="HW88" s="59"/>
      <c r="HX88" s="59">
        <v>1</v>
      </c>
      <c r="HY88" s="59"/>
      <c r="HZ88" s="59"/>
      <c r="IA88" s="59">
        <v>1</v>
      </c>
      <c r="IB88" s="59"/>
      <c r="IC88" s="59">
        <v>1</v>
      </c>
      <c r="ID88" s="59"/>
      <c r="IE88" s="59"/>
      <c r="IF88" s="59">
        <v>1</v>
      </c>
      <c r="IG88" s="59"/>
      <c r="IH88" s="59"/>
      <c r="II88" s="59">
        <v>1</v>
      </c>
      <c r="IJ88" s="59"/>
      <c r="IK88" s="59"/>
      <c r="IL88" s="59"/>
      <c r="IM88" s="80">
        <v>1</v>
      </c>
      <c r="IN88" s="59"/>
      <c r="IO88" s="59">
        <v>1</v>
      </c>
      <c r="IP88" s="59"/>
      <c r="IQ88" s="59"/>
      <c r="IR88" s="59"/>
      <c r="IS88" s="59">
        <v>1</v>
      </c>
      <c r="IT88" s="59"/>
      <c r="IU88" s="59">
        <v>1</v>
      </c>
      <c r="IV88" s="59"/>
      <c r="IW88" s="59"/>
      <c r="IX88" s="59">
        <v>1</v>
      </c>
      <c r="IY88" s="59"/>
      <c r="IZ88" s="59"/>
      <c r="JA88" s="59"/>
      <c r="JB88" s="80">
        <v>1</v>
      </c>
      <c r="JC88" s="59"/>
      <c r="JD88" s="59">
        <v>1</v>
      </c>
      <c r="JE88" s="59"/>
      <c r="JF88" s="59"/>
      <c r="JG88" s="59"/>
      <c r="JH88" s="59">
        <v>1</v>
      </c>
      <c r="JI88" s="59"/>
      <c r="JJ88" s="59">
        <v>1</v>
      </c>
      <c r="JK88" s="59"/>
      <c r="JL88" s="59"/>
      <c r="JM88" s="59"/>
      <c r="JN88" s="80">
        <v>1</v>
      </c>
      <c r="JO88" s="59"/>
      <c r="JP88" s="59">
        <v>1</v>
      </c>
      <c r="JQ88" s="59"/>
      <c r="JR88" s="59"/>
      <c r="JS88" s="59"/>
      <c r="JT88" s="59">
        <v>1</v>
      </c>
      <c r="JU88" s="59"/>
      <c r="JV88" s="59">
        <v>1</v>
      </c>
      <c r="JW88" s="59"/>
      <c r="JX88" s="59"/>
      <c r="JY88" s="59">
        <v>1</v>
      </c>
      <c r="JZ88" s="59"/>
      <c r="KA88" s="59"/>
      <c r="KB88" s="59"/>
      <c r="KC88" s="80">
        <v>1</v>
      </c>
      <c r="KD88" s="59"/>
      <c r="KE88" s="59">
        <v>1</v>
      </c>
      <c r="KF88" s="59"/>
      <c r="KG88" s="59"/>
      <c r="KH88" s="59">
        <v>1</v>
      </c>
      <c r="KI88" s="59"/>
      <c r="KJ88" s="59"/>
      <c r="KK88" s="59"/>
      <c r="KL88" s="80">
        <v>1</v>
      </c>
      <c r="KM88" s="59"/>
      <c r="KN88" s="59">
        <v>1</v>
      </c>
      <c r="KO88" s="59"/>
      <c r="KP88" s="59"/>
      <c r="KQ88" s="59"/>
      <c r="KR88" s="59">
        <v>1</v>
      </c>
      <c r="KS88" s="59"/>
      <c r="KT88" s="59">
        <v>1</v>
      </c>
      <c r="KU88" s="59"/>
      <c r="KV88" s="59"/>
      <c r="KW88" s="59"/>
      <c r="KX88" s="80">
        <v>1</v>
      </c>
      <c r="KY88" s="59"/>
      <c r="KZ88" s="59">
        <v>1</v>
      </c>
      <c r="LA88" s="59"/>
      <c r="LB88" s="59"/>
      <c r="LC88" s="59"/>
      <c r="LD88" s="59">
        <v>1</v>
      </c>
      <c r="LE88" s="59"/>
      <c r="LF88" s="59">
        <v>1</v>
      </c>
      <c r="LG88" s="59"/>
      <c r="LH88" s="59"/>
      <c r="LI88" s="59">
        <v>1</v>
      </c>
      <c r="LJ88" s="59"/>
      <c r="LK88" s="59"/>
      <c r="LL88" s="59"/>
      <c r="LM88" s="80">
        <v>1</v>
      </c>
      <c r="LN88" s="59"/>
      <c r="LO88" s="59">
        <v>1</v>
      </c>
      <c r="LP88" s="59"/>
      <c r="LQ88" s="59"/>
      <c r="LR88" s="59">
        <v>1</v>
      </c>
      <c r="LS88" s="59"/>
      <c r="LT88" s="59"/>
      <c r="LU88" s="59">
        <v>1</v>
      </c>
      <c r="LV88" s="59"/>
      <c r="LW88" s="59"/>
      <c r="LX88" s="59"/>
      <c r="LY88" s="80">
        <v>1</v>
      </c>
      <c r="LZ88" s="59"/>
      <c r="MA88" s="59">
        <v>1</v>
      </c>
      <c r="MB88" s="59"/>
      <c r="MC88" s="59"/>
      <c r="MD88" s="59"/>
      <c r="ME88" s="80">
        <v>1</v>
      </c>
      <c r="MF88" s="59"/>
      <c r="MG88" s="59">
        <v>1</v>
      </c>
      <c r="MH88" s="59"/>
      <c r="MI88" s="59"/>
      <c r="MJ88" s="59">
        <v>1</v>
      </c>
      <c r="MK88" s="59"/>
      <c r="ML88" s="59"/>
      <c r="MM88" s="59">
        <v>1</v>
      </c>
      <c r="MN88" s="59"/>
      <c r="MO88" s="59"/>
      <c r="MP88" s="59"/>
      <c r="MQ88" s="80">
        <v>1</v>
      </c>
      <c r="MR88" s="59"/>
      <c r="MS88" s="59">
        <v>1</v>
      </c>
      <c r="MT88" s="59"/>
      <c r="MU88" s="59"/>
      <c r="MV88" s="59"/>
      <c r="MW88" s="80">
        <v>1</v>
      </c>
      <c r="MX88" s="59"/>
      <c r="MY88" s="59">
        <v>1</v>
      </c>
      <c r="MZ88" s="59"/>
      <c r="NA88" s="59"/>
      <c r="NB88" s="59">
        <v>1</v>
      </c>
      <c r="NC88" s="59"/>
      <c r="ND88" s="59"/>
      <c r="NE88" s="59">
        <v>1</v>
      </c>
      <c r="NF88" s="59"/>
      <c r="NG88" s="59"/>
      <c r="NH88" s="59"/>
      <c r="NI88" s="80">
        <v>1</v>
      </c>
      <c r="NJ88" s="59"/>
      <c r="NK88" s="59">
        <v>1</v>
      </c>
      <c r="NL88" s="59"/>
      <c r="NM88" s="59"/>
      <c r="NN88" s="59"/>
      <c r="NO88" s="80">
        <v>1</v>
      </c>
      <c r="NP88" s="59"/>
      <c r="NQ88" s="59">
        <v>1</v>
      </c>
      <c r="NR88" s="59"/>
      <c r="NS88" s="59"/>
      <c r="NT88" s="59"/>
      <c r="NU88" s="59">
        <v>1</v>
      </c>
      <c r="NV88" s="59"/>
      <c r="NW88" s="59">
        <v>1</v>
      </c>
      <c r="NX88" s="59"/>
      <c r="NY88" s="59"/>
      <c r="NZ88" s="59"/>
      <c r="OA88" s="80">
        <v>1</v>
      </c>
      <c r="OB88" s="59"/>
      <c r="OC88" s="59">
        <v>1</v>
      </c>
      <c r="OD88" s="59"/>
      <c r="OE88" s="59"/>
      <c r="OF88" s="59"/>
      <c r="OG88" s="59">
        <v>1</v>
      </c>
      <c r="OH88" s="59"/>
      <c r="OI88" s="59">
        <v>1</v>
      </c>
      <c r="OJ88" s="59"/>
      <c r="OK88" s="59"/>
      <c r="OL88" s="59">
        <v>1</v>
      </c>
      <c r="OM88" s="59"/>
      <c r="ON88" s="59"/>
      <c r="OO88" s="59"/>
      <c r="OP88" s="80">
        <v>1</v>
      </c>
      <c r="OQ88" s="59"/>
      <c r="OR88" s="59">
        <v>1</v>
      </c>
      <c r="OS88" s="59"/>
      <c r="OT88" s="59"/>
      <c r="OU88" s="59">
        <v>1</v>
      </c>
      <c r="OV88" s="59"/>
      <c r="OW88" s="59"/>
      <c r="OX88" s="59"/>
      <c r="OY88" s="80">
        <v>1</v>
      </c>
      <c r="OZ88" s="59"/>
      <c r="PA88" s="59">
        <v>1</v>
      </c>
      <c r="PB88" s="59"/>
      <c r="PC88" s="59"/>
      <c r="PD88" s="59"/>
      <c r="PE88" s="59">
        <v>1</v>
      </c>
      <c r="PF88" s="59"/>
      <c r="PG88" s="59">
        <v>1</v>
      </c>
      <c r="PH88" s="59"/>
      <c r="PI88" s="59"/>
      <c r="PJ88" s="59"/>
      <c r="PK88" s="80">
        <v>1</v>
      </c>
      <c r="PL88" s="59"/>
      <c r="PM88" s="59">
        <v>1</v>
      </c>
      <c r="PN88" s="59"/>
      <c r="PO88" s="59"/>
      <c r="PP88" s="59"/>
      <c r="PQ88" s="59">
        <v>1</v>
      </c>
      <c r="PR88" s="59"/>
      <c r="PS88" s="59">
        <v>1</v>
      </c>
      <c r="PT88" s="59"/>
      <c r="PU88" s="59"/>
      <c r="PV88" s="59">
        <v>1</v>
      </c>
      <c r="PW88" s="59"/>
      <c r="PX88" s="59"/>
      <c r="PY88" s="59"/>
      <c r="PZ88" s="80">
        <v>1</v>
      </c>
      <c r="QA88" s="59"/>
      <c r="QB88" s="59">
        <v>1</v>
      </c>
      <c r="QC88" s="59"/>
      <c r="QD88" s="59"/>
      <c r="QE88" s="59">
        <v>1</v>
      </c>
      <c r="QF88" s="59"/>
      <c r="QG88" s="59"/>
      <c r="QH88" s="59">
        <v>1</v>
      </c>
      <c r="QI88" s="59"/>
      <c r="QJ88" s="59"/>
      <c r="QK88" s="59"/>
      <c r="QL88" s="80">
        <v>1</v>
      </c>
      <c r="QM88" s="59"/>
      <c r="QN88" s="59">
        <v>1</v>
      </c>
      <c r="QO88" s="59"/>
      <c r="QP88" s="59"/>
      <c r="QQ88" s="59"/>
      <c r="QR88" s="80">
        <v>1</v>
      </c>
      <c r="QS88" s="59"/>
      <c r="QT88" s="59">
        <v>1</v>
      </c>
      <c r="QU88" s="59"/>
      <c r="QV88" s="59"/>
      <c r="QW88" s="59">
        <v>1</v>
      </c>
      <c r="QX88" s="59"/>
      <c r="QY88" s="59"/>
      <c r="QZ88" s="59">
        <v>1</v>
      </c>
      <c r="RA88" s="59"/>
      <c r="RB88" s="59"/>
      <c r="RC88" s="59"/>
      <c r="RD88" s="80">
        <v>1</v>
      </c>
      <c r="RE88" s="59"/>
      <c r="RF88" s="59">
        <v>1</v>
      </c>
      <c r="RG88" s="59"/>
      <c r="RH88" s="59"/>
      <c r="RI88" s="59"/>
      <c r="RJ88" s="80">
        <v>1</v>
      </c>
      <c r="RK88" s="59"/>
      <c r="RL88" s="59">
        <v>1</v>
      </c>
      <c r="RM88" s="59"/>
      <c r="RN88" s="59"/>
      <c r="RO88" s="59">
        <v>1</v>
      </c>
      <c r="RP88" s="59"/>
      <c r="RQ88" s="59"/>
      <c r="RR88" s="59">
        <v>1</v>
      </c>
      <c r="RS88" s="59"/>
      <c r="RT88" s="59"/>
      <c r="RU88" s="59"/>
      <c r="RV88" s="80">
        <v>1</v>
      </c>
      <c r="RW88" s="59"/>
      <c r="RX88" s="59">
        <v>1</v>
      </c>
      <c r="RY88" s="59"/>
      <c r="RZ88" s="59"/>
      <c r="SA88" s="59"/>
      <c r="SB88" s="80">
        <v>1</v>
      </c>
      <c r="SC88" s="59"/>
      <c r="SD88" s="59">
        <v>1</v>
      </c>
      <c r="SE88" s="59"/>
      <c r="SF88" s="59"/>
      <c r="SG88" s="59"/>
      <c r="SH88" s="59">
        <v>1</v>
      </c>
      <c r="SI88" s="59"/>
      <c r="SJ88" s="59">
        <v>1</v>
      </c>
      <c r="SK88" s="59"/>
      <c r="SL88" s="59"/>
      <c r="SM88" s="59">
        <v>1</v>
      </c>
      <c r="SN88" s="59"/>
      <c r="SO88" s="59"/>
      <c r="SP88" s="59">
        <v>1</v>
      </c>
      <c r="SQ88" s="59"/>
      <c r="SR88" s="59"/>
      <c r="SS88" s="59"/>
      <c r="ST88" s="80">
        <v>1</v>
      </c>
      <c r="SU88" s="59"/>
      <c r="SV88" s="59">
        <v>1</v>
      </c>
      <c r="SW88" s="59"/>
      <c r="SX88" s="59"/>
      <c r="SY88" s="59"/>
      <c r="SZ88" s="59">
        <v>1</v>
      </c>
      <c r="TA88" s="59"/>
      <c r="TB88" s="59"/>
      <c r="TC88" s="59">
        <v>1</v>
      </c>
      <c r="TD88" s="59"/>
      <c r="TE88" s="59">
        <v>1</v>
      </c>
      <c r="TF88" s="59"/>
      <c r="TG88" s="59"/>
      <c r="TH88" s="59">
        <v>1</v>
      </c>
      <c r="TI88" s="59"/>
      <c r="TJ88" s="59"/>
      <c r="TK88" s="59">
        <v>1</v>
      </c>
      <c r="TL88" s="59"/>
      <c r="TM88" s="59"/>
      <c r="TN88" s="59"/>
      <c r="TO88" s="80">
        <v>1</v>
      </c>
      <c r="TP88" s="59"/>
      <c r="TQ88" s="59">
        <v>1</v>
      </c>
      <c r="TR88" s="59"/>
      <c r="TS88" s="59"/>
      <c r="TT88" s="59"/>
      <c r="TU88" s="59">
        <v>1</v>
      </c>
      <c r="TV88" s="59"/>
      <c r="TW88" s="59">
        <v>1</v>
      </c>
      <c r="TX88" s="59"/>
      <c r="TY88" s="59"/>
      <c r="TZ88" s="59">
        <v>1</v>
      </c>
      <c r="UA88" s="59"/>
      <c r="UB88" s="59"/>
      <c r="UC88" s="59"/>
      <c r="UD88" s="80">
        <v>1</v>
      </c>
      <c r="UE88" s="59"/>
      <c r="UF88" s="59">
        <v>1</v>
      </c>
      <c r="UG88" s="59"/>
      <c r="UH88" s="59"/>
      <c r="UI88" s="59"/>
      <c r="UJ88" s="59">
        <v>1</v>
      </c>
      <c r="UK88" s="59"/>
      <c r="UL88" s="59">
        <v>1</v>
      </c>
      <c r="UM88" s="59"/>
      <c r="UN88" s="59"/>
      <c r="UO88" s="59"/>
      <c r="UP88" s="80">
        <v>1</v>
      </c>
      <c r="UQ88" s="59"/>
      <c r="UR88" s="59">
        <v>1</v>
      </c>
      <c r="US88" s="59"/>
      <c r="UT88" s="59"/>
      <c r="UU88" s="59"/>
      <c r="UV88" s="59">
        <v>1</v>
      </c>
      <c r="UW88" s="59"/>
      <c r="UX88" s="59">
        <v>1</v>
      </c>
      <c r="UY88" s="59"/>
      <c r="UZ88" s="59"/>
      <c r="VA88" s="59">
        <v>1</v>
      </c>
      <c r="VB88" s="59"/>
      <c r="VC88" s="59"/>
      <c r="VD88" s="59"/>
      <c r="VE88" s="80">
        <v>1</v>
      </c>
      <c r="VF88" s="59"/>
      <c r="VG88" s="59">
        <v>1</v>
      </c>
      <c r="VH88" s="59"/>
      <c r="VI88" s="59"/>
      <c r="VJ88" s="59">
        <v>1</v>
      </c>
      <c r="VK88" s="59"/>
      <c r="VL88" s="59"/>
      <c r="VM88" s="59"/>
      <c r="VN88" s="80">
        <v>1</v>
      </c>
      <c r="VO88" s="59"/>
      <c r="VP88" s="59">
        <v>1</v>
      </c>
      <c r="VQ88" s="59"/>
      <c r="VR88" s="59"/>
      <c r="VS88" s="59"/>
      <c r="VT88" s="59">
        <v>1</v>
      </c>
      <c r="VU88" s="59"/>
      <c r="VV88" s="59">
        <v>1</v>
      </c>
      <c r="VW88" s="59"/>
      <c r="VX88" s="59"/>
      <c r="VY88" s="59"/>
      <c r="VZ88" s="80">
        <v>1</v>
      </c>
      <c r="WA88" s="59"/>
      <c r="WB88" s="59">
        <v>1</v>
      </c>
      <c r="WC88" s="59"/>
      <c r="WD88" s="59"/>
      <c r="WE88" s="59"/>
      <c r="WF88" s="59">
        <v>1</v>
      </c>
      <c r="WG88" s="59"/>
      <c r="WH88" s="59">
        <v>1</v>
      </c>
      <c r="WI88" s="59"/>
      <c r="WJ88" s="59"/>
      <c r="WK88" s="59">
        <v>1</v>
      </c>
      <c r="WL88" s="59"/>
      <c r="WM88" s="59"/>
      <c r="WN88" s="59"/>
      <c r="WO88" s="80">
        <v>1</v>
      </c>
      <c r="WP88" s="59"/>
      <c r="WQ88" s="59">
        <v>1</v>
      </c>
      <c r="WR88" s="59"/>
      <c r="WS88" s="59"/>
      <c r="WT88" s="59">
        <v>1</v>
      </c>
      <c r="WU88" s="59"/>
      <c r="WV88" s="59"/>
      <c r="WW88" s="59">
        <v>1</v>
      </c>
      <c r="WX88" s="59"/>
      <c r="WY88" s="59"/>
      <c r="WZ88" s="59"/>
      <c r="XA88" s="80">
        <v>1</v>
      </c>
      <c r="XB88" s="59"/>
      <c r="XC88" s="59">
        <v>1</v>
      </c>
      <c r="XD88" s="59"/>
      <c r="XE88" s="59"/>
      <c r="XF88" s="59"/>
      <c r="XG88" s="80">
        <v>1</v>
      </c>
      <c r="XH88" s="59"/>
      <c r="XI88" s="59">
        <v>1</v>
      </c>
      <c r="XJ88" s="59"/>
      <c r="XK88" s="59"/>
      <c r="XL88" s="59">
        <v>1</v>
      </c>
      <c r="XM88" s="59"/>
      <c r="XN88" s="59"/>
      <c r="XO88" s="59">
        <v>1</v>
      </c>
      <c r="XP88" s="59"/>
      <c r="XQ88" s="59"/>
      <c r="XR88" s="59"/>
      <c r="XS88" s="80">
        <v>1</v>
      </c>
      <c r="XT88" s="59"/>
      <c r="XU88" s="59">
        <v>1</v>
      </c>
      <c r="XV88" s="59"/>
      <c r="XW88" s="59"/>
      <c r="XX88" s="59"/>
      <c r="XY88" s="80">
        <v>1</v>
      </c>
      <c r="XZ88" s="59"/>
      <c r="YA88" s="59">
        <v>1</v>
      </c>
      <c r="YB88" s="59"/>
      <c r="YC88" s="59"/>
      <c r="YD88" s="59">
        <v>1</v>
      </c>
      <c r="YE88" s="59"/>
      <c r="YF88" s="59"/>
      <c r="YG88" s="59">
        <v>1</v>
      </c>
      <c r="YH88" s="59"/>
      <c r="YI88" s="59"/>
      <c r="YJ88" s="59"/>
      <c r="YK88" s="80">
        <v>1</v>
      </c>
      <c r="YL88" s="59"/>
      <c r="YM88" s="59">
        <v>1</v>
      </c>
      <c r="YN88" s="59"/>
      <c r="YO88" s="59"/>
      <c r="YP88" s="59"/>
      <c r="YQ88" s="80">
        <v>1</v>
      </c>
      <c r="YR88" s="59"/>
      <c r="YS88" s="59">
        <v>1</v>
      </c>
      <c r="YT88" s="59"/>
      <c r="YU88" s="59"/>
      <c r="YV88" s="59"/>
      <c r="YW88" s="59">
        <v>1</v>
      </c>
      <c r="YX88" s="59"/>
      <c r="YY88" s="59">
        <v>1</v>
      </c>
      <c r="YZ88" s="59"/>
      <c r="ZA88" s="59"/>
      <c r="ZB88" s="59"/>
      <c r="ZC88" s="80">
        <v>1</v>
      </c>
      <c r="ZD88" s="59"/>
      <c r="ZE88" s="59">
        <v>1</v>
      </c>
      <c r="ZF88" s="59"/>
      <c r="ZG88" s="59"/>
      <c r="ZH88" s="59"/>
      <c r="ZI88" s="59">
        <v>1</v>
      </c>
      <c r="ZJ88" s="59"/>
      <c r="ZK88" s="59">
        <v>1</v>
      </c>
      <c r="ZL88" s="59"/>
      <c r="ZM88" s="59"/>
      <c r="ZN88" s="59">
        <v>1</v>
      </c>
      <c r="ZO88" s="59"/>
      <c r="ZP88" s="59"/>
      <c r="ZQ88" s="71"/>
      <c r="ZR88" s="71"/>
      <c r="ZS88" s="71"/>
      <c r="ZT88" s="71"/>
      <c r="ZU88" s="71"/>
      <c r="ZV88" s="71"/>
      <c r="ZW88" s="71"/>
      <c r="ZX88" s="71"/>
      <c r="ZY88" s="71"/>
      <c r="ZZ88" s="71"/>
      <c r="AAA88" s="71"/>
      <c r="AAB88" s="71"/>
      <c r="AAC88" s="71"/>
      <c r="AAD88" s="71"/>
      <c r="AAE88" s="71"/>
    </row>
    <row r="89" spans="1:707" ht="15.75" thickBot="1">
      <c r="A89" s="59">
        <v>11</v>
      </c>
      <c r="B89" s="79" t="s">
        <v>3119</v>
      </c>
      <c r="C89" s="59"/>
      <c r="D89" s="59">
        <v>1</v>
      </c>
      <c r="E89" s="59"/>
      <c r="F89" s="59"/>
      <c r="G89" s="59">
        <v>1</v>
      </c>
      <c r="H89" s="59"/>
      <c r="I89" s="59">
        <v>1</v>
      </c>
      <c r="J89" s="59"/>
      <c r="K89" s="59"/>
      <c r="L89" s="59"/>
      <c r="M89" s="59">
        <v>1</v>
      </c>
      <c r="N89" s="59"/>
      <c r="O89" s="59"/>
      <c r="P89" s="59"/>
      <c r="Q89" s="59">
        <v>1</v>
      </c>
      <c r="R89" s="59"/>
      <c r="S89" s="59">
        <v>1</v>
      </c>
      <c r="T89" s="59"/>
      <c r="U89" s="59"/>
      <c r="V89" s="80"/>
      <c r="W89" s="59">
        <v>1</v>
      </c>
      <c r="X89" s="59"/>
      <c r="Y89" s="59">
        <v>1</v>
      </c>
      <c r="Z89" s="59"/>
      <c r="AA89" s="59"/>
      <c r="AB89" s="59">
        <v>1</v>
      </c>
      <c r="AC89" s="59"/>
      <c r="AD89" s="59"/>
      <c r="AE89" s="59">
        <v>1</v>
      </c>
      <c r="AF89" s="59"/>
      <c r="AG89" s="59">
        <v>1</v>
      </c>
      <c r="AH89" s="59"/>
      <c r="AI89" s="59"/>
      <c r="AJ89" s="59"/>
      <c r="AK89" s="59">
        <v>1</v>
      </c>
      <c r="AL89" s="59"/>
      <c r="AM89" s="59"/>
      <c r="AN89" s="59"/>
      <c r="AO89" s="59">
        <v>1</v>
      </c>
      <c r="AP89" s="59"/>
      <c r="AQ89" s="59">
        <v>1</v>
      </c>
      <c r="AR89" s="59"/>
      <c r="AS89" s="59"/>
      <c r="AT89" s="80"/>
      <c r="AU89" s="59">
        <v>1</v>
      </c>
      <c r="AV89" s="59"/>
      <c r="AW89" s="59">
        <v>1</v>
      </c>
      <c r="AX89" s="59"/>
      <c r="AY89" s="59"/>
      <c r="AZ89" s="59">
        <v>1</v>
      </c>
      <c r="BA89" s="59"/>
      <c r="BB89" s="59"/>
      <c r="BC89" s="59">
        <v>1</v>
      </c>
      <c r="BD89" s="59"/>
      <c r="BE89" s="59"/>
      <c r="BF89" s="59"/>
      <c r="BG89" s="59">
        <v>1</v>
      </c>
      <c r="BH89" s="59"/>
      <c r="BI89" s="59">
        <v>1</v>
      </c>
      <c r="BJ89" s="59"/>
      <c r="BK89" s="59"/>
      <c r="BL89" s="59"/>
      <c r="BM89" s="59">
        <v>1</v>
      </c>
      <c r="BN89" s="59"/>
      <c r="BO89" s="59">
        <v>1</v>
      </c>
      <c r="BP89" s="59"/>
      <c r="BQ89" s="59"/>
      <c r="BR89" s="80"/>
      <c r="BS89" s="59">
        <v>1</v>
      </c>
      <c r="BT89" s="59"/>
      <c r="BU89" s="59">
        <v>1</v>
      </c>
      <c r="BV89" s="59"/>
      <c r="BW89" s="59"/>
      <c r="BX89" s="59">
        <v>1</v>
      </c>
      <c r="BY89" s="59"/>
      <c r="BZ89" s="59"/>
      <c r="CA89" s="59"/>
      <c r="CB89" s="59">
        <v>1</v>
      </c>
      <c r="CC89" s="59"/>
      <c r="CD89" s="59">
        <v>1</v>
      </c>
      <c r="CE89" s="59"/>
      <c r="CF89" s="59"/>
      <c r="CG89" s="80"/>
      <c r="CH89" s="59">
        <v>1</v>
      </c>
      <c r="CI89" s="59"/>
      <c r="CJ89" s="59">
        <v>1</v>
      </c>
      <c r="CK89" s="59"/>
      <c r="CL89" s="59"/>
      <c r="CM89" s="59">
        <v>1</v>
      </c>
      <c r="CN89" s="59"/>
      <c r="CO89" s="59"/>
      <c r="CP89" s="59">
        <v>1</v>
      </c>
      <c r="CQ89" s="59"/>
      <c r="CR89" s="59"/>
      <c r="CS89" s="80"/>
      <c r="CT89" s="59">
        <v>1</v>
      </c>
      <c r="CU89" s="59"/>
      <c r="CV89" s="59">
        <v>1</v>
      </c>
      <c r="CW89" s="59"/>
      <c r="CX89" s="59"/>
      <c r="CY89" s="59">
        <v>1</v>
      </c>
      <c r="CZ89" s="59"/>
      <c r="DA89" s="59"/>
      <c r="DB89" s="59"/>
      <c r="DC89" s="59">
        <v>1</v>
      </c>
      <c r="DD89" s="59"/>
      <c r="DE89" s="59">
        <v>1</v>
      </c>
      <c r="DF89" s="59"/>
      <c r="DG89" s="59"/>
      <c r="DH89" s="80"/>
      <c r="DI89" s="59">
        <v>1</v>
      </c>
      <c r="DJ89" s="59"/>
      <c r="DK89" s="59">
        <v>1</v>
      </c>
      <c r="DL89" s="59"/>
      <c r="DM89" s="59"/>
      <c r="DN89" s="59">
        <v>1</v>
      </c>
      <c r="DO89" s="59"/>
      <c r="DP89" s="59"/>
      <c r="DQ89" s="80"/>
      <c r="DR89" s="59">
        <v>1</v>
      </c>
      <c r="DS89" s="59"/>
      <c r="DT89" s="59">
        <v>1</v>
      </c>
      <c r="DU89" s="59"/>
      <c r="DV89" s="59"/>
      <c r="DW89" s="59">
        <v>1</v>
      </c>
      <c r="DX89" s="59"/>
      <c r="DY89" s="59"/>
      <c r="DZ89" s="59">
        <v>1</v>
      </c>
      <c r="EA89" s="59"/>
      <c r="EB89" s="59"/>
      <c r="EC89" s="80"/>
      <c r="ED89" s="59">
        <v>1</v>
      </c>
      <c r="EE89" s="59"/>
      <c r="EF89" s="59">
        <v>1</v>
      </c>
      <c r="EG89" s="59"/>
      <c r="EH89" s="59"/>
      <c r="EI89" s="59">
        <v>1</v>
      </c>
      <c r="EJ89" s="59"/>
      <c r="EK89" s="59"/>
      <c r="EL89" s="59"/>
      <c r="EM89" s="59">
        <v>1</v>
      </c>
      <c r="EN89" s="59"/>
      <c r="EO89" s="59">
        <v>1</v>
      </c>
      <c r="EP89" s="59"/>
      <c r="EQ89" s="59"/>
      <c r="ER89" s="80"/>
      <c r="ES89" s="59">
        <v>1</v>
      </c>
      <c r="ET89" s="59"/>
      <c r="EU89" s="59">
        <v>1</v>
      </c>
      <c r="EV89" s="59"/>
      <c r="EW89" s="59"/>
      <c r="EX89" s="59"/>
      <c r="EY89" s="59">
        <v>1</v>
      </c>
      <c r="EZ89" s="59"/>
      <c r="FA89" s="59">
        <v>1</v>
      </c>
      <c r="FB89" s="59"/>
      <c r="FC89" s="59"/>
      <c r="FD89" s="80"/>
      <c r="FE89" s="59">
        <v>1</v>
      </c>
      <c r="FF89" s="59"/>
      <c r="FG89" s="59">
        <v>1</v>
      </c>
      <c r="FH89" s="59"/>
      <c r="FI89" s="59"/>
      <c r="FJ89" s="59">
        <v>1</v>
      </c>
      <c r="FK89" s="59"/>
      <c r="FL89" s="59"/>
      <c r="FM89" s="59">
        <v>1</v>
      </c>
      <c r="FN89" s="59"/>
      <c r="FO89" s="59">
        <v>1</v>
      </c>
      <c r="FP89" s="59"/>
      <c r="FQ89" s="59"/>
      <c r="FR89" s="59"/>
      <c r="FS89" s="59">
        <v>1</v>
      </c>
      <c r="FT89" s="59"/>
      <c r="FU89" s="59"/>
      <c r="FV89" s="59"/>
      <c r="FW89" s="59">
        <v>1</v>
      </c>
      <c r="FX89" s="59"/>
      <c r="FY89" s="59">
        <v>1</v>
      </c>
      <c r="FZ89" s="59"/>
      <c r="GA89" s="59"/>
      <c r="GB89" s="80"/>
      <c r="GC89" s="59">
        <v>1</v>
      </c>
      <c r="GD89" s="59"/>
      <c r="GE89" s="59">
        <v>1</v>
      </c>
      <c r="GF89" s="59"/>
      <c r="GG89" s="59"/>
      <c r="GH89" s="59">
        <v>1</v>
      </c>
      <c r="GI89" s="59"/>
      <c r="GJ89" s="59"/>
      <c r="GK89" s="59">
        <v>1</v>
      </c>
      <c r="GL89" s="59"/>
      <c r="GM89" s="59">
        <v>1</v>
      </c>
      <c r="GN89" s="59"/>
      <c r="GO89" s="59"/>
      <c r="GP89" s="59"/>
      <c r="GQ89" s="59">
        <v>1</v>
      </c>
      <c r="GR89" s="59"/>
      <c r="GS89" s="59"/>
      <c r="GT89" s="59"/>
      <c r="GU89" s="59">
        <v>1</v>
      </c>
      <c r="GV89" s="59"/>
      <c r="GW89" s="59">
        <v>1</v>
      </c>
      <c r="GX89" s="59"/>
      <c r="GY89" s="59"/>
      <c r="GZ89" s="80"/>
      <c r="HA89" s="59">
        <v>1</v>
      </c>
      <c r="HB89" s="59"/>
      <c r="HC89" s="59">
        <v>1</v>
      </c>
      <c r="HD89" s="59"/>
      <c r="HE89" s="59"/>
      <c r="HF89" s="59">
        <v>1</v>
      </c>
      <c r="HG89" s="59"/>
      <c r="HH89" s="59"/>
      <c r="HI89" s="59">
        <v>1</v>
      </c>
      <c r="HJ89" s="59"/>
      <c r="HK89" s="59"/>
      <c r="HL89" s="59"/>
      <c r="HM89" s="59">
        <v>1</v>
      </c>
      <c r="HN89" s="59"/>
      <c r="HO89" s="59">
        <v>1</v>
      </c>
      <c r="HP89" s="59"/>
      <c r="HQ89" s="59"/>
      <c r="HR89" s="80"/>
      <c r="HS89" s="59">
        <v>1</v>
      </c>
      <c r="HT89" s="59"/>
      <c r="HU89" s="59">
        <v>1</v>
      </c>
      <c r="HV89" s="59"/>
      <c r="HW89" s="59"/>
      <c r="HX89" s="59">
        <v>1</v>
      </c>
      <c r="HY89" s="59"/>
      <c r="HZ89" s="59"/>
      <c r="IA89" s="59">
        <v>1</v>
      </c>
      <c r="IB89" s="59"/>
      <c r="IC89" s="59"/>
      <c r="ID89" s="59">
        <v>1</v>
      </c>
      <c r="IE89" s="59"/>
      <c r="IF89" s="59"/>
      <c r="IG89" s="59"/>
      <c r="IH89" s="59">
        <v>1</v>
      </c>
      <c r="II89" s="59"/>
      <c r="IJ89" s="59">
        <v>1</v>
      </c>
      <c r="IK89" s="59"/>
      <c r="IL89" s="59"/>
      <c r="IM89" s="80"/>
      <c r="IN89" s="59">
        <v>1</v>
      </c>
      <c r="IO89" s="59"/>
      <c r="IP89" s="59">
        <v>1</v>
      </c>
      <c r="IQ89" s="59"/>
      <c r="IR89" s="59"/>
      <c r="IS89" s="59">
        <v>1</v>
      </c>
      <c r="IT89" s="59"/>
      <c r="IU89" s="59"/>
      <c r="IV89" s="59"/>
      <c r="IW89" s="59">
        <v>1</v>
      </c>
      <c r="IX89" s="59"/>
      <c r="IY89" s="59">
        <v>1</v>
      </c>
      <c r="IZ89" s="59"/>
      <c r="JA89" s="59"/>
      <c r="JB89" s="80"/>
      <c r="JC89" s="59">
        <v>1</v>
      </c>
      <c r="JD89" s="59"/>
      <c r="JE89" s="59">
        <v>1</v>
      </c>
      <c r="JF89" s="59"/>
      <c r="JG89" s="59"/>
      <c r="JH89" s="59">
        <v>1</v>
      </c>
      <c r="JI89" s="59"/>
      <c r="JJ89" s="59"/>
      <c r="JK89" s="59">
        <v>1</v>
      </c>
      <c r="JL89" s="59"/>
      <c r="JM89" s="59"/>
      <c r="JN89" s="80"/>
      <c r="JO89" s="59">
        <v>1</v>
      </c>
      <c r="JP89" s="59"/>
      <c r="JQ89" s="59">
        <v>1</v>
      </c>
      <c r="JR89" s="59"/>
      <c r="JS89" s="59"/>
      <c r="JT89" s="59">
        <v>1</v>
      </c>
      <c r="JU89" s="59"/>
      <c r="JV89" s="59"/>
      <c r="JW89" s="59"/>
      <c r="JX89" s="59">
        <v>1</v>
      </c>
      <c r="JY89" s="59"/>
      <c r="JZ89" s="59">
        <v>1</v>
      </c>
      <c r="KA89" s="59"/>
      <c r="KB89" s="59"/>
      <c r="KC89" s="80"/>
      <c r="KD89" s="59">
        <v>1</v>
      </c>
      <c r="KE89" s="59"/>
      <c r="KF89" s="59">
        <v>1</v>
      </c>
      <c r="KG89" s="59"/>
      <c r="KH89" s="59"/>
      <c r="KI89" s="59">
        <v>1</v>
      </c>
      <c r="KJ89" s="59"/>
      <c r="KK89" s="59"/>
      <c r="KL89" s="80"/>
      <c r="KM89" s="59">
        <v>1</v>
      </c>
      <c r="KN89" s="59"/>
      <c r="KO89" s="59">
        <v>1</v>
      </c>
      <c r="KP89" s="59"/>
      <c r="KQ89" s="59"/>
      <c r="KR89" s="59">
        <v>1</v>
      </c>
      <c r="KS89" s="59"/>
      <c r="KT89" s="59"/>
      <c r="KU89" s="59">
        <v>1</v>
      </c>
      <c r="KV89" s="59"/>
      <c r="KW89" s="59"/>
      <c r="KX89" s="80"/>
      <c r="KY89" s="59">
        <v>1</v>
      </c>
      <c r="KZ89" s="59"/>
      <c r="LA89" s="59">
        <v>1</v>
      </c>
      <c r="LB89" s="59"/>
      <c r="LC89" s="59"/>
      <c r="LD89" s="59">
        <v>1</v>
      </c>
      <c r="LE89" s="59"/>
      <c r="LF89" s="59"/>
      <c r="LG89" s="59"/>
      <c r="LH89" s="59">
        <v>1</v>
      </c>
      <c r="LI89" s="59"/>
      <c r="LJ89" s="59">
        <v>1</v>
      </c>
      <c r="LK89" s="59"/>
      <c r="LL89" s="59"/>
      <c r="LM89" s="80"/>
      <c r="LN89" s="59">
        <v>1</v>
      </c>
      <c r="LO89" s="59"/>
      <c r="LP89" s="59">
        <v>1</v>
      </c>
      <c r="LQ89" s="59"/>
      <c r="LR89" s="59"/>
      <c r="LS89" s="59"/>
      <c r="LT89" s="59">
        <v>1</v>
      </c>
      <c r="LU89" s="59"/>
      <c r="LV89" s="59">
        <v>1</v>
      </c>
      <c r="LW89" s="59"/>
      <c r="LX89" s="59"/>
      <c r="LY89" s="80"/>
      <c r="LZ89" s="59">
        <v>1</v>
      </c>
      <c r="MA89" s="59"/>
      <c r="MB89" s="59">
        <v>1</v>
      </c>
      <c r="MC89" s="59"/>
      <c r="MD89" s="59"/>
      <c r="ME89" s="80"/>
      <c r="MF89" s="59">
        <v>1</v>
      </c>
      <c r="MG89" s="59"/>
      <c r="MH89" s="59">
        <v>1</v>
      </c>
      <c r="MI89" s="59"/>
      <c r="MJ89" s="59"/>
      <c r="MK89" s="59"/>
      <c r="ML89" s="59">
        <v>1</v>
      </c>
      <c r="MM89" s="59"/>
      <c r="MN89" s="59">
        <v>1</v>
      </c>
      <c r="MO89" s="59"/>
      <c r="MP89" s="59"/>
      <c r="MQ89" s="80"/>
      <c r="MR89" s="59">
        <v>1</v>
      </c>
      <c r="MS89" s="59"/>
      <c r="MT89" s="59">
        <v>1</v>
      </c>
      <c r="MU89" s="59"/>
      <c r="MV89" s="59"/>
      <c r="MW89" s="80"/>
      <c r="MX89" s="59">
        <v>1</v>
      </c>
      <c r="MY89" s="59"/>
      <c r="MZ89" s="59">
        <v>1</v>
      </c>
      <c r="NA89" s="59"/>
      <c r="NB89" s="59"/>
      <c r="NC89" s="59"/>
      <c r="ND89" s="59">
        <v>1</v>
      </c>
      <c r="NE89" s="59"/>
      <c r="NF89" s="59">
        <v>1</v>
      </c>
      <c r="NG89" s="59"/>
      <c r="NH89" s="59"/>
      <c r="NI89" s="80"/>
      <c r="NJ89" s="59">
        <v>1</v>
      </c>
      <c r="NK89" s="59"/>
      <c r="NL89" s="59">
        <v>1</v>
      </c>
      <c r="NM89" s="59"/>
      <c r="NN89" s="59"/>
      <c r="NO89" s="80"/>
      <c r="NP89" s="59">
        <v>1</v>
      </c>
      <c r="NQ89" s="59"/>
      <c r="NR89" s="59">
        <v>1</v>
      </c>
      <c r="NS89" s="59"/>
      <c r="NT89" s="59"/>
      <c r="NU89" s="59">
        <v>1</v>
      </c>
      <c r="NV89" s="59"/>
      <c r="NW89" s="59"/>
      <c r="NX89" s="59">
        <v>1</v>
      </c>
      <c r="NY89" s="59"/>
      <c r="NZ89" s="59"/>
      <c r="OA89" s="80"/>
      <c r="OB89" s="59">
        <v>1</v>
      </c>
      <c r="OC89" s="59"/>
      <c r="OD89" s="59">
        <v>1</v>
      </c>
      <c r="OE89" s="59"/>
      <c r="OF89" s="59"/>
      <c r="OG89" s="59">
        <v>1</v>
      </c>
      <c r="OH89" s="59"/>
      <c r="OI89" s="59"/>
      <c r="OJ89" s="59"/>
      <c r="OK89" s="59">
        <v>1</v>
      </c>
      <c r="OL89" s="59"/>
      <c r="OM89" s="59">
        <v>1</v>
      </c>
      <c r="ON89" s="59"/>
      <c r="OO89" s="59"/>
      <c r="OP89" s="80"/>
      <c r="OQ89" s="59">
        <v>1</v>
      </c>
      <c r="OR89" s="59"/>
      <c r="OS89" s="59">
        <v>1</v>
      </c>
      <c r="OT89" s="59"/>
      <c r="OU89" s="59"/>
      <c r="OV89" s="59">
        <v>1</v>
      </c>
      <c r="OW89" s="59"/>
      <c r="OX89" s="59"/>
      <c r="OY89" s="80"/>
      <c r="OZ89" s="59">
        <v>1</v>
      </c>
      <c r="PA89" s="59"/>
      <c r="PB89" s="59">
        <v>1</v>
      </c>
      <c r="PC89" s="59"/>
      <c r="PD89" s="59"/>
      <c r="PE89" s="59">
        <v>1</v>
      </c>
      <c r="PF89" s="59"/>
      <c r="PG89" s="59"/>
      <c r="PH89" s="59">
        <v>1</v>
      </c>
      <c r="PI89" s="59"/>
      <c r="PJ89" s="59"/>
      <c r="PK89" s="80"/>
      <c r="PL89" s="59">
        <v>1</v>
      </c>
      <c r="PM89" s="59"/>
      <c r="PN89" s="59">
        <v>1</v>
      </c>
      <c r="PO89" s="59"/>
      <c r="PP89" s="59"/>
      <c r="PQ89" s="59">
        <v>1</v>
      </c>
      <c r="PR89" s="59"/>
      <c r="PS89" s="59"/>
      <c r="PT89" s="59"/>
      <c r="PU89" s="59">
        <v>1</v>
      </c>
      <c r="PV89" s="59"/>
      <c r="PW89" s="59">
        <v>1</v>
      </c>
      <c r="PX89" s="59"/>
      <c r="PY89" s="59"/>
      <c r="PZ89" s="80"/>
      <c r="QA89" s="59">
        <v>1</v>
      </c>
      <c r="QB89" s="59"/>
      <c r="QC89" s="59">
        <v>1</v>
      </c>
      <c r="QD89" s="59"/>
      <c r="QE89" s="59"/>
      <c r="QF89" s="59"/>
      <c r="QG89" s="59">
        <v>1</v>
      </c>
      <c r="QH89" s="59"/>
      <c r="QI89" s="59">
        <v>1</v>
      </c>
      <c r="QJ89" s="59"/>
      <c r="QK89" s="59"/>
      <c r="QL89" s="80"/>
      <c r="QM89" s="59">
        <v>1</v>
      </c>
      <c r="QN89" s="59"/>
      <c r="QO89" s="59">
        <v>1</v>
      </c>
      <c r="QP89" s="59"/>
      <c r="QQ89" s="59"/>
      <c r="QR89" s="80"/>
      <c r="QS89" s="59">
        <v>1</v>
      </c>
      <c r="QT89" s="59"/>
      <c r="QU89" s="59">
        <v>1</v>
      </c>
      <c r="QV89" s="59"/>
      <c r="QW89" s="59"/>
      <c r="QX89" s="59"/>
      <c r="QY89" s="59">
        <v>1</v>
      </c>
      <c r="QZ89" s="59"/>
      <c r="RA89" s="59">
        <v>1</v>
      </c>
      <c r="RB89" s="59"/>
      <c r="RC89" s="59"/>
      <c r="RD89" s="80"/>
      <c r="RE89" s="59">
        <v>1</v>
      </c>
      <c r="RF89" s="59"/>
      <c r="RG89" s="59">
        <v>1</v>
      </c>
      <c r="RH89" s="59"/>
      <c r="RI89" s="59"/>
      <c r="RJ89" s="80"/>
      <c r="RK89" s="59">
        <v>1</v>
      </c>
      <c r="RL89" s="59"/>
      <c r="RM89" s="59">
        <v>1</v>
      </c>
      <c r="RN89" s="59"/>
      <c r="RO89" s="59"/>
      <c r="RP89" s="59"/>
      <c r="RQ89" s="59">
        <v>1</v>
      </c>
      <c r="RR89" s="59"/>
      <c r="RS89" s="59">
        <v>1</v>
      </c>
      <c r="RT89" s="59"/>
      <c r="RU89" s="59"/>
      <c r="RV89" s="80"/>
      <c r="RW89" s="59">
        <v>1</v>
      </c>
      <c r="RX89" s="59"/>
      <c r="RY89" s="59">
        <v>1</v>
      </c>
      <c r="RZ89" s="59"/>
      <c r="SA89" s="59"/>
      <c r="SB89" s="80"/>
      <c r="SC89" s="59">
        <v>1</v>
      </c>
      <c r="SD89" s="59"/>
      <c r="SE89" s="59">
        <v>1</v>
      </c>
      <c r="SF89" s="59"/>
      <c r="SG89" s="59"/>
      <c r="SH89" s="59">
        <v>1</v>
      </c>
      <c r="SI89" s="59"/>
      <c r="SJ89" s="59"/>
      <c r="SK89" s="59">
        <v>1</v>
      </c>
      <c r="SL89" s="59"/>
      <c r="SM89" s="59"/>
      <c r="SN89" s="59"/>
      <c r="SO89" s="59">
        <v>1</v>
      </c>
      <c r="SP89" s="59"/>
      <c r="SQ89" s="59">
        <v>1</v>
      </c>
      <c r="SR89" s="59"/>
      <c r="SS89" s="59"/>
      <c r="ST89" s="80"/>
      <c r="SU89" s="59">
        <v>1</v>
      </c>
      <c r="SV89" s="59"/>
      <c r="SW89" s="59">
        <v>1</v>
      </c>
      <c r="SX89" s="59"/>
      <c r="SY89" s="59"/>
      <c r="SZ89" s="59">
        <v>1</v>
      </c>
      <c r="TA89" s="59"/>
      <c r="TB89" s="59"/>
      <c r="TC89" s="59">
        <v>1</v>
      </c>
      <c r="TD89" s="59"/>
      <c r="TE89" s="59"/>
      <c r="TF89" s="59">
        <v>1</v>
      </c>
      <c r="TG89" s="59"/>
      <c r="TH89" s="59"/>
      <c r="TI89" s="59"/>
      <c r="TJ89" s="59">
        <v>1</v>
      </c>
      <c r="TK89" s="59"/>
      <c r="TL89" s="59">
        <v>1</v>
      </c>
      <c r="TM89" s="59"/>
      <c r="TN89" s="59"/>
      <c r="TO89" s="80"/>
      <c r="TP89" s="59">
        <v>1</v>
      </c>
      <c r="TQ89" s="59"/>
      <c r="TR89" s="59">
        <v>1</v>
      </c>
      <c r="TS89" s="59"/>
      <c r="TT89" s="59"/>
      <c r="TU89" s="59">
        <v>1</v>
      </c>
      <c r="TV89" s="59"/>
      <c r="TW89" s="59"/>
      <c r="TX89" s="59"/>
      <c r="TY89" s="59">
        <v>1</v>
      </c>
      <c r="TZ89" s="59"/>
      <c r="UA89" s="59">
        <v>1</v>
      </c>
      <c r="UB89" s="59"/>
      <c r="UC89" s="59"/>
      <c r="UD89" s="80"/>
      <c r="UE89" s="59">
        <v>1</v>
      </c>
      <c r="UF89" s="59"/>
      <c r="UG89" s="59">
        <v>1</v>
      </c>
      <c r="UH89" s="59"/>
      <c r="UI89" s="59"/>
      <c r="UJ89" s="59">
        <v>1</v>
      </c>
      <c r="UK89" s="59"/>
      <c r="UL89" s="59"/>
      <c r="UM89" s="59">
        <v>1</v>
      </c>
      <c r="UN89" s="59"/>
      <c r="UO89" s="59"/>
      <c r="UP89" s="80"/>
      <c r="UQ89" s="59">
        <v>1</v>
      </c>
      <c r="UR89" s="59"/>
      <c r="US89" s="59">
        <v>1</v>
      </c>
      <c r="UT89" s="59"/>
      <c r="UU89" s="59"/>
      <c r="UV89" s="59">
        <v>1</v>
      </c>
      <c r="UW89" s="59"/>
      <c r="UX89" s="59"/>
      <c r="UY89" s="59"/>
      <c r="UZ89" s="59">
        <v>1</v>
      </c>
      <c r="VA89" s="59"/>
      <c r="VB89" s="59">
        <v>1</v>
      </c>
      <c r="VC89" s="59"/>
      <c r="VD89" s="59"/>
      <c r="VE89" s="80"/>
      <c r="VF89" s="59">
        <v>1</v>
      </c>
      <c r="VG89" s="59"/>
      <c r="VH89" s="59">
        <v>1</v>
      </c>
      <c r="VI89" s="59"/>
      <c r="VJ89" s="59"/>
      <c r="VK89" s="59">
        <v>1</v>
      </c>
      <c r="VL89" s="59"/>
      <c r="VM89" s="59"/>
      <c r="VN89" s="80"/>
      <c r="VO89" s="59">
        <v>1</v>
      </c>
      <c r="VP89" s="59"/>
      <c r="VQ89" s="59">
        <v>1</v>
      </c>
      <c r="VR89" s="59"/>
      <c r="VS89" s="59"/>
      <c r="VT89" s="59">
        <v>1</v>
      </c>
      <c r="VU89" s="59"/>
      <c r="VV89" s="59"/>
      <c r="VW89" s="59">
        <v>1</v>
      </c>
      <c r="VX89" s="59"/>
      <c r="VY89" s="59"/>
      <c r="VZ89" s="80"/>
      <c r="WA89" s="59">
        <v>1</v>
      </c>
      <c r="WB89" s="59"/>
      <c r="WC89" s="59">
        <v>1</v>
      </c>
      <c r="WD89" s="59"/>
      <c r="WE89" s="59"/>
      <c r="WF89" s="59">
        <v>1</v>
      </c>
      <c r="WG89" s="59"/>
      <c r="WH89" s="59"/>
      <c r="WI89" s="59"/>
      <c r="WJ89" s="59">
        <v>1</v>
      </c>
      <c r="WK89" s="59"/>
      <c r="WL89" s="59">
        <v>1</v>
      </c>
      <c r="WM89" s="59"/>
      <c r="WN89" s="59"/>
      <c r="WO89" s="80"/>
      <c r="WP89" s="59">
        <v>1</v>
      </c>
      <c r="WQ89" s="59"/>
      <c r="WR89" s="59">
        <v>1</v>
      </c>
      <c r="WS89" s="59"/>
      <c r="WT89" s="59"/>
      <c r="WU89" s="59"/>
      <c r="WV89" s="59">
        <v>1</v>
      </c>
      <c r="WW89" s="59"/>
      <c r="WX89" s="59">
        <v>1</v>
      </c>
      <c r="WY89" s="59"/>
      <c r="WZ89" s="59"/>
      <c r="XA89" s="80"/>
      <c r="XB89" s="59">
        <v>1</v>
      </c>
      <c r="XC89" s="59"/>
      <c r="XD89" s="59">
        <v>1</v>
      </c>
      <c r="XE89" s="59"/>
      <c r="XF89" s="59"/>
      <c r="XG89" s="80"/>
      <c r="XH89" s="59">
        <v>1</v>
      </c>
      <c r="XI89" s="59"/>
      <c r="XJ89" s="59">
        <v>1</v>
      </c>
      <c r="XK89" s="59"/>
      <c r="XL89" s="59"/>
      <c r="XM89" s="59"/>
      <c r="XN89" s="59">
        <v>1</v>
      </c>
      <c r="XO89" s="59"/>
      <c r="XP89" s="59">
        <v>1</v>
      </c>
      <c r="XQ89" s="59"/>
      <c r="XR89" s="59"/>
      <c r="XS89" s="80"/>
      <c r="XT89" s="59">
        <v>1</v>
      </c>
      <c r="XU89" s="59"/>
      <c r="XV89" s="59">
        <v>1</v>
      </c>
      <c r="XW89" s="59"/>
      <c r="XX89" s="59"/>
      <c r="XY89" s="80"/>
      <c r="XZ89" s="59">
        <v>1</v>
      </c>
      <c r="YA89" s="59"/>
      <c r="YB89" s="59">
        <v>1</v>
      </c>
      <c r="YC89" s="59"/>
      <c r="YD89" s="59"/>
      <c r="YE89" s="59"/>
      <c r="YF89" s="59">
        <v>1</v>
      </c>
      <c r="YG89" s="59"/>
      <c r="YH89" s="59">
        <v>1</v>
      </c>
      <c r="YI89" s="59"/>
      <c r="YJ89" s="59"/>
      <c r="YK89" s="80"/>
      <c r="YL89" s="59">
        <v>1</v>
      </c>
      <c r="YM89" s="59"/>
      <c r="YN89" s="59">
        <v>1</v>
      </c>
      <c r="YO89" s="59"/>
      <c r="YP89" s="59"/>
      <c r="YQ89" s="80"/>
      <c r="YR89" s="59">
        <v>1</v>
      </c>
      <c r="YS89" s="59"/>
      <c r="YT89" s="59">
        <v>1</v>
      </c>
      <c r="YU89" s="59"/>
      <c r="YV89" s="59"/>
      <c r="YW89" s="59">
        <v>1</v>
      </c>
      <c r="YX89" s="59"/>
      <c r="YY89" s="59"/>
      <c r="YZ89" s="59">
        <v>1</v>
      </c>
      <c r="ZA89" s="59"/>
      <c r="ZB89" s="59"/>
      <c r="ZC89" s="80"/>
      <c r="ZD89" s="59">
        <v>1</v>
      </c>
      <c r="ZE89" s="59"/>
      <c r="ZF89" s="59">
        <v>1</v>
      </c>
      <c r="ZG89" s="59"/>
      <c r="ZH89" s="59"/>
      <c r="ZI89" s="59">
        <v>1</v>
      </c>
      <c r="ZJ89" s="59"/>
      <c r="ZK89" s="59"/>
      <c r="ZL89" s="59"/>
      <c r="ZM89" s="59">
        <v>1</v>
      </c>
      <c r="ZN89" s="59"/>
      <c r="ZO89" s="59">
        <v>1</v>
      </c>
      <c r="ZP89" s="59"/>
      <c r="ZQ89" s="71"/>
      <c r="ZR89" s="71"/>
      <c r="ZS89" s="71"/>
      <c r="ZT89" s="71"/>
      <c r="ZU89" s="71"/>
      <c r="ZV89" s="71"/>
      <c r="ZW89" s="71"/>
      <c r="ZX89" s="71"/>
      <c r="ZY89" s="71"/>
      <c r="ZZ89" s="71"/>
      <c r="AAA89" s="71"/>
      <c r="AAB89" s="71"/>
      <c r="AAC89" s="71"/>
      <c r="AAD89" s="71"/>
      <c r="AAE89" s="71"/>
    </row>
    <row r="90" spans="1:707" ht="15.75" thickBot="1">
      <c r="A90" s="59">
        <v>12</v>
      </c>
      <c r="B90" s="79" t="s">
        <v>3120</v>
      </c>
      <c r="C90" s="59">
        <v>1</v>
      </c>
      <c r="D90" s="59"/>
      <c r="E90" s="59"/>
      <c r="F90" s="59">
        <v>1</v>
      </c>
      <c r="G90" s="59"/>
      <c r="H90" s="59"/>
      <c r="I90" s="59"/>
      <c r="J90" s="59">
        <v>1</v>
      </c>
      <c r="K90" s="59"/>
      <c r="L90" s="59">
        <v>1</v>
      </c>
      <c r="M90" s="59"/>
      <c r="N90" s="59"/>
      <c r="O90" s="59"/>
      <c r="P90" s="59">
        <v>1</v>
      </c>
      <c r="Q90" s="59"/>
      <c r="R90" s="59">
        <v>1</v>
      </c>
      <c r="S90" s="59"/>
      <c r="T90" s="59"/>
      <c r="U90" s="59"/>
      <c r="V90" s="80">
        <v>1</v>
      </c>
      <c r="W90" s="59"/>
      <c r="X90" s="59">
        <v>1</v>
      </c>
      <c r="Y90" s="59"/>
      <c r="Z90" s="59"/>
      <c r="AA90" s="59">
        <v>1</v>
      </c>
      <c r="AB90" s="59"/>
      <c r="AC90" s="59"/>
      <c r="AD90" s="59">
        <v>1</v>
      </c>
      <c r="AE90" s="59"/>
      <c r="AF90" s="59"/>
      <c r="AG90" s="59"/>
      <c r="AH90" s="59">
        <v>1</v>
      </c>
      <c r="AI90" s="59"/>
      <c r="AJ90" s="59">
        <v>1</v>
      </c>
      <c r="AK90" s="59"/>
      <c r="AL90" s="59"/>
      <c r="AM90" s="59"/>
      <c r="AN90" s="59">
        <v>1</v>
      </c>
      <c r="AO90" s="59"/>
      <c r="AP90" s="59">
        <v>1</v>
      </c>
      <c r="AQ90" s="59"/>
      <c r="AR90" s="59"/>
      <c r="AS90" s="59"/>
      <c r="AT90" s="80">
        <v>1</v>
      </c>
      <c r="AU90" s="59"/>
      <c r="AV90" s="59">
        <v>1</v>
      </c>
      <c r="AW90" s="59"/>
      <c r="AX90" s="59"/>
      <c r="AY90" s="59">
        <v>1</v>
      </c>
      <c r="AZ90" s="59"/>
      <c r="BA90" s="59"/>
      <c r="BB90" s="59">
        <v>1</v>
      </c>
      <c r="BC90" s="59"/>
      <c r="BD90" s="59"/>
      <c r="BE90" s="59"/>
      <c r="BF90" s="59">
        <v>1</v>
      </c>
      <c r="BG90" s="59"/>
      <c r="BH90" s="59">
        <v>1</v>
      </c>
      <c r="BI90" s="59"/>
      <c r="BJ90" s="59"/>
      <c r="BK90" s="59"/>
      <c r="BL90" s="59">
        <v>1</v>
      </c>
      <c r="BM90" s="59"/>
      <c r="BN90" s="59">
        <v>1</v>
      </c>
      <c r="BO90" s="59"/>
      <c r="BP90" s="59"/>
      <c r="BQ90" s="59"/>
      <c r="BR90" s="80">
        <v>1</v>
      </c>
      <c r="BS90" s="59"/>
      <c r="BT90" s="59">
        <v>1</v>
      </c>
      <c r="BU90" s="59"/>
      <c r="BV90" s="59"/>
      <c r="BW90" s="59">
        <v>1</v>
      </c>
      <c r="BX90" s="59"/>
      <c r="BY90" s="59"/>
      <c r="BZ90" s="59"/>
      <c r="CA90" s="59">
        <v>1</v>
      </c>
      <c r="CB90" s="59"/>
      <c r="CC90" s="59">
        <v>1</v>
      </c>
      <c r="CD90" s="59"/>
      <c r="CE90" s="59"/>
      <c r="CF90" s="59"/>
      <c r="CG90" s="80">
        <v>1</v>
      </c>
      <c r="CH90" s="59"/>
      <c r="CI90" s="59">
        <v>1</v>
      </c>
      <c r="CJ90" s="59"/>
      <c r="CK90" s="59"/>
      <c r="CL90" s="59">
        <v>1</v>
      </c>
      <c r="CM90" s="59"/>
      <c r="CN90" s="59"/>
      <c r="CO90" s="59">
        <v>1</v>
      </c>
      <c r="CP90" s="59"/>
      <c r="CQ90" s="59"/>
      <c r="CR90" s="59"/>
      <c r="CS90" s="80">
        <v>1</v>
      </c>
      <c r="CT90" s="59"/>
      <c r="CU90" s="59">
        <v>1</v>
      </c>
      <c r="CV90" s="59"/>
      <c r="CW90" s="59"/>
      <c r="CX90" s="59">
        <v>1</v>
      </c>
      <c r="CY90" s="59"/>
      <c r="CZ90" s="59"/>
      <c r="DA90" s="59"/>
      <c r="DB90" s="59">
        <v>1</v>
      </c>
      <c r="DC90" s="59"/>
      <c r="DD90" s="59">
        <v>1</v>
      </c>
      <c r="DE90" s="59"/>
      <c r="DF90" s="59"/>
      <c r="DG90" s="59"/>
      <c r="DH90" s="80">
        <v>1</v>
      </c>
      <c r="DI90" s="59"/>
      <c r="DJ90" s="59">
        <v>1</v>
      </c>
      <c r="DK90" s="59"/>
      <c r="DL90" s="59"/>
      <c r="DM90" s="59">
        <v>1</v>
      </c>
      <c r="DN90" s="59"/>
      <c r="DO90" s="59"/>
      <c r="DP90" s="59"/>
      <c r="DQ90" s="80">
        <v>1</v>
      </c>
      <c r="DR90" s="59"/>
      <c r="DS90" s="59">
        <v>1</v>
      </c>
      <c r="DT90" s="59"/>
      <c r="DU90" s="59"/>
      <c r="DV90" s="59">
        <v>1</v>
      </c>
      <c r="DW90" s="59"/>
      <c r="DX90" s="59"/>
      <c r="DY90" s="59">
        <v>1</v>
      </c>
      <c r="DZ90" s="59"/>
      <c r="EA90" s="59"/>
      <c r="EB90" s="59"/>
      <c r="EC90" s="80">
        <v>1</v>
      </c>
      <c r="ED90" s="59"/>
      <c r="EE90" s="59">
        <v>1</v>
      </c>
      <c r="EF90" s="59"/>
      <c r="EG90" s="59"/>
      <c r="EH90" s="59">
        <v>1</v>
      </c>
      <c r="EI90" s="59"/>
      <c r="EJ90" s="59"/>
      <c r="EK90" s="59"/>
      <c r="EL90" s="59">
        <v>1</v>
      </c>
      <c r="EM90" s="59"/>
      <c r="EN90" s="59">
        <v>1</v>
      </c>
      <c r="EO90" s="59"/>
      <c r="EP90" s="59"/>
      <c r="EQ90" s="59"/>
      <c r="ER90" s="80">
        <v>1</v>
      </c>
      <c r="ES90" s="59"/>
      <c r="ET90" s="59">
        <v>1</v>
      </c>
      <c r="EU90" s="59"/>
      <c r="EV90" s="59"/>
      <c r="EW90" s="59"/>
      <c r="EX90" s="59">
        <v>1</v>
      </c>
      <c r="EY90" s="59"/>
      <c r="EZ90" s="59">
        <v>1</v>
      </c>
      <c r="FA90" s="59"/>
      <c r="FB90" s="59"/>
      <c r="FC90" s="59"/>
      <c r="FD90" s="80">
        <v>1</v>
      </c>
      <c r="FE90" s="59"/>
      <c r="FF90" s="59">
        <v>1</v>
      </c>
      <c r="FG90" s="59"/>
      <c r="FH90" s="59"/>
      <c r="FI90" s="59">
        <v>1</v>
      </c>
      <c r="FJ90" s="59"/>
      <c r="FK90" s="59"/>
      <c r="FL90" s="59">
        <v>1</v>
      </c>
      <c r="FM90" s="59"/>
      <c r="FN90" s="59"/>
      <c r="FO90" s="59"/>
      <c r="FP90" s="59">
        <v>1</v>
      </c>
      <c r="FQ90" s="59"/>
      <c r="FR90" s="59">
        <v>1</v>
      </c>
      <c r="FS90" s="59"/>
      <c r="FT90" s="59"/>
      <c r="FU90" s="59"/>
      <c r="FV90" s="59">
        <v>1</v>
      </c>
      <c r="FW90" s="59"/>
      <c r="FX90" s="59">
        <v>1</v>
      </c>
      <c r="FY90" s="59"/>
      <c r="FZ90" s="59"/>
      <c r="GA90" s="59"/>
      <c r="GB90" s="80">
        <v>1</v>
      </c>
      <c r="GC90" s="59"/>
      <c r="GD90" s="59">
        <v>1</v>
      </c>
      <c r="GE90" s="59"/>
      <c r="GF90" s="59"/>
      <c r="GG90" s="59">
        <v>1</v>
      </c>
      <c r="GH90" s="59"/>
      <c r="GI90" s="59"/>
      <c r="GJ90" s="59">
        <v>1</v>
      </c>
      <c r="GK90" s="59"/>
      <c r="GL90" s="59"/>
      <c r="GM90" s="59"/>
      <c r="GN90" s="59">
        <v>1</v>
      </c>
      <c r="GO90" s="59"/>
      <c r="GP90" s="59">
        <v>1</v>
      </c>
      <c r="GQ90" s="59"/>
      <c r="GR90" s="59"/>
      <c r="GS90" s="59"/>
      <c r="GT90" s="59">
        <v>1</v>
      </c>
      <c r="GU90" s="59"/>
      <c r="GV90" s="59">
        <v>1</v>
      </c>
      <c r="GW90" s="59"/>
      <c r="GX90" s="59"/>
      <c r="GY90" s="59"/>
      <c r="GZ90" s="80">
        <v>1</v>
      </c>
      <c r="HA90" s="59"/>
      <c r="HB90" s="59">
        <v>1</v>
      </c>
      <c r="HC90" s="59"/>
      <c r="HD90" s="59"/>
      <c r="HE90" s="59">
        <v>1</v>
      </c>
      <c r="HF90" s="59"/>
      <c r="HG90" s="59"/>
      <c r="HH90" s="59">
        <v>1</v>
      </c>
      <c r="HI90" s="59"/>
      <c r="HJ90" s="59"/>
      <c r="HK90" s="59"/>
      <c r="HL90" s="59">
        <v>1</v>
      </c>
      <c r="HM90" s="59"/>
      <c r="HN90" s="59">
        <v>1</v>
      </c>
      <c r="HO90" s="59"/>
      <c r="HP90" s="59"/>
      <c r="HQ90" s="59"/>
      <c r="HR90" s="80">
        <v>1</v>
      </c>
      <c r="HS90" s="59"/>
      <c r="HT90" s="59">
        <v>1</v>
      </c>
      <c r="HU90" s="59"/>
      <c r="HV90" s="59"/>
      <c r="HW90" s="59">
        <v>1</v>
      </c>
      <c r="HX90" s="59"/>
      <c r="HY90" s="59"/>
      <c r="HZ90" s="59">
        <v>1</v>
      </c>
      <c r="IA90" s="59"/>
      <c r="IB90" s="59"/>
      <c r="IC90" s="59">
        <v>1</v>
      </c>
      <c r="ID90" s="59"/>
      <c r="IE90" s="59"/>
      <c r="IF90" s="59"/>
      <c r="IG90" s="59">
        <v>1</v>
      </c>
      <c r="IH90" s="59"/>
      <c r="II90" s="59">
        <v>1</v>
      </c>
      <c r="IJ90" s="59"/>
      <c r="IK90" s="59"/>
      <c r="IL90" s="59"/>
      <c r="IM90" s="80">
        <v>1</v>
      </c>
      <c r="IN90" s="59"/>
      <c r="IO90" s="59">
        <v>1</v>
      </c>
      <c r="IP90" s="59"/>
      <c r="IQ90" s="59"/>
      <c r="IR90" s="59">
        <v>1</v>
      </c>
      <c r="IS90" s="59"/>
      <c r="IT90" s="59"/>
      <c r="IU90" s="59"/>
      <c r="IV90" s="59">
        <v>1</v>
      </c>
      <c r="IW90" s="59"/>
      <c r="IX90" s="59">
        <v>1</v>
      </c>
      <c r="IY90" s="59"/>
      <c r="IZ90" s="59"/>
      <c r="JA90" s="59"/>
      <c r="JB90" s="80">
        <v>1</v>
      </c>
      <c r="JC90" s="59"/>
      <c r="JD90" s="59">
        <v>1</v>
      </c>
      <c r="JE90" s="59"/>
      <c r="JF90" s="59"/>
      <c r="JG90" s="59">
        <v>1</v>
      </c>
      <c r="JH90" s="59"/>
      <c r="JI90" s="59"/>
      <c r="JJ90" s="59">
        <v>1</v>
      </c>
      <c r="JK90" s="59"/>
      <c r="JL90" s="59"/>
      <c r="JM90" s="59"/>
      <c r="JN90" s="80">
        <v>1</v>
      </c>
      <c r="JO90" s="59"/>
      <c r="JP90" s="59">
        <v>1</v>
      </c>
      <c r="JQ90" s="59"/>
      <c r="JR90" s="59"/>
      <c r="JS90" s="59">
        <v>1</v>
      </c>
      <c r="JT90" s="59"/>
      <c r="JU90" s="59"/>
      <c r="JV90" s="59"/>
      <c r="JW90" s="59">
        <v>1</v>
      </c>
      <c r="JX90" s="59"/>
      <c r="JY90" s="59">
        <v>1</v>
      </c>
      <c r="JZ90" s="59"/>
      <c r="KA90" s="59"/>
      <c r="KB90" s="59"/>
      <c r="KC90" s="80">
        <v>1</v>
      </c>
      <c r="KD90" s="59"/>
      <c r="KE90" s="59">
        <v>1</v>
      </c>
      <c r="KF90" s="59"/>
      <c r="KG90" s="59"/>
      <c r="KH90" s="59">
        <v>1</v>
      </c>
      <c r="KI90" s="59"/>
      <c r="KJ90" s="59"/>
      <c r="KK90" s="59"/>
      <c r="KL90" s="80">
        <v>1</v>
      </c>
      <c r="KM90" s="59"/>
      <c r="KN90" s="59">
        <v>1</v>
      </c>
      <c r="KO90" s="59"/>
      <c r="KP90" s="59"/>
      <c r="KQ90" s="59">
        <v>1</v>
      </c>
      <c r="KR90" s="59"/>
      <c r="KS90" s="59"/>
      <c r="KT90" s="59">
        <v>1</v>
      </c>
      <c r="KU90" s="59"/>
      <c r="KV90" s="59"/>
      <c r="KW90" s="59"/>
      <c r="KX90" s="80">
        <v>1</v>
      </c>
      <c r="KY90" s="59"/>
      <c r="KZ90" s="59">
        <v>1</v>
      </c>
      <c r="LA90" s="59"/>
      <c r="LB90" s="59"/>
      <c r="LC90" s="59">
        <v>1</v>
      </c>
      <c r="LD90" s="59"/>
      <c r="LE90" s="59"/>
      <c r="LF90" s="59"/>
      <c r="LG90" s="59">
        <v>1</v>
      </c>
      <c r="LH90" s="59"/>
      <c r="LI90" s="59">
        <v>1</v>
      </c>
      <c r="LJ90" s="59"/>
      <c r="LK90" s="59"/>
      <c r="LL90" s="59"/>
      <c r="LM90" s="80">
        <v>1</v>
      </c>
      <c r="LN90" s="59"/>
      <c r="LO90" s="59">
        <v>1</v>
      </c>
      <c r="LP90" s="59"/>
      <c r="LQ90" s="59"/>
      <c r="LR90" s="59"/>
      <c r="LS90" s="59">
        <v>1</v>
      </c>
      <c r="LT90" s="59"/>
      <c r="LU90" s="59">
        <v>1</v>
      </c>
      <c r="LV90" s="59"/>
      <c r="LW90" s="59"/>
      <c r="LX90" s="59"/>
      <c r="LY90" s="80">
        <v>1</v>
      </c>
      <c r="LZ90" s="59"/>
      <c r="MA90" s="59">
        <v>1</v>
      </c>
      <c r="MB90" s="59"/>
      <c r="MC90" s="59"/>
      <c r="MD90" s="59"/>
      <c r="ME90" s="80">
        <v>1</v>
      </c>
      <c r="MF90" s="59"/>
      <c r="MG90" s="59">
        <v>1</v>
      </c>
      <c r="MH90" s="59"/>
      <c r="MI90" s="59"/>
      <c r="MJ90" s="59"/>
      <c r="MK90" s="59">
        <v>1</v>
      </c>
      <c r="ML90" s="59"/>
      <c r="MM90" s="59">
        <v>1</v>
      </c>
      <c r="MN90" s="59"/>
      <c r="MO90" s="59"/>
      <c r="MP90" s="59"/>
      <c r="MQ90" s="80">
        <v>1</v>
      </c>
      <c r="MR90" s="59"/>
      <c r="MS90" s="59">
        <v>1</v>
      </c>
      <c r="MT90" s="59"/>
      <c r="MU90" s="59"/>
      <c r="MV90" s="59"/>
      <c r="MW90" s="80">
        <v>1</v>
      </c>
      <c r="MX90" s="59"/>
      <c r="MY90" s="59">
        <v>1</v>
      </c>
      <c r="MZ90" s="59"/>
      <c r="NA90" s="59"/>
      <c r="NB90" s="59"/>
      <c r="NC90" s="59">
        <v>1</v>
      </c>
      <c r="ND90" s="59"/>
      <c r="NE90" s="59">
        <v>1</v>
      </c>
      <c r="NF90" s="59"/>
      <c r="NG90" s="59"/>
      <c r="NH90" s="59"/>
      <c r="NI90" s="80">
        <v>1</v>
      </c>
      <c r="NJ90" s="59"/>
      <c r="NK90" s="59">
        <v>1</v>
      </c>
      <c r="NL90" s="59"/>
      <c r="NM90" s="59"/>
      <c r="NN90" s="59"/>
      <c r="NO90" s="80">
        <v>1</v>
      </c>
      <c r="NP90" s="59"/>
      <c r="NQ90" s="59">
        <v>1</v>
      </c>
      <c r="NR90" s="59"/>
      <c r="NS90" s="59"/>
      <c r="NT90" s="59">
        <v>1</v>
      </c>
      <c r="NU90" s="59"/>
      <c r="NV90" s="59"/>
      <c r="NW90" s="59">
        <v>1</v>
      </c>
      <c r="NX90" s="59"/>
      <c r="NY90" s="59"/>
      <c r="NZ90" s="59"/>
      <c r="OA90" s="80">
        <v>1</v>
      </c>
      <c r="OB90" s="59"/>
      <c r="OC90" s="59">
        <v>1</v>
      </c>
      <c r="OD90" s="59"/>
      <c r="OE90" s="59"/>
      <c r="OF90" s="59">
        <v>1</v>
      </c>
      <c r="OG90" s="59"/>
      <c r="OH90" s="59"/>
      <c r="OI90" s="59"/>
      <c r="OJ90" s="59">
        <v>1</v>
      </c>
      <c r="OK90" s="59"/>
      <c r="OL90" s="59">
        <v>1</v>
      </c>
      <c r="OM90" s="59"/>
      <c r="ON90" s="59"/>
      <c r="OO90" s="59"/>
      <c r="OP90" s="80">
        <v>1</v>
      </c>
      <c r="OQ90" s="59"/>
      <c r="OR90" s="59">
        <v>1</v>
      </c>
      <c r="OS90" s="59"/>
      <c r="OT90" s="59"/>
      <c r="OU90" s="59">
        <v>1</v>
      </c>
      <c r="OV90" s="59"/>
      <c r="OW90" s="59"/>
      <c r="OX90" s="59"/>
      <c r="OY90" s="80">
        <v>1</v>
      </c>
      <c r="OZ90" s="59"/>
      <c r="PA90" s="59">
        <v>1</v>
      </c>
      <c r="PB90" s="59"/>
      <c r="PC90" s="59"/>
      <c r="PD90" s="59">
        <v>1</v>
      </c>
      <c r="PE90" s="59"/>
      <c r="PF90" s="59"/>
      <c r="PG90" s="59">
        <v>1</v>
      </c>
      <c r="PH90" s="59"/>
      <c r="PI90" s="59"/>
      <c r="PJ90" s="59"/>
      <c r="PK90" s="80">
        <v>1</v>
      </c>
      <c r="PL90" s="59"/>
      <c r="PM90" s="59">
        <v>1</v>
      </c>
      <c r="PN90" s="59"/>
      <c r="PO90" s="59"/>
      <c r="PP90" s="59">
        <v>1</v>
      </c>
      <c r="PQ90" s="59"/>
      <c r="PR90" s="59"/>
      <c r="PS90" s="59"/>
      <c r="PT90" s="59">
        <v>1</v>
      </c>
      <c r="PU90" s="59"/>
      <c r="PV90" s="59">
        <v>1</v>
      </c>
      <c r="PW90" s="59"/>
      <c r="PX90" s="59"/>
      <c r="PY90" s="59"/>
      <c r="PZ90" s="80">
        <v>1</v>
      </c>
      <c r="QA90" s="59"/>
      <c r="QB90" s="59">
        <v>1</v>
      </c>
      <c r="QC90" s="59"/>
      <c r="QD90" s="59"/>
      <c r="QE90" s="59"/>
      <c r="QF90" s="59">
        <v>1</v>
      </c>
      <c r="QG90" s="59"/>
      <c r="QH90" s="59">
        <v>1</v>
      </c>
      <c r="QI90" s="59"/>
      <c r="QJ90" s="59"/>
      <c r="QK90" s="59"/>
      <c r="QL90" s="80">
        <v>1</v>
      </c>
      <c r="QM90" s="59"/>
      <c r="QN90" s="59">
        <v>1</v>
      </c>
      <c r="QO90" s="59"/>
      <c r="QP90" s="59"/>
      <c r="QQ90" s="59"/>
      <c r="QR90" s="80">
        <v>1</v>
      </c>
      <c r="QS90" s="59"/>
      <c r="QT90" s="59">
        <v>1</v>
      </c>
      <c r="QU90" s="59"/>
      <c r="QV90" s="59"/>
      <c r="QW90" s="59"/>
      <c r="QX90" s="59">
        <v>1</v>
      </c>
      <c r="QY90" s="59"/>
      <c r="QZ90" s="59">
        <v>1</v>
      </c>
      <c r="RA90" s="59"/>
      <c r="RB90" s="59"/>
      <c r="RC90" s="59"/>
      <c r="RD90" s="80">
        <v>1</v>
      </c>
      <c r="RE90" s="59"/>
      <c r="RF90" s="59">
        <v>1</v>
      </c>
      <c r="RG90" s="59"/>
      <c r="RH90" s="59"/>
      <c r="RI90" s="59"/>
      <c r="RJ90" s="80">
        <v>1</v>
      </c>
      <c r="RK90" s="59"/>
      <c r="RL90" s="59">
        <v>1</v>
      </c>
      <c r="RM90" s="59"/>
      <c r="RN90" s="59"/>
      <c r="RO90" s="59"/>
      <c r="RP90" s="59">
        <v>1</v>
      </c>
      <c r="RQ90" s="59"/>
      <c r="RR90" s="59">
        <v>1</v>
      </c>
      <c r="RS90" s="59"/>
      <c r="RT90" s="59"/>
      <c r="RU90" s="59"/>
      <c r="RV90" s="80">
        <v>1</v>
      </c>
      <c r="RW90" s="59"/>
      <c r="RX90" s="59">
        <v>1</v>
      </c>
      <c r="RY90" s="59"/>
      <c r="RZ90" s="59"/>
      <c r="SA90" s="59"/>
      <c r="SB90" s="80">
        <v>1</v>
      </c>
      <c r="SC90" s="59"/>
      <c r="SD90" s="59">
        <v>1</v>
      </c>
      <c r="SE90" s="59"/>
      <c r="SF90" s="59"/>
      <c r="SG90" s="59">
        <v>1</v>
      </c>
      <c r="SH90" s="59"/>
      <c r="SI90" s="59"/>
      <c r="SJ90" s="59">
        <v>1</v>
      </c>
      <c r="SK90" s="59"/>
      <c r="SL90" s="59"/>
      <c r="SM90" s="59"/>
      <c r="SN90" s="59">
        <v>1</v>
      </c>
      <c r="SO90" s="59"/>
      <c r="SP90" s="59">
        <v>1</v>
      </c>
      <c r="SQ90" s="59"/>
      <c r="SR90" s="59"/>
      <c r="SS90" s="59"/>
      <c r="ST90" s="80">
        <v>1</v>
      </c>
      <c r="SU90" s="59"/>
      <c r="SV90" s="59">
        <v>1</v>
      </c>
      <c r="SW90" s="59"/>
      <c r="SX90" s="59"/>
      <c r="SY90" s="59">
        <v>1</v>
      </c>
      <c r="SZ90" s="59"/>
      <c r="TA90" s="59"/>
      <c r="TB90" s="59">
        <v>1</v>
      </c>
      <c r="TC90" s="59"/>
      <c r="TD90" s="59"/>
      <c r="TE90" s="59">
        <v>1</v>
      </c>
      <c r="TF90" s="59"/>
      <c r="TG90" s="59"/>
      <c r="TH90" s="59"/>
      <c r="TI90" s="59">
        <v>1</v>
      </c>
      <c r="TJ90" s="59"/>
      <c r="TK90" s="59">
        <v>1</v>
      </c>
      <c r="TL90" s="59"/>
      <c r="TM90" s="59"/>
      <c r="TN90" s="59"/>
      <c r="TO90" s="80">
        <v>1</v>
      </c>
      <c r="TP90" s="59"/>
      <c r="TQ90" s="59">
        <v>1</v>
      </c>
      <c r="TR90" s="59"/>
      <c r="TS90" s="59"/>
      <c r="TT90" s="59">
        <v>1</v>
      </c>
      <c r="TU90" s="59"/>
      <c r="TV90" s="59"/>
      <c r="TW90" s="59"/>
      <c r="TX90" s="59">
        <v>1</v>
      </c>
      <c r="TY90" s="59"/>
      <c r="TZ90" s="59">
        <v>1</v>
      </c>
      <c r="UA90" s="59"/>
      <c r="UB90" s="59"/>
      <c r="UC90" s="59"/>
      <c r="UD90" s="80">
        <v>1</v>
      </c>
      <c r="UE90" s="59"/>
      <c r="UF90" s="59">
        <v>1</v>
      </c>
      <c r="UG90" s="59"/>
      <c r="UH90" s="59"/>
      <c r="UI90" s="59">
        <v>1</v>
      </c>
      <c r="UJ90" s="59"/>
      <c r="UK90" s="59"/>
      <c r="UL90" s="59">
        <v>1</v>
      </c>
      <c r="UM90" s="59"/>
      <c r="UN90" s="59"/>
      <c r="UO90" s="59"/>
      <c r="UP90" s="80">
        <v>1</v>
      </c>
      <c r="UQ90" s="59"/>
      <c r="UR90" s="59">
        <v>1</v>
      </c>
      <c r="US90" s="59"/>
      <c r="UT90" s="59"/>
      <c r="UU90" s="59">
        <v>1</v>
      </c>
      <c r="UV90" s="59"/>
      <c r="UW90" s="59"/>
      <c r="UX90" s="59"/>
      <c r="UY90" s="59">
        <v>1</v>
      </c>
      <c r="UZ90" s="59"/>
      <c r="VA90" s="59">
        <v>1</v>
      </c>
      <c r="VB90" s="59"/>
      <c r="VC90" s="59"/>
      <c r="VD90" s="59"/>
      <c r="VE90" s="80">
        <v>1</v>
      </c>
      <c r="VF90" s="59"/>
      <c r="VG90" s="59">
        <v>1</v>
      </c>
      <c r="VH90" s="59"/>
      <c r="VI90" s="59"/>
      <c r="VJ90" s="59">
        <v>1</v>
      </c>
      <c r="VK90" s="59"/>
      <c r="VL90" s="59"/>
      <c r="VM90" s="59"/>
      <c r="VN90" s="80">
        <v>1</v>
      </c>
      <c r="VO90" s="59"/>
      <c r="VP90" s="59">
        <v>1</v>
      </c>
      <c r="VQ90" s="59"/>
      <c r="VR90" s="59"/>
      <c r="VS90" s="59">
        <v>1</v>
      </c>
      <c r="VT90" s="59"/>
      <c r="VU90" s="59"/>
      <c r="VV90" s="59">
        <v>1</v>
      </c>
      <c r="VW90" s="59"/>
      <c r="VX90" s="59"/>
      <c r="VY90" s="59"/>
      <c r="VZ90" s="80">
        <v>1</v>
      </c>
      <c r="WA90" s="59"/>
      <c r="WB90" s="59">
        <v>1</v>
      </c>
      <c r="WC90" s="59"/>
      <c r="WD90" s="59"/>
      <c r="WE90" s="59">
        <v>1</v>
      </c>
      <c r="WF90" s="59"/>
      <c r="WG90" s="59"/>
      <c r="WH90" s="59"/>
      <c r="WI90" s="59">
        <v>1</v>
      </c>
      <c r="WJ90" s="59"/>
      <c r="WK90" s="59">
        <v>1</v>
      </c>
      <c r="WL90" s="59"/>
      <c r="WM90" s="59"/>
      <c r="WN90" s="59"/>
      <c r="WO90" s="80">
        <v>1</v>
      </c>
      <c r="WP90" s="59"/>
      <c r="WQ90" s="59">
        <v>1</v>
      </c>
      <c r="WR90" s="59"/>
      <c r="WS90" s="59"/>
      <c r="WT90" s="59"/>
      <c r="WU90" s="59">
        <v>1</v>
      </c>
      <c r="WV90" s="59"/>
      <c r="WW90" s="59">
        <v>1</v>
      </c>
      <c r="WX90" s="59"/>
      <c r="WY90" s="59"/>
      <c r="WZ90" s="59"/>
      <c r="XA90" s="80">
        <v>1</v>
      </c>
      <c r="XB90" s="59"/>
      <c r="XC90" s="59">
        <v>1</v>
      </c>
      <c r="XD90" s="59"/>
      <c r="XE90" s="59"/>
      <c r="XF90" s="59"/>
      <c r="XG90" s="80">
        <v>1</v>
      </c>
      <c r="XH90" s="59"/>
      <c r="XI90" s="59">
        <v>1</v>
      </c>
      <c r="XJ90" s="59"/>
      <c r="XK90" s="59"/>
      <c r="XL90" s="59"/>
      <c r="XM90" s="59">
        <v>1</v>
      </c>
      <c r="XN90" s="59"/>
      <c r="XO90" s="59">
        <v>1</v>
      </c>
      <c r="XP90" s="59"/>
      <c r="XQ90" s="59"/>
      <c r="XR90" s="59"/>
      <c r="XS90" s="80">
        <v>1</v>
      </c>
      <c r="XT90" s="59"/>
      <c r="XU90" s="59">
        <v>1</v>
      </c>
      <c r="XV90" s="59"/>
      <c r="XW90" s="59"/>
      <c r="XX90" s="59"/>
      <c r="XY90" s="80">
        <v>1</v>
      </c>
      <c r="XZ90" s="59"/>
      <c r="YA90" s="59">
        <v>1</v>
      </c>
      <c r="YB90" s="59"/>
      <c r="YC90" s="59"/>
      <c r="YD90" s="59"/>
      <c r="YE90" s="59">
        <v>1</v>
      </c>
      <c r="YF90" s="59"/>
      <c r="YG90" s="59">
        <v>1</v>
      </c>
      <c r="YH90" s="59"/>
      <c r="YI90" s="59"/>
      <c r="YJ90" s="59"/>
      <c r="YK90" s="80">
        <v>1</v>
      </c>
      <c r="YL90" s="59"/>
      <c r="YM90" s="59">
        <v>1</v>
      </c>
      <c r="YN90" s="59"/>
      <c r="YO90" s="59"/>
      <c r="YP90" s="59"/>
      <c r="YQ90" s="80">
        <v>1</v>
      </c>
      <c r="YR90" s="59"/>
      <c r="YS90" s="59">
        <v>1</v>
      </c>
      <c r="YT90" s="59"/>
      <c r="YU90" s="59"/>
      <c r="YV90" s="59">
        <v>1</v>
      </c>
      <c r="YW90" s="59"/>
      <c r="YX90" s="59"/>
      <c r="YY90" s="59">
        <v>1</v>
      </c>
      <c r="YZ90" s="59"/>
      <c r="ZA90" s="59"/>
      <c r="ZB90" s="59"/>
      <c r="ZC90" s="80">
        <v>1</v>
      </c>
      <c r="ZD90" s="59"/>
      <c r="ZE90" s="59">
        <v>1</v>
      </c>
      <c r="ZF90" s="59"/>
      <c r="ZG90" s="59"/>
      <c r="ZH90" s="59">
        <v>1</v>
      </c>
      <c r="ZI90" s="59"/>
      <c r="ZJ90" s="59"/>
      <c r="ZK90" s="59"/>
      <c r="ZL90" s="59">
        <v>1</v>
      </c>
      <c r="ZM90" s="59"/>
      <c r="ZN90" s="59">
        <v>1</v>
      </c>
      <c r="ZO90" s="59"/>
      <c r="ZP90" s="59"/>
      <c r="ZQ90" s="71"/>
      <c r="ZR90" s="71"/>
      <c r="ZS90" s="71"/>
      <c r="ZT90" s="71"/>
      <c r="ZU90" s="71"/>
      <c r="ZV90" s="71"/>
      <c r="ZW90" s="71"/>
      <c r="ZX90" s="71"/>
      <c r="ZY90" s="71"/>
      <c r="ZZ90" s="71"/>
      <c r="AAA90" s="71"/>
      <c r="AAB90" s="71"/>
      <c r="AAC90" s="71"/>
      <c r="AAD90" s="71"/>
      <c r="AAE90" s="71"/>
    </row>
    <row r="91" spans="1:707" ht="15.75" thickBot="1">
      <c r="A91" s="59">
        <v>13</v>
      </c>
      <c r="B91" s="79" t="s">
        <v>3121</v>
      </c>
      <c r="C91" s="59"/>
      <c r="D91" s="59">
        <v>1</v>
      </c>
      <c r="E91" s="59"/>
      <c r="F91" s="59">
        <v>1</v>
      </c>
      <c r="G91" s="59"/>
      <c r="H91" s="59"/>
      <c r="I91" s="59"/>
      <c r="J91" s="59">
        <v>1</v>
      </c>
      <c r="K91" s="59"/>
      <c r="L91" s="59">
        <v>1</v>
      </c>
      <c r="M91" s="59"/>
      <c r="N91" s="59"/>
      <c r="O91" s="59"/>
      <c r="P91" s="59">
        <v>1</v>
      </c>
      <c r="Q91" s="59"/>
      <c r="R91" s="59">
        <v>1</v>
      </c>
      <c r="S91" s="59"/>
      <c r="T91" s="59"/>
      <c r="U91" s="59"/>
      <c r="V91" s="80">
        <v>1</v>
      </c>
      <c r="W91" s="59"/>
      <c r="X91" s="59"/>
      <c r="Y91" s="59">
        <v>1</v>
      </c>
      <c r="Z91" s="59"/>
      <c r="AA91" s="59"/>
      <c r="AB91" s="59"/>
      <c r="AC91" s="59">
        <v>1</v>
      </c>
      <c r="AD91" s="59">
        <v>1</v>
      </c>
      <c r="AE91" s="59"/>
      <c r="AF91" s="59"/>
      <c r="AG91" s="59"/>
      <c r="AH91" s="59">
        <v>1</v>
      </c>
      <c r="AI91" s="59"/>
      <c r="AJ91" s="59">
        <v>1</v>
      </c>
      <c r="AK91" s="59"/>
      <c r="AL91" s="59"/>
      <c r="AM91" s="59"/>
      <c r="AN91" s="59">
        <v>1</v>
      </c>
      <c r="AO91" s="59"/>
      <c r="AP91" s="59">
        <v>1</v>
      </c>
      <c r="AQ91" s="59"/>
      <c r="AR91" s="59"/>
      <c r="AS91" s="59"/>
      <c r="AT91" s="80">
        <v>1</v>
      </c>
      <c r="AU91" s="59"/>
      <c r="AV91" s="59"/>
      <c r="AW91" s="59">
        <v>1</v>
      </c>
      <c r="AX91" s="59"/>
      <c r="AY91" s="59"/>
      <c r="AZ91" s="59"/>
      <c r="BA91" s="59">
        <v>1</v>
      </c>
      <c r="BB91" s="59">
        <v>1</v>
      </c>
      <c r="BC91" s="59"/>
      <c r="BD91" s="59"/>
      <c r="BE91" s="59"/>
      <c r="BF91" s="59">
        <v>1</v>
      </c>
      <c r="BG91" s="59"/>
      <c r="BH91" s="59">
        <v>1</v>
      </c>
      <c r="BI91" s="59"/>
      <c r="BJ91" s="59"/>
      <c r="BK91" s="59"/>
      <c r="BL91" s="59">
        <v>1</v>
      </c>
      <c r="BM91" s="59"/>
      <c r="BN91" s="59">
        <v>1</v>
      </c>
      <c r="BO91" s="59"/>
      <c r="BP91" s="59"/>
      <c r="BQ91" s="59"/>
      <c r="BR91" s="80">
        <v>1</v>
      </c>
      <c r="BS91" s="59"/>
      <c r="BT91" s="59"/>
      <c r="BU91" s="59">
        <v>1</v>
      </c>
      <c r="BV91" s="59"/>
      <c r="BW91" s="59"/>
      <c r="BX91" s="59"/>
      <c r="BY91" s="59">
        <v>1</v>
      </c>
      <c r="BZ91" s="59"/>
      <c r="CA91" s="59">
        <v>1</v>
      </c>
      <c r="CB91" s="59"/>
      <c r="CC91" s="59">
        <v>1</v>
      </c>
      <c r="CD91" s="59"/>
      <c r="CE91" s="59"/>
      <c r="CF91" s="59"/>
      <c r="CG91" s="80">
        <v>1</v>
      </c>
      <c r="CH91" s="59"/>
      <c r="CI91" s="59"/>
      <c r="CJ91" s="59">
        <v>1</v>
      </c>
      <c r="CK91" s="59"/>
      <c r="CL91" s="59"/>
      <c r="CM91" s="59"/>
      <c r="CN91" s="59">
        <v>1</v>
      </c>
      <c r="CO91" s="59">
        <v>1</v>
      </c>
      <c r="CP91" s="59"/>
      <c r="CQ91" s="59"/>
      <c r="CR91" s="59"/>
      <c r="CS91" s="80">
        <v>1</v>
      </c>
      <c r="CT91" s="59"/>
      <c r="CU91" s="59"/>
      <c r="CV91" s="59">
        <v>1</v>
      </c>
      <c r="CW91" s="59"/>
      <c r="CX91" s="59"/>
      <c r="CY91" s="59"/>
      <c r="CZ91" s="59">
        <v>1</v>
      </c>
      <c r="DA91" s="59"/>
      <c r="DB91" s="59">
        <v>1</v>
      </c>
      <c r="DC91" s="59"/>
      <c r="DD91" s="59">
        <v>1</v>
      </c>
      <c r="DE91" s="59"/>
      <c r="DF91" s="59"/>
      <c r="DG91" s="59"/>
      <c r="DH91" s="80">
        <v>1</v>
      </c>
      <c r="DI91" s="59"/>
      <c r="DJ91" s="59"/>
      <c r="DK91" s="59">
        <v>1</v>
      </c>
      <c r="DL91" s="59"/>
      <c r="DM91" s="59">
        <v>1</v>
      </c>
      <c r="DN91" s="59"/>
      <c r="DO91" s="59"/>
      <c r="DP91" s="59"/>
      <c r="DQ91" s="80">
        <v>1</v>
      </c>
      <c r="DR91" s="59"/>
      <c r="DS91" s="59"/>
      <c r="DT91" s="59">
        <v>1</v>
      </c>
      <c r="DU91" s="59"/>
      <c r="DV91" s="59"/>
      <c r="DW91" s="59"/>
      <c r="DX91" s="59">
        <v>1</v>
      </c>
      <c r="DY91" s="59">
        <v>1</v>
      </c>
      <c r="DZ91" s="59"/>
      <c r="EA91" s="59"/>
      <c r="EB91" s="59"/>
      <c r="EC91" s="80">
        <v>1</v>
      </c>
      <c r="ED91" s="59"/>
      <c r="EE91" s="59"/>
      <c r="EF91" s="59">
        <v>1</v>
      </c>
      <c r="EG91" s="59"/>
      <c r="EH91" s="59"/>
      <c r="EI91" s="59"/>
      <c r="EJ91" s="59">
        <v>1</v>
      </c>
      <c r="EK91" s="59"/>
      <c r="EL91" s="59">
        <v>1</v>
      </c>
      <c r="EM91" s="59"/>
      <c r="EN91" s="59">
        <v>1</v>
      </c>
      <c r="EO91" s="59"/>
      <c r="EP91" s="59"/>
      <c r="EQ91" s="59"/>
      <c r="ER91" s="80">
        <v>1</v>
      </c>
      <c r="ES91" s="59"/>
      <c r="ET91" s="59"/>
      <c r="EU91" s="59">
        <v>1</v>
      </c>
      <c r="EV91" s="59"/>
      <c r="EW91" s="59"/>
      <c r="EX91" s="59">
        <v>1</v>
      </c>
      <c r="EY91" s="59"/>
      <c r="EZ91" s="59">
        <v>1</v>
      </c>
      <c r="FA91" s="59"/>
      <c r="FB91" s="59"/>
      <c r="FC91" s="59"/>
      <c r="FD91" s="80">
        <v>1</v>
      </c>
      <c r="FE91" s="59"/>
      <c r="FF91" s="59"/>
      <c r="FG91" s="59">
        <v>1</v>
      </c>
      <c r="FH91" s="59"/>
      <c r="FI91" s="59"/>
      <c r="FJ91" s="59">
        <v>1</v>
      </c>
      <c r="FK91" s="59"/>
      <c r="FL91" s="59">
        <v>1</v>
      </c>
      <c r="FM91" s="59"/>
      <c r="FN91" s="59"/>
      <c r="FO91" s="59"/>
      <c r="FP91" s="59">
        <v>1</v>
      </c>
      <c r="FQ91" s="59"/>
      <c r="FR91" s="59">
        <v>1</v>
      </c>
      <c r="FS91" s="59"/>
      <c r="FT91" s="59"/>
      <c r="FU91" s="59"/>
      <c r="FV91" s="59">
        <v>1</v>
      </c>
      <c r="FW91" s="59"/>
      <c r="FX91" s="59">
        <v>1</v>
      </c>
      <c r="FY91" s="59"/>
      <c r="FZ91" s="59"/>
      <c r="GA91" s="59"/>
      <c r="GB91" s="80">
        <v>1</v>
      </c>
      <c r="GC91" s="59"/>
      <c r="GD91" s="59"/>
      <c r="GE91" s="59">
        <v>1</v>
      </c>
      <c r="GF91" s="59"/>
      <c r="GG91" s="59"/>
      <c r="GH91" s="59"/>
      <c r="GI91" s="59">
        <v>1</v>
      </c>
      <c r="GJ91" s="59">
        <v>1</v>
      </c>
      <c r="GK91" s="59"/>
      <c r="GL91" s="59"/>
      <c r="GM91" s="59"/>
      <c r="GN91" s="59">
        <v>1</v>
      </c>
      <c r="GO91" s="59"/>
      <c r="GP91" s="59">
        <v>1</v>
      </c>
      <c r="GQ91" s="59"/>
      <c r="GR91" s="59"/>
      <c r="GS91" s="59"/>
      <c r="GT91" s="59">
        <v>1</v>
      </c>
      <c r="GU91" s="59"/>
      <c r="GV91" s="59">
        <v>1</v>
      </c>
      <c r="GW91" s="59"/>
      <c r="GX91" s="59"/>
      <c r="GY91" s="59"/>
      <c r="GZ91" s="80">
        <v>1</v>
      </c>
      <c r="HA91" s="59"/>
      <c r="HB91" s="59"/>
      <c r="HC91" s="59">
        <v>1</v>
      </c>
      <c r="HD91" s="59"/>
      <c r="HE91" s="59"/>
      <c r="HF91" s="59"/>
      <c r="HG91" s="59">
        <v>1</v>
      </c>
      <c r="HH91" s="59">
        <v>1</v>
      </c>
      <c r="HI91" s="59"/>
      <c r="HJ91" s="59"/>
      <c r="HK91" s="59"/>
      <c r="HL91" s="59">
        <v>1</v>
      </c>
      <c r="HM91" s="59"/>
      <c r="HN91" s="59">
        <v>1</v>
      </c>
      <c r="HO91" s="59"/>
      <c r="HP91" s="59"/>
      <c r="HQ91" s="59"/>
      <c r="HR91" s="80">
        <v>1</v>
      </c>
      <c r="HS91" s="59"/>
      <c r="HT91" s="59"/>
      <c r="HU91" s="59">
        <v>1</v>
      </c>
      <c r="HV91" s="59"/>
      <c r="HW91" s="59"/>
      <c r="HX91" s="59"/>
      <c r="HY91" s="59">
        <v>1</v>
      </c>
      <c r="HZ91" s="59"/>
      <c r="IA91" s="59"/>
      <c r="IB91" s="59">
        <v>1</v>
      </c>
      <c r="IC91" s="59">
        <v>1</v>
      </c>
      <c r="ID91" s="59"/>
      <c r="IE91" s="59"/>
      <c r="IF91" s="59"/>
      <c r="IG91" s="59">
        <v>1</v>
      </c>
      <c r="IH91" s="59"/>
      <c r="II91" s="59">
        <v>1</v>
      </c>
      <c r="IJ91" s="59"/>
      <c r="IK91" s="59"/>
      <c r="IL91" s="59"/>
      <c r="IM91" s="80">
        <v>1</v>
      </c>
      <c r="IN91" s="59"/>
      <c r="IO91" s="59"/>
      <c r="IP91" s="59">
        <v>1</v>
      </c>
      <c r="IQ91" s="59"/>
      <c r="IR91" s="59"/>
      <c r="IS91" s="59"/>
      <c r="IT91" s="59">
        <v>1</v>
      </c>
      <c r="IU91" s="59"/>
      <c r="IV91" s="59">
        <v>1</v>
      </c>
      <c r="IW91" s="59"/>
      <c r="IX91" s="59">
        <v>1</v>
      </c>
      <c r="IY91" s="59"/>
      <c r="IZ91" s="59"/>
      <c r="JA91" s="59"/>
      <c r="JB91" s="80">
        <v>1</v>
      </c>
      <c r="JC91" s="59"/>
      <c r="JD91" s="59"/>
      <c r="JE91" s="59">
        <v>1</v>
      </c>
      <c r="JF91" s="59"/>
      <c r="JG91" s="59"/>
      <c r="JH91" s="59"/>
      <c r="JI91" s="59">
        <v>1</v>
      </c>
      <c r="JJ91" s="59">
        <v>1</v>
      </c>
      <c r="JK91" s="59"/>
      <c r="JL91" s="59"/>
      <c r="JM91" s="59"/>
      <c r="JN91" s="80">
        <v>1</v>
      </c>
      <c r="JO91" s="59"/>
      <c r="JP91" s="59"/>
      <c r="JQ91" s="59">
        <v>1</v>
      </c>
      <c r="JR91" s="59"/>
      <c r="JS91" s="59"/>
      <c r="JT91" s="59"/>
      <c r="JU91" s="59">
        <v>1</v>
      </c>
      <c r="JV91" s="59"/>
      <c r="JW91" s="59">
        <v>1</v>
      </c>
      <c r="JX91" s="59"/>
      <c r="JY91" s="59">
        <v>1</v>
      </c>
      <c r="JZ91" s="59"/>
      <c r="KA91" s="59"/>
      <c r="KB91" s="59"/>
      <c r="KC91" s="80">
        <v>1</v>
      </c>
      <c r="KD91" s="59"/>
      <c r="KE91" s="59"/>
      <c r="KF91" s="59">
        <v>1</v>
      </c>
      <c r="KG91" s="59"/>
      <c r="KH91" s="59">
        <v>1</v>
      </c>
      <c r="KI91" s="59"/>
      <c r="KJ91" s="59"/>
      <c r="KK91" s="59"/>
      <c r="KL91" s="80">
        <v>1</v>
      </c>
      <c r="KM91" s="59"/>
      <c r="KN91" s="59"/>
      <c r="KO91" s="59">
        <v>1</v>
      </c>
      <c r="KP91" s="59"/>
      <c r="KQ91" s="59"/>
      <c r="KR91" s="59"/>
      <c r="KS91" s="59">
        <v>1</v>
      </c>
      <c r="KT91" s="59">
        <v>1</v>
      </c>
      <c r="KU91" s="59"/>
      <c r="KV91" s="59"/>
      <c r="KW91" s="59"/>
      <c r="KX91" s="80">
        <v>1</v>
      </c>
      <c r="KY91" s="59"/>
      <c r="KZ91" s="59"/>
      <c r="LA91" s="59">
        <v>1</v>
      </c>
      <c r="LB91" s="59"/>
      <c r="LC91" s="59"/>
      <c r="LD91" s="59"/>
      <c r="LE91" s="59">
        <v>1</v>
      </c>
      <c r="LF91" s="59"/>
      <c r="LG91" s="59">
        <v>1</v>
      </c>
      <c r="LH91" s="59"/>
      <c r="LI91" s="59">
        <v>1</v>
      </c>
      <c r="LJ91" s="59"/>
      <c r="LK91" s="59"/>
      <c r="LL91" s="59"/>
      <c r="LM91" s="80">
        <v>1</v>
      </c>
      <c r="LN91" s="59"/>
      <c r="LO91" s="59"/>
      <c r="LP91" s="59">
        <v>1</v>
      </c>
      <c r="LQ91" s="59"/>
      <c r="LR91" s="59"/>
      <c r="LS91" s="59">
        <v>1</v>
      </c>
      <c r="LT91" s="59"/>
      <c r="LU91" s="59">
        <v>1</v>
      </c>
      <c r="LV91" s="59"/>
      <c r="LW91" s="59"/>
      <c r="LX91" s="59"/>
      <c r="LY91" s="80">
        <v>1</v>
      </c>
      <c r="LZ91" s="59"/>
      <c r="MA91" s="59"/>
      <c r="MB91" s="59">
        <v>1</v>
      </c>
      <c r="MC91" s="59"/>
      <c r="MD91" s="59"/>
      <c r="ME91" s="80">
        <v>1</v>
      </c>
      <c r="MF91" s="59"/>
      <c r="MG91" s="59"/>
      <c r="MH91" s="59">
        <v>1</v>
      </c>
      <c r="MI91" s="59"/>
      <c r="MJ91" s="59"/>
      <c r="MK91" s="59">
        <v>1</v>
      </c>
      <c r="ML91" s="59"/>
      <c r="MM91" s="59">
        <v>1</v>
      </c>
      <c r="MN91" s="59"/>
      <c r="MO91" s="59"/>
      <c r="MP91" s="59"/>
      <c r="MQ91" s="80">
        <v>1</v>
      </c>
      <c r="MR91" s="59"/>
      <c r="MS91" s="59"/>
      <c r="MT91" s="59">
        <v>1</v>
      </c>
      <c r="MU91" s="59"/>
      <c r="MV91" s="59"/>
      <c r="MW91" s="80">
        <v>1</v>
      </c>
      <c r="MX91" s="59"/>
      <c r="MY91" s="59"/>
      <c r="MZ91" s="59">
        <v>1</v>
      </c>
      <c r="NA91" s="59"/>
      <c r="NB91" s="59"/>
      <c r="NC91" s="59">
        <v>1</v>
      </c>
      <c r="ND91" s="59"/>
      <c r="NE91" s="59">
        <v>1</v>
      </c>
      <c r="NF91" s="59"/>
      <c r="NG91" s="59"/>
      <c r="NH91" s="59"/>
      <c r="NI91" s="80">
        <v>1</v>
      </c>
      <c r="NJ91" s="59"/>
      <c r="NK91" s="59"/>
      <c r="NL91" s="59">
        <v>1</v>
      </c>
      <c r="NM91" s="59"/>
      <c r="NN91" s="59"/>
      <c r="NO91" s="80">
        <v>1</v>
      </c>
      <c r="NP91" s="59"/>
      <c r="NQ91" s="59"/>
      <c r="NR91" s="59">
        <v>1</v>
      </c>
      <c r="NS91" s="59"/>
      <c r="NT91" s="59"/>
      <c r="NU91" s="59"/>
      <c r="NV91" s="59">
        <v>1</v>
      </c>
      <c r="NW91" s="59">
        <v>1</v>
      </c>
      <c r="NX91" s="59"/>
      <c r="NY91" s="59"/>
      <c r="NZ91" s="59"/>
      <c r="OA91" s="80">
        <v>1</v>
      </c>
      <c r="OB91" s="59"/>
      <c r="OC91" s="59"/>
      <c r="OD91" s="59">
        <v>1</v>
      </c>
      <c r="OE91" s="59"/>
      <c r="OF91" s="59"/>
      <c r="OG91" s="59"/>
      <c r="OH91" s="59">
        <v>1</v>
      </c>
      <c r="OI91" s="59"/>
      <c r="OJ91" s="59">
        <v>1</v>
      </c>
      <c r="OK91" s="59"/>
      <c r="OL91" s="59">
        <v>1</v>
      </c>
      <c r="OM91" s="59"/>
      <c r="ON91" s="59"/>
      <c r="OO91" s="59"/>
      <c r="OP91" s="80">
        <v>1</v>
      </c>
      <c r="OQ91" s="59"/>
      <c r="OR91" s="59"/>
      <c r="OS91" s="59">
        <v>1</v>
      </c>
      <c r="OT91" s="59"/>
      <c r="OU91" s="59">
        <v>1</v>
      </c>
      <c r="OV91" s="59"/>
      <c r="OW91" s="59"/>
      <c r="OX91" s="59"/>
      <c r="OY91" s="80">
        <v>1</v>
      </c>
      <c r="OZ91" s="59"/>
      <c r="PA91" s="59"/>
      <c r="PB91" s="59">
        <v>1</v>
      </c>
      <c r="PC91" s="59"/>
      <c r="PD91" s="59"/>
      <c r="PE91" s="59"/>
      <c r="PF91" s="59">
        <v>1</v>
      </c>
      <c r="PG91" s="59">
        <v>1</v>
      </c>
      <c r="PH91" s="59"/>
      <c r="PI91" s="59"/>
      <c r="PJ91" s="59"/>
      <c r="PK91" s="80">
        <v>1</v>
      </c>
      <c r="PL91" s="59"/>
      <c r="PM91" s="59"/>
      <c r="PN91" s="59">
        <v>1</v>
      </c>
      <c r="PO91" s="59"/>
      <c r="PP91" s="59"/>
      <c r="PQ91" s="59"/>
      <c r="PR91" s="59">
        <v>1</v>
      </c>
      <c r="PS91" s="59"/>
      <c r="PT91" s="59">
        <v>1</v>
      </c>
      <c r="PU91" s="59"/>
      <c r="PV91" s="59">
        <v>1</v>
      </c>
      <c r="PW91" s="59"/>
      <c r="PX91" s="59"/>
      <c r="PY91" s="59"/>
      <c r="PZ91" s="80">
        <v>1</v>
      </c>
      <c r="QA91" s="59"/>
      <c r="QB91" s="59"/>
      <c r="QC91" s="59">
        <v>1</v>
      </c>
      <c r="QD91" s="59"/>
      <c r="QE91" s="59"/>
      <c r="QF91" s="59">
        <v>1</v>
      </c>
      <c r="QG91" s="59"/>
      <c r="QH91" s="59">
        <v>1</v>
      </c>
      <c r="QI91" s="59"/>
      <c r="QJ91" s="59"/>
      <c r="QK91" s="59"/>
      <c r="QL91" s="80">
        <v>1</v>
      </c>
      <c r="QM91" s="59"/>
      <c r="QN91" s="59"/>
      <c r="QO91" s="59">
        <v>1</v>
      </c>
      <c r="QP91" s="59"/>
      <c r="QQ91" s="59"/>
      <c r="QR91" s="80">
        <v>1</v>
      </c>
      <c r="QS91" s="59"/>
      <c r="QT91" s="59"/>
      <c r="QU91" s="59">
        <v>1</v>
      </c>
      <c r="QV91" s="59"/>
      <c r="QW91" s="59"/>
      <c r="QX91" s="59">
        <v>1</v>
      </c>
      <c r="QY91" s="59"/>
      <c r="QZ91" s="59">
        <v>1</v>
      </c>
      <c r="RA91" s="59"/>
      <c r="RB91" s="59"/>
      <c r="RC91" s="59"/>
      <c r="RD91" s="80">
        <v>1</v>
      </c>
      <c r="RE91" s="59"/>
      <c r="RF91" s="59"/>
      <c r="RG91" s="59">
        <v>1</v>
      </c>
      <c r="RH91" s="59"/>
      <c r="RI91" s="59"/>
      <c r="RJ91" s="80">
        <v>1</v>
      </c>
      <c r="RK91" s="59"/>
      <c r="RL91" s="59"/>
      <c r="RM91" s="59">
        <v>1</v>
      </c>
      <c r="RN91" s="59"/>
      <c r="RO91" s="59"/>
      <c r="RP91" s="59">
        <v>1</v>
      </c>
      <c r="RQ91" s="59"/>
      <c r="RR91" s="59">
        <v>1</v>
      </c>
      <c r="RS91" s="59"/>
      <c r="RT91" s="59"/>
      <c r="RU91" s="59"/>
      <c r="RV91" s="80">
        <v>1</v>
      </c>
      <c r="RW91" s="59"/>
      <c r="RX91" s="59"/>
      <c r="RY91" s="59">
        <v>1</v>
      </c>
      <c r="RZ91" s="59"/>
      <c r="SA91" s="59"/>
      <c r="SB91" s="80">
        <v>1</v>
      </c>
      <c r="SC91" s="59"/>
      <c r="SD91" s="59"/>
      <c r="SE91" s="59">
        <v>1</v>
      </c>
      <c r="SF91" s="59"/>
      <c r="SG91" s="59"/>
      <c r="SH91" s="59"/>
      <c r="SI91" s="59">
        <v>1</v>
      </c>
      <c r="SJ91" s="59">
        <v>1</v>
      </c>
      <c r="SK91" s="59"/>
      <c r="SL91" s="59"/>
      <c r="SM91" s="59"/>
      <c r="SN91" s="59">
        <v>1</v>
      </c>
      <c r="SO91" s="59"/>
      <c r="SP91" s="59">
        <v>1</v>
      </c>
      <c r="SQ91" s="59"/>
      <c r="SR91" s="59"/>
      <c r="SS91" s="59"/>
      <c r="ST91" s="80">
        <v>1</v>
      </c>
      <c r="SU91" s="59"/>
      <c r="SV91" s="59"/>
      <c r="SW91" s="59">
        <v>1</v>
      </c>
      <c r="SX91" s="59"/>
      <c r="SY91" s="59"/>
      <c r="SZ91" s="59"/>
      <c r="TA91" s="59">
        <v>1</v>
      </c>
      <c r="TB91" s="59"/>
      <c r="TC91" s="59"/>
      <c r="TD91" s="59">
        <v>1</v>
      </c>
      <c r="TE91" s="59">
        <v>1</v>
      </c>
      <c r="TF91" s="59"/>
      <c r="TG91" s="59"/>
      <c r="TH91" s="59"/>
      <c r="TI91" s="59">
        <v>1</v>
      </c>
      <c r="TJ91" s="59"/>
      <c r="TK91" s="59">
        <v>1</v>
      </c>
      <c r="TL91" s="59"/>
      <c r="TM91" s="59"/>
      <c r="TN91" s="59"/>
      <c r="TO91" s="80">
        <v>1</v>
      </c>
      <c r="TP91" s="59"/>
      <c r="TQ91" s="59"/>
      <c r="TR91" s="59">
        <v>1</v>
      </c>
      <c r="TS91" s="59"/>
      <c r="TT91" s="59"/>
      <c r="TU91" s="59"/>
      <c r="TV91" s="59">
        <v>1</v>
      </c>
      <c r="TW91" s="59"/>
      <c r="TX91" s="59">
        <v>1</v>
      </c>
      <c r="TY91" s="59"/>
      <c r="TZ91" s="59">
        <v>1</v>
      </c>
      <c r="UA91" s="59"/>
      <c r="UB91" s="59"/>
      <c r="UC91" s="59"/>
      <c r="UD91" s="80">
        <v>1</v>
      </c>
      <c r="UE91" s="59"/>
      <c r="UF91" s="59"/>
      <c r="UG91" s="59">
        <v>1</v>
      </c>
      <c r="UH91" s="59"/>
      <c r="UI91" s="59"/>
      <c r="UJ91" s="59"/>
      <c r="UK91" s="59">
        <v>1</v>
      </c>
      <c r="UL91" s="59">
        <v>1</v>
      </c>
      <c r="UM91" s="59"/>
      <c r="UN91" s="59"/>
      <c r="UO91" s="59"/>
      <c r="UP91" s="80">
        <v>1</v>
      </c>
      <c r="UQ91" s="59"/>
      <c r="UR91" s="59"/>
      <c r="US91" s="59">
        <v>1</v>
      </c>
      <c r="UT91" s="59"/>
      <c r="UU91" s="59"/>
      <c r="UV91" s="59"/>
      <c r="UW91" s="59">
        <v>1</v>
      </c>
      <c r="UX91" s="59"/>
      <c r="UY91" s="59">
        <v>1</v>
      </c>
      <c r="UZ91" s="59"/>
      <c r="VA91" s="59">
        <v>1</v>
      </c>
      <c r="VB91" s="59"/>
      <c r="VC91" s="59"/>
      <c r="VD91" s="59"/>
      <c r="VE91" s="80">
        <v>1</v>
      </c>
      <c r="VF91" s="59"/>
      <c r="VG91" s="59"/>
      <c r="VH91" s="59">
        <v>1</v>
      </c>
      <c r="VI91" s="59"/>
      <c r="VJ91" s="59">
        <v>1</v>
      </c>
      <c r="VK91" s="59"/>
      <c r="VL91" s="59"/>
      <c r="VM91" s="59"/>
      <c r="VN91" s="80">
        <v>1</v>
      </c>
      <c r="VO91" s="59"/>
      <c r="VP91" s="59"/>
      <c r="VQ91" s="59">
        <v>1</v>
      </c>
      <c r="VR91" s="59"/>
      <c r="VS91" s="59"/>
      <c r="VT91" s="59"/>
      <c r="VU91" s="59">
        <v>1</v>
      </c>
      <c r="VV91" s="59">
        <v>1</v>
      </c>
      <c r="VW91" s="59"/>
      <c r="VX91" s="59"/>
      <c r="VY91" s="59"/>
      <c r="VZ91" s="80">
        <v>1</v>
      </c>
      <c r="WA91" s="59"/>
      <c r="WB91" s="59"/>
      <c r="WC91" s="59">
        <v>1</v>
      </c>
      <c r="WD91" s="59"/>
      <c r="WE91" s="59"/>
      <c r="WF91" s="59"/>
      <c r="WG91" s="59">
        <v>1</v>
      </c>
      <c r="WH91" s="59"/>
      <c r="WI91" s="59">
        <v>1</v>
      </c>
      <c r="WJ91" s="59"/>
      <c r="WK91" s="59">
        <v>1</v>
      </c>
      <c r="WL91" s="59"/>
      <c r="WM91" s="59"/>
      <c r="WN91" s="59"/>
      <c r="WO91" s="80">
        <v>1</v>
      </c>
      <c r="WP91" s="59"/>
      <c r="WQ91" s="59"/>
      <c r="WR91" s="59">
        <v>1</v>
      </c>
      <c r="WS91" s="59"/>
      <c r="WT91" s="59"/>
      <c r="WU91" s="59">
        <v>1</v>
      </c>
      <c r="WV91" s="59"/>
      <c r="WW91" s="59">
        <v>1</v>
      </c>
      <c r="WX91" s="59"/>
      <c r="WY91" s="59"/>
      <c r="WZ91" s="59"/>
      <c r="XA91" s="80">
        <v>1</v>
      </c>
      <c r="XB91" s="59"/>
      <c r="XC91" s="59"/>
      <c r="XD91" s="59">
        <v>1</v>
      </c>
      <c r="XE91" s="59"/>
      <c r="XF91" s="59"/>
      <c r="XG91" s="80">
        <v>1</v>
      </c>
      <c r="XH91" s="59"/>
      <c r="XI91" s="59"/>
      <c r="XJ91" s="59">
        <v>1</v>
      </c>
      <c r="XK91" s="59"/>
      <c r="XL91" s="59"/>
      <c r="XM91" s="59">
        <v>1</v>
      </c>
      <c r="XN91" s="59"/>
      <c r="XO91" s="59">
        <v>1</v>
      </c>
      <c r="XP91" s="59"/>
      <c r="XQ91" s="59"/>
      <c r="XR91" s="59"/>
      <c r="XS91" s="80">
        <v>1</v>
      </c>
      <c r="XT91" s="59"/>
      <c r="XU91" s="59"/>
      <c r="XV91" s="59">
        <v>1</v>
      </c>
      <c r="XW91" s="59"/>
      <c r="XX91" s="59"/>
      <c r="XY91" s="80">
        <v>1</v>
      </c>
      <c r="XZ91" s="59"/>
      <c r="YA91" s="59"/>
      <c r="YB91" s="59">
        <v>1</v>
      </c>
      <c r="YC91" s="59"/>
      <c r="YD91" s="59"/>
      <c r="YE91" s="59">
        <v>1</v>
      </c>
      <c r="YF91" s="59"/>
      <c r="YG91" s="59">
        <v>1</v>
      </c>
      <c r="YH91" s="59"/>
      <c r="YI91" s="59"/>
      <c r="YJ91" s="59"/>
      <c r="YK91" s="80">
        <v>1</v>
      </c>
      <c r="YL91" s="59"/>
      <c r="YM91" s="59"/>
      <c r="YN91" s="59">
        <v>1</v>
      </c>
      <c r="YO91" s="59"/>
      <c r="YP91" s="59"/>
      <c r="YQ91" s="80">
        <v>1</v>
      </c>
      <c r="YR91" s="59"/>
      <c r="YS91" s="59"/>
      <c r="YT91" s="59">
        <v>1</v>
      </c>
      <c r="YU91" s="59"/>
      <c r="YV91" s="59"/>
      <c r="YW91" s="59"/>
      <c r="YX91" s="59">
        <v>1</v>
      </c>
      <c r="YY91" s="59">
        <v>1</v>
      </c>
      <c r="YZ91" s="59"/>
      <c r="ZA91" s="59"/>
      <c r="ZB91" s="59"/>
      <c r="ZC91" s="80">
        <v>1</v>
      </c>
      <c r="ZD91" s="59"/>
      <c r="ZE91" s="59"/>
      <c r="ZF91" s="59">
        <v>1</v>
      </c>
      <c r="ZG91" s="59"/>
      <c r="ZH91" s="59"/>
      <c r="ZI91" s="59"/>
      <c r="ZJ91" s="59">
        <v>1</v>
      </c>
      <c r="ZK91" s="59"/>
      <c r="ZL91" s="59">
        <v>1</v>
      </c>
      <c r="ZM91" s="59"/>
      <c r="ZN91" s="59">
        <v>1</v>
      </c>
      <c r="ZO91" s="59"/>
      <c r="ZP91" s="59"/>
      <c r="ZQ91" s="71"/>
      <c r="ZR91" s="71"/>
      <c r="ZS91" s="71"/>
      <c r="ZT91" s="71"/>
      <c r="ZU91" s="71"/>
      <c r="ZV91" s="71"/>
      <c r="ZW91" s="71"/>
      <c r="ZX91" s="71"/>
      <c r="ZY91" s="71"/>
      <c r="ZZ91" s="71"/>
      <c r="AAA91" s="71"/>
      <c r="AAB91" s="71"/>
      <c r="AAC91" s="71"/>
      <c r="AAD91" s="71"/>
      <c r="AAE91" s="71"/>
    </row>
    <row r="92" spans="1:707" ht="15.75" thickBot="1">
      <c r="A92" s="59">
        <v>14</v>
      </c>
      <c r="B92" s="79" t="s">
        <v>3122</v>
      </c>
      <c r="C92" s="59"/>
      <c r="D92" s="59">
        <v>1</v>
      </c>
      <c r="E92" s="59"/>
      <c r="F92" s="59"/>
      <c r="G92" s="59">
        <v>1</v>
      </c>
      <c r="H92" s="59"/>
      <c r="I92" s="59"/>
      <c r="J92" s="59">
        <v>1</v>
      </c>
      <c r="K92" s="59"/>
      <c r="L92" s="59"/>
      <c r="M92" s="59">
        <v>1</v>
      </c>
      <c r="N92" s="59"/>
      <c r="O92" s="59"/>
      <c r="P92" s="59">
        <v>1</v>
      </c>
      <c r="Q92" s="59"/>
      <c r="R92" s="59"/>
      <c r="S92" s="59">
        <v>1</v>
      </c>
      <c r="T92" s="59"/>
      <c r="U92" s="59"/>
      <c r="V92" s="80">
        <v>1</v>
      </c>
      <c r="W92" s="59"/>
      <c r="X92" s="59"/>
      <c r="Y92" s="59">
        <v>1</v>
      </c>
      <c r="Z92" s="59"/>
      <c r="AA92" s="59"/>
      <c r="AB92" s="59"/>
      <c r="AC92" s="59">
        <v>1</v>
      </c>
      <c r="AD92" s="59"/>
      <c r="AE92" s="59">
        <v>1</v>
      </c>
      <c r="AF92" s="59"/>
      <c r="AG92" s="59"/>
      <c r="AH92" s="59">
        <v>1</v>
      </c>
      <c r="AI92" s="59"/>
      <c r="AJ92" s="59"/>
      <c r="AK92" s="59">
        <v>1</v>
      </c>
      <c r="AL92" s="59"/>
      <c r="AM92" s="59"/>
      <c r="AN92" s="59">
        <v>1</v>
      </c>
      <c r="AO92" s="59"/>
      <c r="AP92" s="59"/>
      <c r="AQ92" s="59">
        <v>1</v>
      </c>
      <c r="AR92" s="59"/>
      <c r="AS92" s="59"/>
      <c r="AT92" s="80">
        <v>1</v>
      </c>
      <c r="AU92" s="59"/>
      <c r="AV92" s="59"/>
      <c r="AW92" s="59">
        <v>1</v>
      </c>
      <c r="AX92" s="59"/>
      <c r="AY92" s="59"/>
      <c r="AZ92" s="59"/>
      <c r="BA92" s="59">
        <v>1</v>
      </c>
      <c r="BB92" s="59"/>
      <c r="BC92" s="59">
        <v>1</v>
      </c>
      <c r="BD92" s="59"/>
      <c r="BE92" s="59"/>
      <c r="BF92" s="59">
        <v>1</v>
      </c>
      <c r="BG92" s="59"/>
      <c r="BH92" s="59"/>
      <c r="BI92" s="59">
        <v>1</v>
      </c>
      <c r="BJ92" s="59"/>
      <c r="BK92" s="59"/>
      <c r="BL92" s="59">
        <v>1</v>
      </c>
      <c r="BM92" s="59"/>
      <c r="BN92" s="59"/>
      <c r="BO92" s="59">
        <v>1</v>
      </c>
      <c r="BP92" s="59"/>
      <c r="BQ92" s="59"/>
      <c r="BR92" s="80">
        <v>1</v>
      </c>
      <c r="BS92" s="59"/>
      <c r="BT92" s="59"/>
      <c r="BU92" s="59">
        <v>1</v>
      </c>
      <c r="BV92" s="59"/>
      <c r="BW92" s="59"/>
      <c r="BX92" s="59"/>
      <c r="BY92" s="59">
        <v>1</v>
      </c>
      <c r="BZ92" s="59"/>
      <c r="CA92" s="59">
        <v>1</v>
      </c>
      <c r="CB92" s="59"/>
      <c r="CC92" s="59"/>
      <c r="CD92" s="59">
        <v>1</v>
      </c>
      <c r="CE92" s="59"/>
      <c r="CF92" s="59"/>
      <c r="CG92" s="80">
        <v>1</v>
      </c>
      <c r="CH92" s="59"/>
      <c r="CI92" s="59"/>
      <c r="CJ92" s="59">
        <v>1</v>
      </c>
      <c r="CK92" s="59"/>
      <c r="CL92" s="59"/>
      <c r="CM92" s="59"/>
      <c r="CN92" s="59">
        <v>1</v>
      </c>
      <c r="CO92" s="59"/>
      <c r="CP92" s="59">
        <v>1</v>
      </c>
      <c r="CQ92" s="59"/>
      <c r="CR92" s="59"/>
      <c r="CS92" s="80">
        <v>1</v>
      </c>
      <c r="CT92" s="59"/>
      <c r="CU92" s="59"/>
      <c r="CV92" s="59">
        <v>1</v>
      </c>
      <c r="CW92" s="59"/>
      <c r="CX92" s="59"/>
      <c r="CY92" s="59"/>
      <c r="CZ92" s="59">
        <v>1</v>
      </c>
      <c r="DA92" s="59"/>
      <c r="DB92" s="59">
        <v>1</v>
      </c>
      <c r="DC92" s="59"/>
      <c r="DD92" s="59"/>
      <c r="DE92" s="59">
        <v>1</v>
      </c>
      <c r="DF92" s="59"/>
      <c r="DG92" s="59"/>
      <c r="DH92" s="80">
        <v>1</v>
      </c>
      <c r="DI92" s="59"/>
      <c r="DJ92" s="59"/>
      <c r="DK92" s="59">
        <v>1</v>
      </c>
      <c r="DL92" s="59"/>
      <c r="DM92" s="59"/>
      <c r="DN92" s="59">
        <v>1</v>
      </c>
      <c r="DO92" s="59"/>
      <c r="DP92" s="59"/>
      <c r="DQ92" s="80">
        <v>1</v>
      </c>
      <c r="DR92" s="59"/>
      <c r="DS92" s="59"/>
      <c r="DT92" s="59">
        <v>1</v>
      </c>
      <c r="DU92" s="59"/>
      <c r="DV92" s="59"/>
      <c r="DW92" s="59"/>
      <c r="DX92" s="59">
        <v>1</v>
      </c>
      <c r="DY92" s="59"/>
      <c r="DZ92" s="59">
        <v>1</v>
      </c>
      <c r="EA92" s="59"/>
      <c r="EB92" s="59"/>
      <c r="EC92" s="80">
        <v>1</v>
      </c>
      <c r="ED92" s="59"/>
      <c r="EE92" s="59"/>
      <c r="EF92" s="59">
        <v>1</v>
      </c>
      <c r="EG92" s="59"/>
      <c r="EH92" s="59"/>
      <c r="EI92" s="59"/>
      <c r="EJ92" s="59">
        <v>1</v>
      </c>
      <c r="EK92" s="59"/>
      <c r="EL92" s="59">
        <v>1</v>
      </c>
      <c r="EM92" s="59"/>
      <c r="EN92" s="59"/>
      <c r="EO92" s="59">
        <v>1</v>
      </c>
      <c r="EP92" s="59"/>
      <c r="EQ92" s="59"/>
      <c r="ER92" s="80">
        <v>1</v>
      </c>
      <c r="ES92" s="59"/>
      <c r="ET92" s="59"/>
      <c r="EU92" s="59">
        <v>1</v>
      </c>
      <c r="EV92" s="59"/>
      <c r="EW92" s="59"/>
      <c r="EX92" s="59">
        <v>1</v>
      </c>
      <c r="EY92" s="59"/>
      <c r="EZ92" s="59"/>
      <c r="FA92" s="59">
        <v>1</v>
      </c>
      <c r="FB92" s="59"/>
      <c r="FC92" s="59"/>
      <c r="FD92" s="80">
        <v>1</v>
      </c>
      <c r="FE92" s="59"/>
      <c r="FF92" s="59"/>
      <c r="FG92" s="59">
        <v>1</v>
      </c>
      <c r="FH92" s="59"/>
      <c r="FI92" s="59"/>
      <c r="FJ92" s="59">
        <v>1</v>
      </c>
      <c r="FK92" s="59"/>
      <c r="FL92" s="59"/>
      <c r="FM92" s="59">
        <v>1</v>
      </c>
      <c r="FN92" s="59"/>
      <c r="FO92" s="59"/>
      <c r="FP92" s="59">
        <v>1</v>
      </c>
      <c r="FQ92" s="59"/>
      <c r="FR92" s="59"/>
      <c r="FS92" s="59">
        <v>1</v>
      </c>
      <c r="FT92" s="59"/>
      <c r="FU92" s="59"/>
      <c r="FV92" s="59">
        <v>1</v>
      </c>
      <c r="FW92" s="59"/>
      <c r="FX92" s="59"/>
      <c r="FY92" s="59">
        <v>1</v>
      </c>
      <c r="FZ92" s="59"/>
      <c r="GA92" s="59"/>
      <c r="GB92" s="80">
        <v>1</v>
      </c>
      <c r="GC92" s="59"/>
      <c r="GD92" s="59"/>
      <c r="GE92" s="59">
        <v>1</v>
      </c>
      <c r="GF92" s="59"/>
      <c r="GG92" s="59"/>
      <c r="GH92" s="59"/>
      <c r="GI92" s="59">
        <v>1</v>
      </c>
      <c r="GJ92" s="59"/>
      <c r="GK92" s="59">
        <v>1</v>
      </c>
      <c r="GL92" s="59"/>
      <c r="GM92" s="59"/>
      <c r="GN92" s="59">
        <v>1</v>
      </c>
      <c r="GO92" s="59"/>
      <c r="GP92" s="59"/>
      <c r="GQ92" s="59">
        <v>1</v>
      </c>
      <c r="GR92" s="59"/>
      <c r="GS92" s="59"/>
      <c r="GT92" s="59">
        <v>1</v>
      </c>
      <c r="GU92" s="59"/>
      <c r="GV92" s="59"/>
      <c r="GW92" s="59">
        <v>1</v>
      </c>
      <c r="GX92" s="59"/>
      <c r="GY92" s="59"/>
      <c r="GZ92" s="80">
        <v>1</v>
      </c>
      <c r="HA92" s="59"/>
      <c r="HB92" s="59"/>
      <c r="HC92" s="59">
        <v>1</v>
      </c>
      <c r="HD92" s="59"/>
      <c r="HE92" s="59"/>
      <c r="HF92" s="59"/>
      <c r="HG92" s="59">
        <v>1</v>
      </c>
      <c r="HH92" s="59"/>
      <c r="HI92" s="59">
        <v>1</v>
      </c>
      <c r="HJ92" s="59"/>
      <c r="HK92" s="59"/>
      <c r="HL92" s="59">
        <v>1</v>
      </c>
      <c r="HM92" s="59"/>
      <c r="HN92" s="59"/>
      <c r="HO92" s="59">
        <v>1</v>
      </c>
      <c r="HP92" s="59"/>
      <c r="HQ92" s="59"/>
      <c r="HR92" s="80">
        <v>1</v>
      </c>
      <c r="HS92" s="59"/>
      <c r="HT92" s="59"/>
      <c r="HU92" s="59">
        <v>1</v>
      </c>
      <c r="HV92" s="59"/>
      <c r="HW92" s="59"/>
      <c r="HX92" s="59"/>
      <c r="HY92" s="59">
        <v>1</v>
      </c>
      <c r="HZ92" s="59"/>
      <c r="IA92" s="59"/>
      <c r="IB92" s="59">
        <v>1</v>
      </c>
      <c r="IC92" s="59"/>
      <c r="ID92" s="59">
        <v>1</v>
      </c>
      <c r="IE92" s="59"/>
      <c r="IF92" s="59"/>
      <c r="IG92" s="59">
        <v>1</v>
      </c>
      <c r="IH92" s="59"/>
      <c r="II92" s="59"/>
      <c r="IJ92" s="59">
        <v>1</v>
      </c>
      <c r="IK92" s="59"/>
      <c r="IL92" s="59"/>
      <c r="IM92" s="80">
        <v>1</v>
      </c>
      <c r="IN92" s="59"/>
      <c r="IO92" s="59"/>
      <c r="IP92" s="59">
        <v>1</v>
      </c>
      <c r="IQ92" s="59"/>
      <c r="IR92" s="59"/>
      <c r="IS92" s="59"/>
      <c r="IT92" s="59">
        <v>1</v>
      </c>
      <c r="IU92" s="59"/>
      <c r="IV92" s="59">
        <v>1</v>
      </c>
      <c r="IW92" s="59"/>
      <c r="IX92" s="59"/>
      <c r="IY92" s="59">
        <v>1</v>
      </c>
      <c r="IZ92" s="59"/>
      <c r="JA92" s="59"/>
      <c r="JB92" s="80">
        <v>1</v>
      </c>
      <c r="JC92" s="59"/>
      <c r="JD92" s="59"/>
      <c r="JE92" s="59">
        <v>1</v>
      </c>
      <c r="JF92" s="59"/>
      <c r="JG92" s="59"/>
      <c r="JH92" s="59"/>
      <c r="JI92" s="59">
        <v>1</v>
      </c>
      <c r="JJ92" s="59"/>
      <c r="JK92" s="59">
        <v>1</v>
      </c>
      <c r="JL92" s="59"/>
      <c r="JM92" s="59"/>
      <c r="JN92" s="80">
        <v>1</v>
      </c>
      <c r="JO92" s="59"/>
      <c r="JP92" s="59"/>
      <c r="JQ92" s="59">
        <v>1</v>
      </c>
      <c r="JR92" s="59"/>
      <c r="JS92" s="59"/>
      <c r="JT92" s="59"/>
      <c r="JU92" s="59">
        <v>1</v>
      </c>
      <c r="JV92" s="59"/>
      <c r="JW92" s="59">
        <v>1</v>
      </c>
      <c r="JX92" s="59"/>
      <c r="JY92" s="59"/>
      <c r="JZ92" s="59">
        <v>1</v>
      </c>
      <c r="KA92" s="59"/>
      <c r="KB92" s="59"/>
      <c r="KC92" s="80">
        <v>1</v>
      </c>
      <c r="KD92" s="59"/>
      <c r="KE92" s="59"/>
      <c r="KF92" s="59">
        <v>1</v>
      </c>
      <c r="KG92" s="59"/>
      <c r="KH92" s="59"/>
      <c r="KI92" s="59">
        <v>1</v>
      </c>
      <c r="KJ92" s="59"/>
      <c r="KK92" s="59"/>
      <c r="KL92" s="80">
        <v>1</v>
      </c>
      <c r="KM92" s="59"/>
      <c r="KN92" s="59"/>
      <c r="KO92" s="59">
        <v>1</v>
      </c>
      <c r="KP92" s="59"/>
      <c r="KQ92" s="59"/>
      <c r="KR92" s="59"/>
      <c r="KS92" s="59">
        <v>1</v>
      </c>
      <c r="KT92" s="59"/>
      <c r="KU92" s="59">
        <v>1</v>
      </c>
      <c r="KV92" s="59"/>
      <c r="KW92" s="59"/>
      <c r="KX92" s="80">
        <v>1</v>
      </c>
      <c r="KY92" s="59"/>
      <c r="KZ92" s="59"/>
      <c r="LA92" s="59">
        <v>1</v>
      </c>
      <c r="LB92" s="59"/>
      <c r="LC92" s="59"/>
      <c r="LD92" s="59"/>
      <c r="LE92" s="59">
        <v>1</v>
      </c>
      <c r="LF92" s="59"/>
      <c r="LG92" s="59">
        <v>1</v>
      </c>
      <c r="LH92" s="59"/>
      <c r="LI92" s="59"/>
      <c r="LJ92" s="59">
        <v>1</v>
      </c>
      <c r="LK92" s="59"/>
      <c r="LL92" s="59"/>
      <c r="LM92" s="80">
        <v>1</v>
      </c>
      <c r="LN92" s="59"/>
      <c r="LO92" s="59"/>
      <c r="LP92" s="59">
        <v>1</v>
      </c>
      <c r="LQ92" s="59"/>
      <c r="LR92" s="59"/>
      <c r="LS92" s="59">
        <v>1</v>
      </c>
      <c r="LT92" s="59"/>
      <c r="LU92" s="59"/>
      <c r="LV92" s="59">
        <v>1</v>
      </c>
      <c r="LW92" s="59"/>
      <c r="LX92" s="59"/>
      <c r="LY92" s="80">
        <v>1</v>
      </c>
      <c r="LZ92" s="59"/>
      <c r="MA92" s="59"/>
      <c r="MB92" s="59">
        <v>1</v>
      </c>
      <c r="MC92" s="59"/>
      <c r="MD92" s="59"/>
      <c r="ME92" s="80">
        <v>1</v>
      </c>
      <c r="MF92" s="59"/>
      <c r="MG92" s="59"/>
      <c r="MH92" s="59">
        <v>1</v>
      </c>
      <c r="MI92" s="59"/>
      <c r="MJ92" s="59"/>
      <c r="MK92" s="59">
        <v>1</v>
      </c>
      <c r="ML92" s="59"/>
      <c r="MM92" s="59"/>
      <c r="MN92" s="59">
        <v>1</v>
      </c>
      <c r="MO92" s="59"/>
      <c r="MP92" s="59"/>
      <c r="MQ92" s="80">
        <v>1</v>
      </c>
      <c r="MR92" s="59"/>
      <c r="MS92" s="59"/>
      <c r="MT92" s="59">
        <v>1</v>
      </c>
      <c r="MU92" s="59"/>
      <c r="MV92" s="59"/>
      <c r="MW92" s="80">
        <v>1</v>
      </c>
      <c r="MX92" s="59"/>
      <c r="MY92" s="59"/>
      <c r="MZ92" s="59">
        <v>1</v>
      </c>
      <c r="NA92" s="59"/>
      <c r="NB92" s="59"/>
      <c r="NC92" s="59">
        <v>1</v>
      </c>
      <c r="ND92" s="59"/>
      <c r="NE92" s="59"/>
      <c r="NF92" s="59">
        <v>1</v>
      </c>
      <c r="NG92" s="59"/>
      <c r="NH92" s="59"/>
      <c r="NI92" s="80">
        <v>1</v>
      </c>
      <c r="NJ92" s="59"/>
      <c r="NK92" s="59"/>
      <c r="NL92" s="59">
        <v>1</v>
      </c>
      <c r="NM92" s="59"/>
      <c r="NN92" s="59"/>
      <c r="NO92" s="80">
        <v>1</v>
      </c>
      <c r="NP92" s="59"/>
      <c r="NQ92" s="59"/>
      <c r="NR92" s="59">
        <v>1</v>
      </c>
      <c r="NS92" s="59"/>
      <c r="NT92" s="59"/>
      <c r="NU92" s="59"/>
      <c r="NV92" s="59">
        <v>1</v>
      </c>
      <c r="NW92" s="59"/>
      <c r="NX92" s="59">
        <v>1</v>
      </c>
      <c r="NY92" s="59"/>
      <c r="NZ92" s="59"/>
      <c r="OA92" s="80">
        <v>1</v>
      </c>
      <c r="OB92" s="59"/>
      <c r="OC92" s="59"/>
      <c r="OD92" s="59">
        <v>1</v>
      </c>
      <c r="OE92" s="59"/>
      <c r="OF92" s="59"/>
      <c r="OG92" s="59"/>
      <c r="OH92" s="59">
        <v>1</v>
      </c>
      <c r="OI92" s="59"/>
      <c r="OJ92" s="59">
        <v>1</v>
      </c>
      <c r="OK92" s="59"/>
      <c r="OL92" s="59"/>
      <c r="OM92" s="59">
        <v>1</v>
      </c>
      <c r="ON92" s="59"/>
      <c r="OO92" s="59"/>
      <c r="OP92" s="80">
        <v>1</v>
      </c>
      <c r="OQ92" s="59"/>
      <c r="OR92" s="59"/>
      <c r="OS92" s="59">
        <v>1</v>
      </c>
      <c r="OT92" s="59"/>
      <c r="OU92" s="59"/>
      <c r="OV92" s="59">
        <v>1</v>
      </c>
      <c r="OW92" s="59"/>
      <c r="OX92" s="59"/>
      <c r="OY92" s="80">
        <v>1</v>
      </c>
      <c r="OZ92" s="59"/>
      <c r="PA92" s="59"/>
      <c r="PB92" s="59">
        <v>1</v>
      </c>
      <c r="PC92" s="59"/>
      <c r="PD92" s="59"/>
      <c r="PE92" s="59"/>
      <c r="PF92" s="59">
        <v>1</v>
      </c>
      <c r="PG92" s="59"/>
      <c r="PH92" s="59">
        <v>1</v>
      </c>
      <c r="PI92" s="59"/>
      <c r="PJ92" s="59"/>
      <c r="PK92" s="80">
        <v>1</v>
      </c>
      <c r="PL92" s="59"/>
      <c r="PM92" s="59"/>
      <c r="PN92" s="59">
        <v>1</v>
      </c>
      <c r="PO92" s="59"/>
      <c r="PP92" s="59"/>
      <c r="PQ92" s="59"/>
      <c r="PR92" s="59">
        <v>1</v>
      </c>
      <c r="PS92" s="59"/>
      <c r="PT92" s="59">
        <v>1</v>
      </c>
      <c r="PU92" s="59"/>
      <c r="PV92" s="59"/>
      <c r="PW92" s="59">
        <v>1</v>
      </c>
      <c r="PX92" s="59"/>
      <c r="PY92" s="59"/>
      <c r="PZ92" s="80">
        <v>1</v>
      </c>
      <c r="QA92" s="59"/>
      <c r="QB92" s="59"/>
      <c r="QC92" s="59">
        <v>1</v>
      </c>
      <c r="QD92" s="59"/>
      <c r="QE92" s="59"/>
      <c r="QF92" s="59">
        <v>1</v>
      </c>
      <c r="QG92" s="59"/>
      <c r="QH92" s="59"/>
      <c r="QI92" s="59">
        <v>1</v>
      </c>
      <c r="QJ92" s="59"/>
      <c r="QK92" s="59"/>
      <c r="QL92" s="80">
        <v>1</v>
      </c>
      <c r="QM92" s="59"/>
      <c r="QN92" s="59"/>
      <c r="QO92" s="59">
        <v>1</v>
      </c>
      <c r="QP92" s="59"/>
      <c r="QQ92" s="59"/>
      <c r="QR92" s="80">
        <v>1</v>
      </c>
      <c r="QS92" s="59"/>
      <c r="QT92" s="59"/>
      <c r="QU92" s="59">
        <v>1</v>
      </c>
      <c r="QV92" s="59"/>
      <c r="QW92" s="59"/>
      <c r="QX92" s="59">
        <v>1</v>
      </c>
      <c r="QY92" s="59"/>
      <c r="QZ92" s="59"/>
      <c r="RA92" s="59">
        <v>1</v>
      </c>
      <c r="RB92" s="59"/>
      <c r="RC92" s="59"/>
      <c r="RD92" s="80">
        <v>1</v>
      </c>
      <c r="RE92" s="59"/>
      <c r="RF92" s="59"/>
      <c r="RG92" s="59">
        <v>1</v>
      </c>
      <c r="RH92" s="59"/>
      <c r="RI92" s="59"/>
      <c r="RJ92" s="80">
        <v>1</v>
      </c>
      <c r="RK92" s="59"/>
      <c r="RL92" s="59"/>
      <c r="RM92" s="59">
        <v>1</v>
      </c>
      <c r="RN92" s="59"/>
      <c r="RO92" s="59"/>
      <c r="RP92" s="59">
        <v>1</v>
      </c>
      <c r="RQ92" s="59"/>
      <c r="RR92" s="59"/>
      <c r="RS92" s="59">
        <v>1</v>
      </c>
      <c r="RT92" s="59"/>
      <c r="RU92" s="59"/>
      <c r="RV92" s="80">
        <v>1</v>
      </c>
      <c r="RW92" s="59"/>
      <c r="RX92" s="59"/>
      <c r="RY92" s="59">
        <v>1</v>
      </c>
      <c r="RZ92" s="59"/>
      <c r="SA92" s="59"/>
      <c r="SB92" s="80">
        <v>1</v>
      </c>
      <c r="SC92" s="59"/>
      <c r="SD92" s="59"/>
      <c r="SE92" s="59">
        <v>1</v>
      </c>
      <c r="SF92" s="59"/>
      <c r="SG92" s="59"/>
      <c r="SH92" s="59"/>
      <c r="SI92" s="59">
        <v>1</v>
      </c>
      <c r="SJ92" s="59"/>
      <c r="SK92" s="59">
        <v>1</v>
      </c>
      <c r="SL92" s="59"/>
      <c r="SM92" s="59"/>
      <c r="SN92" s="59">
        <v>1</v>
      </c>
      <c r="SO92" s="59"/>
      <c r="SP92" s="59"/>
      <c r="SQ92" s="59">
        <v>1</v>
      </c>
      <c r="SR92" s="59"/>
      <c r="SS92" s="59"/>
      <c r="ST92" s="80">
        <v>1</v>
      </c>
      <c r="SU92" s="59"/>
      <c r="SV92" s="59"/>
      <c r="SW92" s="59">
        <v>1</v>
      </c>
      <c r="SX92" s="59"/>
      <c r="SY92" s="59"/>
      <c r="SZ92" s="59"/>
      <c r="TA92" s="59">
        <v>1</v>
      </c>
      <c r="TB92" s="59"/>
      <c r="TC92" s="59"/>
      <c r="TD92" s="59">
        <v>1</v>
      </c>
      <c r="TE92" s="59"/>
      <c r="TF92" s="59">
        <v>1</v>
      </c>
      <c r="TG92" s="59"/>
      <c r="TH92" s="59"/>
      <c r="TI92" s="59">
        <v>1</v>
      </c>
      <c r="TJ92" s="59"/>
      <c r="TK92" s="59"/>
      <c r="TL92" s="59">
        <v>1</v>
      </c>
      <c r="TM92" s="59"/>
      <c r="TN92" s="59"/>
      <c r="TO92" s="80">
        <v>1</v>
      </c>
      <c r="TP92" s="59"/>
      <c r="TQ92" s="59"/>
      <c r="TR92" s="59">
        <v>1</v>
      </c>
      <c r="TS92" s="59"/>
      <c r="TT92" s="59"/>
      <c r="TU92" s="59"/>
      <c r="TV92" s="59">
        <v>1</v>
      </c>
      <c r="TW92" s="59"/>
      <c r="TX92" s="59">
        <v>1</v>
      </c>
      <c r="TY92" s="59"/>
      <c r="TZ92" s="59"/>
      <c r="UA92" s="59">
        <v>1</v>
      </c>
      <c r="UB92" s="59"/>
      <c r="UC92" s="59"/>
      <c r="UD92" s="80">
        <v>1</v>
      </c>
      <c r="UE92" s="59"/>
      <c r="UF92" s="59"/>
      <c r="UG92" s="59">
        <v>1</v>
      </c>
      <c r="UH92" s="59"/>
      <c r="UI92" s="59"/>
      <c r="UJ92" s="59"/>
      <c r="UK92" s="59">
        <v>1</v>
      </c>
      <c r="UL92" s="59"/>
      <c r="UM92" s="59">
        <v>1</v>
      </c>
      <c r="UN92" s="59"/>
      <c r="UO92" s="59"/>
      <c r="UP92" s="80">
        <v>1</v>
      </c>
      <c r="UQ92" s="59"/>
      <c r="UR92" s="59"/>
      <c r="US92" s="59">
        <v>1</v>
      </c>
      <c r="UT92" s="59"/>
      <c r="UU92" s="59"/>
      <c r="UV92" s="59"/>
      <c r="UW92" s="59">
        <v>1</v>
      </c>
      <c r="UX92" s="59"/>
      <c r="UY92" s="59">
        <v>1</v>
      </c>
      <c r="UZ92" s="59"/>
      <c r="VA92" s="59"/>
      <c r="VB92" s="59">
        <v>1</v>
      </c>
      <c r="VC92" s="59"/>
      <c r="VD92" s="59"/>
      <c r="VE92" s="80">
        <v>1</v>
      </c>
      <c r="VF92" s="59"/>
      <c r="VG92" s="59"/>
      <c r="VH92" s="59">
        <v>1</v>
      </c>
      <c r="VI92" s="59"/>
      <c r="VJ92" s="59"/>
      <c r="VK92" s="59">
        <v>1</v>
      </c>
      <c r="VL92" s="59"/>
      <c r="VM92" s="59"/>
      <c r="VN92" s="80">
        <v>1</v>
      </c>
      <c r="VO92" s="59"/>
      <c r="VP92" s="59"/>
      <c r="VQ92" s="59">
        <v>1</v>
      </c>
      <c r="VR92" s="59"/>
      <c r="VS92" s="59"/>
      <c r="VT92" s="59"/>
      <c r="VU92" s="59">
        <v>1</v>
      </c>
      <c r="VV92" s="59"/>
      <c r="VW92" s="59">
        <v>1</v>
      </c>
      <c r="VX92" s="59"/>
      <c r="VY92" s="59"/>
      <c r="VZ92" s="80">
        <v>1</v>
      </c>
      <c r="WA92" s="59"/>
      <c r="WB92" s="59"/>
      <c r="WC92" s="59">
        <v>1</v>
      </c>
      <c r="WD92" s="59"/>
      <c r="WE92" s="59"/>
      <c r="WF92" s="59"/>
      <c r="WG92" s="59">
        <v>1</v>
      </c>
      <c r="WH92" s="59"/>
      <c r="WI92" s="59">
        <v>1</v>
      </c>
      <c r="WJ92" s="59"/>
      <c r="WK92" s="59"/>
      <c r="WL92" s="59">
        <v>1</v>
      </c>
      <c r="WM92" s="59"/>
      <c r="WN92" s="59"/>
      <c r="WO92" s="80">
        <v>1</v>
      </c>
      <c r="WP92" s="59"/>
      <c r="WQ92" s="59"/>
      <c r="WR92" s="59">
        <v>1</v>
      </c>
      <c r="WS92" s="59"/>
      <c r="WT92" s="59"/>
      <c r="WU92" s="59">
        <v>1</v>
      </c>
      <c r="WV92" s="59"/>
      <c r="WW92" s="59"/>
      <c r="WX92" s="59">
        <v>1</v>
      </c>
      <c r="WY92" s="59"/>
      <c r="WZ92" s="59"/>
      <c r="XA92" s="80">
        <v>1</v>
      </c>
      <c r="XB92" s="59"/>
      <c r="XC92" s="59"/>
      <c r="XD92" s="59">
        <v>1</v>
      </c>
      <c r="XE92" s="59"/>
      <c r="XF92" s="59"/>
      <c r="XG92" s="80">
        <v>1</v>
      </c>
      <c r="XH92" s="59"/>
      <c r="XI92" s="59"/>
      <c r="XJ92" s="59">
        <v>1</v>
      </c>
      <c r="XK92" s="59"/>
      <c r="XL92" s="59"/>
      <c r="XM92" s="59">
        <v>1</v>
      </c>
      <c r="XN92" s="59"/>
      <c r="XO92" s="59"/>
      <c r="XP92" s="59">
        <v>1</v>
      </c>
      <c r="XQ92" s="59"/>
      <c r="XR92" s="59"/>
      <c r="XS92" s="80">
        <v>1</v>
      </c>
      <c r="XT92" s="59"/>
      <c r="XU92" s="59"/>
      <c r="XV92" s="59">
        <v>1</v>
      </c>
      <c r="XW92" s="59"/>
      <c r="XX92" s="59"/>
      <c r="XY92" s="80">
        <v>1</v>
      </c>
      <c r="XZ92" s="59"/>
      <c r="YA92" s="59"/>
      <c r="YB92" s="59">
        <v>1</v>
      </c>
      <c r="YC92" s="59"/>
      <c r="YD92" s="59"/>
      <c r="YE92" s="59">
        <v>1</v>
      </c>
      <c r="YF92" s="59"/>
      <c r="YG92" s="59"/>
      <c r="YH92" s="59">
        <v>1</v>
      </c>
      <c r="YI92" s="59"/>
      <c r="YJ92" s="59"/>
      <c r="YK92" s="80">
        <v>1</v>
      </c>
      <c r="YL92" s="59"/>
      <c r="YM92" s="59"/>
      <c r="YN92" s="59">
        <v>1</v>
      </c>
      <c r="YO92" s="59"/>
      <c r="YP92" s="59"/>
      <c r="YQ92" s="80">
        <v>1</v>
      </c>
      <c r="YR92" s="59"/>
      <c r="YS92" s="59"/>
      <c r="YT92" s="59">
        <v>1</v>
      </c>
      <c r="YU92" s="59"/>
      <c r="YV92" s="59"/>
      <c r="YW92" s="59"/>
      <c r="YX92" s="59">
        <v>1</v>
      </c>
      <c r="YY92" s="59"/>
      <c r="YZ92" s="59">
        <v>1</v>
      </c>
      <c r="ZA92" s="59"/>
      <c r="ZB92" s="59"/>
      <c r="ZC92" s="80">
        <v>1</v>
      </c>
      <c r="ZD92" s="59"/>
      <c r="ZE92" s="59"/>
      <c r="ZF92" s="59">
        <v>1</v>
      </c>
      <c r="ZG92" s="59"/>
      <c r="ZH92" s="59"/>
      <c r="ZI92" s="59"/>
      <c r="ZJ92" s="59">
        <v>1</v>
      </c>
      <c r="ZK92" s="59"/>
      <c r="ZL92" s="59">
        <v>1</v>
      </c>
      <c r="ZM92" s="59"/>
      <c r="ZN92" s="59"/>
      <c r="ZO92" s="59">
        <v>1</v>
      </c>
      <c r="ZP92" s="59"/>
      <c r="ZQ92" s="71"/>
      <c r="ZR92" s="71"/>
      <c r="ZS92" s="71"/>
      <c r="ZT92" s="71"/>
      <c r="ZU92" s="71"/>
      <c r="ZV92" s="71"/>
      <c r="ZW92" s="71"/>
      <c r="ZX92" s="71"/>
      <c r="ZY92" s="71"/>
      <c r="ZZ92" s="71"/>
      <c r="AAA92" s="71"/>
      <c r="AAB92" s="71"/>
      <c r="AAC92" s="71"/>
      <c r="AAD92" s="71"/>
      <c r="AAE92" s="71"/>
    </row>
    <row r="93" spans="1:707" ht="15.75" thickBot="1">
      <c r="A93" s="59">
        <v>15</v>
      </c>
      <c r="B93" s="79" t="s">
        <v>3123</v>
      </c>
      <c r="C93" s="59"/>
      <c r="D93" s="59"/>
      <c r="E93" s="59">
        <v>1</v>
      </c>
      <c r="F93" s="59"/>
      <c r="G93" s="59"/>
      <c r="H93" s="59">
        <v>1</v>
      </c>
      <c r="I93" s="59">
        <v>1</v>
      </c>
      <c r="J93" s="59"/>
      <c r="K93" s="59"/>
      <c r="L93" s="59"/>
      <c r="M93" s="59"/>
      <c r="N93" s="59">
        <v>1</v>
      </c>
      <c r="O93" s="59"/>
      <c r="P93" s="59"/>
      <c r="Q93" s="59">
        <v>1</v>
      </c>
      <c r="R93" s="59"/>
      <c r="S93" s="59"/>
      <c r="T93" s="59">
        <v>1</v>
      </c>
      <c r="U93" s="59"/>
      <c r="V93" s="80"/>
      <c r="W93" s="59">
        <v>1</v>
      </c>
      <c r="X93" s="59"/>
      <c r="Y93" s="59">
        <v>1</v>
      </c>
      <c r="Z93" s="59"/>
      <c r="AA93" s="59"/>
      <c r="AB93" s="59"/>
      <c r="AC93" s="59">
        <v>1</v>
      </c>
      <c r="AD93" s="59"/>
      <c r="AE93" s="59"/>
      <c r="AF93" s="59">
        <v>1</v>
      </c>
      <c r="AG93" s="59">
        <v>1</v>
      </c>
      <c r="AH93" s="59"/>
      <c r="AI93" s="59"/>
      <c r="AJ93" s="59"/>
      <c r="AK93" s="59"/>
      <c r="AL93" s="59">
        <v>1</v>
      </c>
      <c r="AM93" s="59"/>
      <c r="AN93" s="59"/>
      <c r="AO93" s="59">
        <v>1</v>
      </c>
      <c r="AP93" s="59"/>
      <c r="AQ93" s="59"/>
      <c r="AR93" s="59">
        <v>1</v>
      </c>
      <c r="AS93" s="59"/>
      <c r="AT93" s="80"/>
      <c r="AU93" s="59">
        <v>1</v>
      </c>
      <c r="AV93" s="59"/>
      <c r="AW93" s="59">
        <v>1</v>
      </c>
      <c r="AX93" s="59"/>
      <c r="AY93" s="59"/>
      <c r="AZ93" s="59"/>
      <c r="BA93" s="59">
        <v>1</v>
      </c>
      <c r="BB93" s="59"/>
      <c r="BC93" s="59"/>
      <c r="BD93" s="59">
        <v>1</v>
      </c>
      <c r="BE93" s="59"/>
      <c r="BF93" s="59"/>
      <c r="BG93" s="59">
        <v>1</v>
      </c>
      <c r="BH93" s="59"/>
      <c r="BI93" s="59"/>
      <c r="BJ93" s="59">
        <v>1</v>
      </c>
      <c r="BK93" s="59"/>
      <c r="BL93" s="59"/>
      <c r="BM93" s="59">
        <v>1</v>
      </c>
      <c r="BN93" s="59"/>
      <c r="BO93" s="59"/>
      <c r="BP93" s="59">
        <v>1</v>
      </c>
      <c r="BQ93" s="59"/>
      <c r="BR93" s="80"/>
      <c r="BS93" s="59">
        <v>1</v>
      </c>
      <c r="BT93" s="59"/>
      <c r="BU93" s="59">
        <v>1</v>
      </c>
      <c r="BV93" s="59"/>
      <c r="BW93" s="59"/>
      <c r="BX93" s="59"/>
      <c r="BY93" s="59">
        <v>1</v>
      </c>
      <c r="BZ93" s="59"/>
      <c r="CA93" s="59"/>
      <c r="CB93" s="59">
        <v>1</v>
      </c>
      <c r="CC93" s="59"/>
      <c r="CD93" s="59"/>
      <c r="CE93" s="59">
        <v>1</v>
      </c>
      <c r="CF93" s="59"/>
      <c r="CG93" s="80"/>
      <c r="CH93" s="59">
        <v>1</v>
      </c>
      <c r="CI93" s="59"/>
      <c r="CJ93" s="59">
        <v>1</v>
      </c>
      <c r="CK93" s="59"/>
      <c r="CL93" s="59"/>
      <c r="CM93" s="59"/>
      <c r="CN93" s="59">
        <v>1</v>
      </c>
      <c r="CO93" s="59"/>
      <c r="CP93" s="59"/>
      <c r="CQ93" s="59">
        <v>1</v>
      </c>
      <c r="CR93" s="59"/>
      <c r="CS93" s="80"/>
      <c r="CT93" s="59">
        <v>1</v>
      </c>
      <c r="CU93" s="59"/>
      <c r="CV93" s="59">
        <v>1</v>
      </c>
      <c r="CW93" s="59"/>
      <c r="CX93" s="59"/>
      <c r="CY93" s="59"/>
      <c r="CZ93" s="59">
        <v>1</v>
      </c>
      <c r="DA93" s="59"/>
      <c r="DB93" s="59"/>
      <c r="DC93" s="59">
        <v>1</v>
      </c>
      <c r="DD93" s="59"/>
      <c r="DE93" s="59"/>
      <c r="DF93" s="59">
        <v>1</v>
      </c>
      <c r="DG93" s="59"/>
      <c r="DH93" s="80"/>
      <c r="DI93" s="59">
        <v>1</v>
      </c>
      <c r="DJ93" s="59"/>
      <c r="DK93" s="59">
        <v>1</v>
      </c>
      <c r="DL93" s="59"/>
      <c r="DM93" s="59"/>
      <c r="DN93" s="59"/>
      <c r="DO93" s="59">
        <v>1</v>
      </c>
      <c r="DP93" s="59"/>
      <c r="DQ93" s="80"/>
      <c r="DR93" s="59">
        <v>1</v>
      </c>
      <c r="DS93" s="59"/>
      <c r="DT93" s="59">
        <v>1</v>
      </c>
      <c r="DU93" s="59"/>
      <c r="DV93" s="59"/>
      <c r="DW93" s="59"/>
      <c r="DX93" s="59">
        <v>1</v>
      </c>
      <c r="DY93" s="59"/>
      <c r="DZ93" s="59"/>
      <c r="EA93" s="59">
        <v>1</v>
      </c>
      <c r="EB93" s="59"/>
      <c r="EC93" s="80"/>
      <c r="ED93" s="59">
        <v>1</v>
      </c>
      <c r="EE93" s="59"/>
      <c r="EF93" s="59">
        <v>1</v>
      </c>
      <c r="EG93" s="59"/>
      <c r="EH93" s="59"/>
      <c r="EI93" s="59"/>
      <c r="EJ93" s="59">
        <v>1</v>
      </c>
      <c r="EK93" s="59"/>
      <c r="EL93" s="59"/>
      <c r="EM93" s="59">
        <v>1</v>
      </c>
      <c r="EN93" s="59"/>
      <c r="EO93" s="59"/>
      <c r="EP93" s="59">
        <v>1</v>
      </c>
      <c r="EQ93" s="59"/>
      <c r="ER93" s="80"/>
      <c r="ES93" s="59">
        <v>1</v>
      </c>
      <c r="ET93" s="59"/>
      <c r="EU93" s="59">
        <v>1</v>
      </c>
      <c r="EV93" s="59"/>
      <c r="EW93" s="59"/>
      <c r="EX93" s="59"/>
      <c r="EY93" s="59">
        <v>1</v>
      </c>
      <c r="EZ93" s="59"/>
      <c r="FA93" s="59"/>
      <c r="FB93" s="59">
        <v>1</v>
      </c>
      <c r="FC93" s="59"/>
      <c r="FD93" s="80"/>
      <c r="FE93" s="59">
        <v>1</v>
      </c>
      <c r="FF93" s="59"/>
      <c r="FG93" s="59">
        <v>1</v>
      </c>
      <c r="FH93" s="59"/>
      <c r="FI93" s="59"/>
      <c r="FJ93" s="59"/>
      <c r="FK93" s="59">
        <v>1</v>
      </c>
      <c r="FL93" s="59"/>
      <c r="FM93" s="59"/>
      <c r="FN93" s="59">
        <v>1</v>
      </c>
      <c r="FO93" s="59">
        <v>1</v>
      </c>
      <c r="FP93" s="59"/>
      <c r="FQ93" s="59"/>
      <c r="FR93" s="59"/>
      <c r="FS93" s="59"/>
      <c r="FT93" s="59">
        <v>1</v>
      </c>
      <c r="FU93" s="59"/>
      <c r="FV93" s="59"/>
      <c r="FW93" s="59">
        <v>1</v>
      </c>
      <c r="FX93" s="59"/>
      <c r="FY93" s="59"/>
      <c r="FZ93" s="59">
        <v>1</v>
      </c>
      <c r="GA93" s="59"/>
      <c r="GB93" s="80"/>
      <c r="GC93" s="59">
        <v>1</v>
      </c>
      <c r="GD93" s="59"/>
      <c r="GE93" s="59">
        <v>1</v>
      </c>
      <c r="GF93" s="59"/>
      <c r="GG93" s="59"/>
      <c r="GH93" s="59"/>
      <c r="GI93" s="59">
        <v>1</v>
      </c>
      <c r="GJ93" s="59"/>
      <c r="GK93" s="59"/>
      <c r="GL93" s="59">
        <v>1</v>
      </c>
      <c r="GM93" s="59">
        <v>1</v>
      </c>
      <c r="GN93" s="59"/>
      <c r="GO93" s="59"/>
      <c r="GP93" s="59"/>
      <c r="GQ93" s="59"/>
      <c r="GR93" s="59">
        <v>1</v>
      </c>
      <c r="GS93" s="59"/>
      <c r="GT93" s="59"/>
      <c r="GU93" s="59">
        <v>1</v>
      </c>
      <c r="GV93" s="59"/>
      <c r="GW93" s="59"/>
      <c r="GX93" s="59">
        <v>1</v>
      </c>
      <c r="GY93" s="59"/>
      <c r="GZ93" s="80"/>
      <c r="HA93" s="59">
        <v>1</v>
      </c>
      <c r="HB93" s="59"/>
      <c r="HC93" s="59">
        <v>1</v>
      </c>
      <c r="HD93" s="59"/>
      <c r="HE93" s="59"/>
      <c r="HF93" s="59"/>
      <c r="HG93" s="59">
        <v>1</v>
      </c>
      <c r="HH93" s="59"/>
      <c r="HI93" s="59"/>
      <c r="HJ93" s="59">
        <v>1</v>
      </c>
      <c r="HK93" s="59"/>
      <c r="HL93" s="59"/>
      <c r="HM93" s="59">
        <v>1</v>
      </c>
      <c r="HN93" s="59"/>
      <c r="HO93" s="59"/>
      <c r="HP93" s="59">
        <v>1</v>
      </c>
      <c r="HQ93" s="59"/>
      <c r="HR93" s="80"/>
      <c r="HS93" s="59">
        <v>1</v>
      </c>
      <c r="HT93" s="59"/>
      <c r="HU93" s="59">
        <v>1</v>
      </c>
      <c r="HV93" s="59"/>
      <c r="HW93" s="59"/>
      <c r="HX93" s="59"/>
      <c r="HY93" s="59">
        <v>1</v>
      </c>
      <c r="HZ93" s="59"/>
      <c r="IA93" s="59"/>
      <c r="IB93" s="59">
        <v>1</v>
      </c>
      <c r="IC93" s="59"/>
      <c r="ID93" s="59"/>
      <c r="IE93" s="59">
        <v>1</v>
      </c>
      <c r="IF93" s="59"/>
      <c r="IG93" s="59"/>
      <c r="IH93" s="59">
        <v>1</v>
      </c>
      <c r="II93" s="59"/>
      <c r="IJ93" s="59"/>
      <c r="IK93" s="59">
        <v>1</v>
      </c>
      <c r="IL93" s="59"/>
      <c r="IM93" s="80"/>
      <c r="IN93" s="59">
        <v>1</v>
      </c>
      <c r="IO93" s="59"/>
      <c r="IP93" s="59">
        <v>1</v>
      </c>
      <c r="IQ93" s="59"/>
      <c r="IR93" s="59"/>
      <c r="IS93" s="59"/>
      <c r="IT93" s="59">
        <v>1</v>
      </c>
      <c r="IU93" s="59"/>
      <c r="IV93" s="59"/>
      <c r="IW93" s="59">
        <v>1</v>
      </c>
      <c r="IX93" s="59"/>
      <c r="IY93" s="59"/>
      <c r="IZ93" s="59">
        <v>1</v>
      </c>
      <c r="JA93" s="59"/>
      <c r="JB93" s="80"/>
      <c r="JC93" s="59">
        <v>1</v>
      </c>
      <c r="JD93" s="59"/>
      <c r="JE93" s="59">
        <v>1</v>
      </c>
      <c r="JF93" s="59"/>
      <c r="JG93" s="59"/>
      <c r="JH93" s="59"/>
      <c r="JI93" s="59">
        <v>1</v>
      </c>
      <c r="JJ93" s="59"/>
      <c r="JK93" s="59"/>
      <c r="JL93" s="59">
        <v>1</v>
      </c>
      <c r="JM93" s="59"/>
      <c r="JN93" s="80"/>
      <c r="JO93" s="59">
        <v>1</v>
      </c>
      <c r="JP93" s="59"/>
      <c r="JQ93" s="59">
        <v>1</v>
      </c>
      <c r="JR93" s="59"/>
      <c r="JS93" s="59"/>
      <c r="JT93" s="59"/>
      <c r="JU93" s="59">
        <v>1</v>
      </c>
      <c r="JV93" s="59"/>
      <c r="JW93" s="59"/>
      <c r="JX93" s="59">
        <v>1</v>
      </c>
      <c r="JY93" s="59"/>
      <c r="JZ93" s="59"/>
      <c r="KA93" s="59">
        <v>1</v>
      </c>
      <c r="KB93" s="59"/>
      <c r="KC93" s="80"/>
      <c r="KD93" s="59">
        <v>1</v>
      </c>
      <c r="KE93" s="59"/>
      <c r="KF93" s="59">
        <v>1</v>
      </c>
      <c r="KG93" s="59"/>
      <c r="KH93" s="59"/>
      <c r="KI93" s="59"/>
      <c r="KJ93" s="59">
        <v>1</v>
      </c>
      <c r="KK93" s="59"/>
      <c r="KL93" s="80"/>
      <c r="KM93" s="59">
        <v>1</v>
      </c>
      <c r="KN93" s="59"/>
      <c r="KO93" s="59">
        <v>1</v>
      </c>
      <c r="KP93" s="59"/>
      <c r="KQ93" s="59"/>
      <c r="KR93" s="59"/>
      <c r="KS93" s="59">
        <v>1</v>
      </c>
      <c r="KT93" s="59"/>
      <c r="KU93" s="59"/>
      <c r="KV93" s="59">
        <v>1</v>
      </c>
      <c r="KW93" s="59"/>
      <c r="KX93" s="80"/>
      <c r="KY93" s="59">
        <v>1</v>
      </c>
      <c r="KZ93" s="59"/>
      <c r="LA93" s="59">
        <v>1</v>
      </c>
      <c r="LB93" s="59"/>
      <c r="LC93" s="59"/>
      <c r="LD93" s="59"/>
      <c r="LE93" s="59">
        <v>1</v>
      </c>
      <c r="LF93" s="59"/>
      <c r="LG93" s="59"/>
      <c r="LH93" s="59">
        <v>1</v>
      </c>
      <c r="LI93" s="59"/>
      <c r="LJ93" s="59"/>
      <c r="LK93" s="59">
        <v>1</v>
      </c>
      <c r="LL93" s="59"/>
      <c r="LM93" s="80"/>
      <c r="LN93" s="59">
        <v>1</v>
      </c>
      <c r="LO93" s="59"/>
      <c r="LP93" s="59">
        <v>1</v>
      </c>
      <c r="LQ93" s="59"/>
      <c r="LR93" s="59"/>
      <c r="LS93" s="59"/>
      <c r="LT93" s="59">
        <v>1</v>
      </c>
      <c r="LU93" s="59"/>
      <c r="LV93" s="59"/>
      <c r="LW93" s="59">
        <v>1</v>
      </c>
      <c r="LX93" s="59"/>
      <c r="LY93" s="80"/>
      <c r="LZ93" s="59">
        <v>1</v>
      </c>
      <c r="MA93" s="59"/>
      <c r="MB93" s="59">
        <v>1</v>
      </c>
      <c r="MC93" s="59"/>
      <c r="MD93" s="59"/>
      <c r="ME93" s="80"/>
      <c r="MF93" s="59">
        <v>1</v>
      </c>
      <c r="MG93" s="59"/>
      <c r="MH93" s="59">
        <v>1</v>
      </c>
      <c r="MI93" s="59"/>
      <c r="MJ93" s="59"/>
      <c r="MK93" s="59"/>
      <c r="ML93" s="59">
        <v>1</v>
      </c>
      <c r="MM93" s="59"/>
      <c r="MN93" s="59"/>
      <c r="MO93" s="59">
        <v>1</v>
      </c>
      <c r="MP93" s="59"/>
      <c r="MQ93" s="80"/>
      <c r="MR93" s="59">
        <v>1</v>
      </c>
      <c r="MS93" s="59"/>
      <c r="MT93" s="59">
        <v>1</v>
      </c>
      <c r="MU93" s="59"/>
      <c r="MV93" s="59"/>
      <c r="MW93" s="80"/>
      <c r="MX93" s="59">
        <v>1</v>
      </c>
      <c r="MY93" s="59"/>
      <c r="MZ93" s="59">
        <v>1</v>
      </c>
      <c r="NA93" s="59"/>
      <c r="NB93" s="59"/>
      <c r="NC93" s="59"/>
      <c r="ND93" s="59">
        <v>1</v>
      </c>
      <c r="NE93" s="59"/>
      <c r="NF93" s="59"/>
      <c r="NG93" s="59">
        <v>1</v>
      </c>
      <c r="NH93" s="59"/>
      <c r="NI93" s="80"/>
      <c r="NJ93" s="59">
        <v>1</v>
      </c>
      <c r="NK93" s="59"/>
      <c r="NL93" s="59">
        <v>1</v>
      </c>
      <c r="NM93" s="59"/>
      <c r="NN93" s="59"/>
      <c r="NO93" s="80"/>
      <c r="NP93" s="59">
        <v>1</v>
      </c>
      <c r="NQ93" s="59"/>
      <c r="NR93" s="59">
        <v>1</v>
      </c>
      <c r="NS93" s="59"/>
      <c r="NT93" s="59"/>
      <c r="NU93" s="59"/>
      <c r="NV93" s="59">
        <v>1</v>
      </c>
      <c r="NW93" s="59"/>
      <c r="NX93" s="59"/>
      <c r="NY93" s="59">
        <v>1</v>
      </c>
      <c r="NZ93" s="59"/>
      <c r="OA93" s="80"/>
      <c r="OB93" s="59">
        <v>1</v>
      </c>
      <c r="OC93" s="59"/>
      <c r="OD93" s="59">
        <v>1</v>
      </c>
      <c r="OE93" s="59"/>
      <c r="OF93" s="59"/>
      <c r="OG93" s="59"/>
      <c r="OH93" s="59">
        <v>1</v>
      </c>
      <c r="OI93" s="59"/>
      <c r="OJ93" s="59"/>
      <c r="OK93" s="59">
        <v>1</v>
      </c>
      <c r="OL93" s="59"/>
      <c r="OM93" s="59"/>
      <c r="ON93" s="59">
        <v>1</v>
      </c>
      <c r="OO93" s="59"/>
      <c r="OP93" s="80"/>
      <c r="OQ93" s="59">
        <v>1</v>
      </c>
      <c r="OR93" s="59"/>
      <c r="OS93" s="59">
        <v>1</v>
      </c>
      <c r="OT93" s="59"/>
      <c r="OU93" s="59"/>
      <c r="OV93" s="59"/>
      <c r="OW93" s="59">
        <v>1</v>
      </c>
      <c r="OX93" s="59"/>
      <c r="OY93" s="80"/>
      <c r="OZ93" s="59">
        <v>1</v>
      </c>
      <c r="PA93" s="59"/>
      <c r="PB93" s="59">
        <v>1</v>
      </c>
      <c r="PC93" s="59"/>
      <c r="PD93" s="59"/>
      <c r="PE93" s="59"/>
      <c r="PF93" s="59">
        <v>1</v>
      </c>
      <c r="PG93" s="59"/>
      <c r="PH93" s="59"/>
      <c r="PI93" s="59">
        <v>1</v>
      </c>
      <c r="PJ93" s="59"/>
      <c r="PK93" s="80"/>
      <c r="PL93" s="59">
        <v>1</v>
      </c>
      <c r="PM93" s="59"/>
      <c r="PN93" s="59">
        <v>1</v>
      </c>
      <c r="PO93" s="59"/>
      <c r="PP93" s="59"/>
      <c r="PQ93" s="59"/>
      <c r="PR93" s="59">
        <v>1</v>
      </c>
      <c r="PS93" s="59"/>
      <c r="PT93" s="59"/>
      <c r="PU93" s="59">
        <v>1</v>
      </c>
      <c r="PV93" s="59"/>
      <c r="PW93" s="59"/>
      <c r="PX93" s="59">
        <v>1</v>
      </c>
      <c r="PY93" s="59"/>
      <c r="PZ93" s="80"/>
      <c r="QA93" s="59">
        <v>1</v>
      </c>
      <c r="QB93" s="59"/>
      <c r="QC93" s="59">
        <v>1</v>
      </c>
      <c r="QD93" s="59"/>
      <c r="QE93" s="59"/>
      <c r="QF93" s="59"/>
      <c r="QG93" s="59">
        <v>1</v>
      </c>
      <c r="QH93" s="59"/>
      <c r="QI93" s="59"/>
      <c r="QJ93" s="59">
        <v>1</v>
      </c>
      <c r="QK93" s="59"/>
      <c r="QL93" s="80"/>
      <c r="QM93" s="59">
        <v>1</v>
      </c>
      <c r="QN93" s="59"/>
      <c r="QO93" s="59">
        <v>1</v>
      </c>
      <c r="QP93" s="59"/>
      <c r="QQ93" s="59"/>
      <c r="QR93" s="80"/>
      <c r="QS93" s="59">
        <v>1</v>
      </c>
      <c r="QT93" s="59"/>
      <c r="QU93" s="59">
        <v>1</v>
      </c>
      <c r="QV93" s="59"/>
      <c r="QW93" s="59"/>
      <c r="QX93" s="59"/>
      <c r="QY93" s="59">
        <v>1</v>
      </c>
      <c r="QZ93" s="59"/>
      <c r="RA93" s="59"/>
      <c r="RB93" s="59">
        <v>1</v>
      </c>
      <c r="RC93" s="59"/>
      <c r="RD93" s="80"/>
      <c r="RE93" s="59">
        <v>1</v>
      </c>
      <c r="RF93" s="59"/>
      <c r="RG93" s="59">
        <v>1</v>
      </c>
      <c r="RH93" s="59"/>
      <c r="RI93" s="59"/>
      <c r="RJ93" s="80"/>
      <c r="RK93" s="59">
        <v>1</v>
      </c>
      <c r="RL93" s="59"/>
      <c r="RM93" s="59">
        <v>1</v>
      </c>
      <c r="RN93" s="59"/>
      <c r="RO93" s="59"/>
      <c r="RP93" s="59"/>
      <c r="RQ93" s="59">
        <v>1</v>
      </c>
      <c r="RR93" s="59"/>
      <c r="RS93" s="59"/>
      <c r="RT93" s="59">
        <v>1</v>
      </c>
      <c r="RU93" s="59"/>
      <c r="RV93" s="80"/>
      <c r="RW93" s="59">
        <v>1</v>
      </c>
      <c r="RX93" s="59"/>
      <c r="RY93" s="59">
        <v>1</v>
      </c>
      <c r="RZ93" s="59"/>
      <c r="SA93" s="59"/>
      <c r="SB93" s="80"/>
      <c r="SC93" s="59">
        <v>1</v>
      </c>
      <c r="SD93" s="59"/>
      <c r="SE93" s="59">
        <v>1</v>
      </c>
      <c r="SF93" s="59"/>
      <c r="SG93" s="59"/>
      <c r="SH93" s="59"/>
      <c r="SI93" s="59">
        <v>1</v>
      </c>
      <c r="SJ93" s="59"/>
      <c r="SK93" s="59"/>
      <c r="SL93" s="59">
        <v>1</v>
      </c>
      <c r="SM93" s="59"/>
      <c r="SN93" s="59"/>
      <c r="SO93" s="59">
        <v>1</v>
      </c>
      <c r="SP93" s="59"/>
      <c r="SQ93" s="59"/>
      <c r="SR93" s="59">
        <v>1</v>
      </c>
      <c r="SS93" s="59"/>
      <c r="ST93" s="80"/>
      <c r="SU93" s="59">
        <v>1</v>
      </c>
      <c r="SV93" s="59"/>
      <c r="SW93" s="59">
        <v>1</v>
      </c>
      <c r="SX93" s="59"/>
      <c r="SY93" s="59"/>
      <c r="SZ93" s="59"/>
      <c r="TA93" s="59">
        <v>1</v>
      </c>
      <c r="TB93" s="59"/>
      <c r="TC93" s="59"/>
      <c r="TD93" s="59">
        <v>1</v>
      </c>
      <c r="TE93" s="59"/>
      <c r="TF93" s="59"/>
      <c r="TG93" s="59">
        <v>1</v>
      </c>
      <c r="TH93" s="59"/>
      <c r="TI93" s="59"/>
      <c r="TJ93" s="59">
        <v>1</v>
      </c>
      <c r="TK93" s="59"/>
      <c r="TL93" s="59"/>
      <c r="TM93" s="59">
        <v>1</v>
      </c>
      <c r="TN93" s="59"/>
      <c r="TO93" s="80"/>
      <c r="TP93" s="59">
        <v>1</v>
      </c>
      <c r="TQ93" s="59"/>
      <c r="TR93" s="59">
        <v>1</v>
      </c>
      <c r="TS93" s="59"/>
      <c r="TT93" s="59"/>
      <c r="TU93" s="59"/>
      <c r="TV93" s="59">
        <v>1</v>
      </c>
      <c r="TW93" s="59"/>
      <c r="TX93" s="59"/>
      <c r="TY93" s="59">
        <v>1</v>
      </c>
      <c r="TZ93" s="59"/>
      <c r="UA93" s="59"/>
      <c r="UB93" s="59">
        <v>1</v>
      </c>
      <c r="UC93" s="59"/>
      <c r="UD93" s="80"/>
      <c r="UE93" s="59">
        <v>1</v>
      </c>
      <c r="UF93" s="59"/>
      <c r="UG93" s="59">
        <v>1</v>
      </c>
      <c r="UH93" s="59"/>
      <c r="UI93" s="59"/>
      <c r="UJ93" s="59"/>
      <c r="UK93" s="59">
        <v>1</v>
      </c>
      <c r="UL93" s="59"/>
      <c r="UM93" s="59"/>
      <c r="UN93" s="59">
        <v>1</v>
      </c>
      <c r="UO93" s="59"/>
      <c r="UP93" s="80"/>
      <c r="UQ93" s="59">
        <v>1</v>
      </c>
      <c r="UR93" s="59"/>
      <c r="US93" s="59">
        <v>1</v>
      </c>
      <c r="UT93" s="59"/>
      <c r="UU93" s="59"/>
      <c r="UV93" s="59"/>
      <c r="UW93" s="59">
        <v>1</v>
      </c>
      <c r="UX93" s="59"/>
      <c r="UY93" s="59"/>
      <c r="UZ93" s="59">
        <v>1</v>
      </c>
      <c r="VA93" s="59"/>
      <c r="VB93" s="59"/>
      <c r="VC93" s="59">
        <v>1</v>
      </c>
      <c r="VD93" s="59"/>
      <c r="VE93" s="80"/>
      <c r="VF93" s="59">
        <v>1</v>
      </c>
      <c r="VG93" s="59"/>
      <c r="VH93" s="59">
        <v>1</v>
      </c>
      <c r="VI93" s="59"/>
      <c r="VJ93" s="59"/>
      <c r="VK93" s="59"/>
      <c r="VL93" s="59">
        <v>1</v>
      </c>
      <c r="VM93" s="59"/>
      <c r="VN93" s="80"/>
      <c r="VO93" s="59">
        <v>1</v>
      </c>
      <c r="VP93" s="59"/>
      <c r="VQ93" s="59">
        <v>1</v>
      </c>
      <c r="VR93" s="59"/>
      <c r="VS93" s="59"/>
      <c r="VT93" s="59"/>
      <c r="VU93" s="59">
        <v>1</v>
      </c>
      <c r="VV93" s="59"/>
      <c r="VW93" s="59"/>
      <c r="VX93" s="59">
        <v>1</v>
      </c>
      <c r="VY93" s="59"/>
      <c r="VZ93" s="80"/>
      <c r="WA93" s="59">
        <v>1</v>
      </c>
      <c r="WB93" s="59"/>
      <c r="WC93" s="59">
        <v>1</v>
      </c>
      <c r="WD93" s="59"/>
      <c r="WE93" s="59"/>
      <c r="WF93" s="59"/>
      <c r="WG93" s="59">
        <v>1</v>
      </c>
      <c r="WH93" s="59"/>
      <c r="WI93" s="59"/>
      <c r="WJ93" s="59">
        <v>1</v>
      </c>
      <c r="WK93" s="59"/>
      <c r="WL93" s="59"/>
      <c r="WM93" s="59">
        <v>1</v>
      </c>
      <c r="WN93" s="59"/>
      <c r="WO93" s="80"/>
      <c r="WP93" s="59">
        <v>1</v>
      </c>
      <c r="WQ93" s="59"/>
      <c r="WR93" s="59">
        <v>1</v>
      </c>
      <c r="WS93" s="59"/>
      <c r="WT93" s="59"/>
      <c r="WU93" s="59"/>
      <c r="WV93" s="59">
        <v>1</v>
      </c>
      <c r="WW93" s="59"/>
      <c r="WX93" s="59"/>
      <c r="WY93" s="59">
        <v>1</v>
      </c>
      <c r="WZ93" s="59"/>
      <c r="XA93" s="80"/>
      <c r="XB93" s="59">
        <v>1</v>
      </c>
      <c r="XC93" s="59"/>
      <c r="XD93" s="59">
        <v>1</v>
      </c>
      <c r="XE93" s="59"/>
      <c r="XF93" s="59"/>
      <c r="XG93" s="80"/>
      <c r="XH93" s="59">
        <v>1</v>
      </c>
      <c r="XI93" s="59"/>
      <c r="XJ93" s="59">
        <v>1</v>
      </c>
      <c r="XK93" s="59"/>
      <c r="XL93" s="59"/>
      <c r="XM93" s="59"/>
      <c r="XN93" s="59">
        <v>1</v>
      </c>
      <c r="XO93" s="59"/>
      <c r="XP93" s="59"/>
      <c r="XQ93" s="59">
        <v>1</v>
      </c>
      <c r="XR93" s="59"/>
      <c r="XS93" s="80"/>
      <c r="XT93" s="59">
        <v>1</v>
      </c>
      <c r="XU93" s="59"/>
      <c r="XV93" s="59">
        <v>1</v>
      </c>
      <c r="XW93" s="59"/>
      <c r="XX93" s="59"/>
      <c r="XY93" s="80"/>
      <c r="XZ93" s="59">
        <v>1</v>
      </c>
      <c r="YA93" s="59"/>
      <c r="YB93" s="59">
        <v>1</v>
      </c>
      <c r="YC93" s="59"/>
      <c r="YD93" s="59"/>
      <c r="YE93" s="59"/>
      <c r="YF93" s="59">
        <v>1</v>
      </c>
      <c r="YG93" s="59"/>
      <c r="YH93" s="59"/>
      <c r="YI93" s="59">
        <v>1</v>
      </c>
      <c r="YJ93" s="59"/>
      <c r="YK93" s="80"/>
      <c r="YL93" s="59">
        <v>1</v>
      </c>
      <c r="YM93" s="59"/>
      <c r="YN93" s="59">
        <v>1</v>
      </c>
      <c r="YO93" s="59"/>
      <c r="YP93" s="59"/>
      <c r="YQ93" s="80"/>
      <c r="YR93" s="59">
        <v>1</v>
      </c>
      <c r="YS93" s="59"/>
      <c r="YT93" s="59">
        <v>1</v>
      </c>
      <c r="YU93" s="59"/>
      <c r="YV93" s="59"/>
      <c r="YW93" s="59"/>
      <c r="YX93" s="59">
        <v>1</v>
      </c>
      <c r="YY93" s="59"/>
      <c r="YZ93" s="59"/>
      <c r="ZA93" s="59">
        <v>1</v>
      </c>
      <c r="ZB93" s="59"/>
      <c r="ZC93" s="80"/>
      <c r="ZD93" s="59">
        <v>1</v>
      </c>
      <c r="ZE93" s="59"/>
      <c r="ZF93" s="59">
        <v>1</v>
      </c>
      <c r="ZG93" s="59"/>
      <c r="ZH93" s="59"/>
      <c r="ZI93" s="59"/>
      <c r="ZJ93" s="59">
        <v>1</v>
      </c>
      <c r="ZK93" s="59"/>
      <c r="ZL93" s="59"/>
      <c r="ZM93" s="59">
        <v>1</v>
      </c>
      <c r="ZN93" s="59"/>
      <c r="ZO93" s="59"/>
      <c r="ZP93" s="59">
        <v>1</v>
      </c>
      <c r="ZQ93" s="71"/>
      <c r="ZR93" s="71"/>
      <c r="ZS93" s="71"/>
      <c r="ZT93" s="71"/>
      <c r="ZU93" s="71"/>
      <c r="ZV93" s="71"/>
      <c r="ZW93" s="71"/>
      <c r="ZX93" s="71"/>
      <c r="ZY93" s="71"/>
      <c r="ZZ93" s="71"/>
      <c r="AAA93" s="71"/>
      <c r="AAB93" s="71"/>
      <c r="AAC93" s="71"/>
      <c r="AAD93" s="71"/>
      <c r="AAE93" s="71"/>
    </row>
    <row r="94" spans="1:707" ht="15.75" thickBot="1">
      <c r="A94" s="59">
        <v>16</v>
      </c>
      <c r="B94" s="79" t="s">
        <v>3124</v>
      </c>
      <c r="C94" s="59">
        <v>1</v>
      </c>
      <c r="D94" s="59"/>
      <c r="E94" s="59"/>
      <c r="F94" s="59">
        <v>1</v>
      </c>
      <c r="G94" s="59"/>
      <c r="H94" s="59"/>
      <c r="I94" s="59">
        <v>1</v>
      </c>
      <c r="J94" s="59"/>
      <c r="K94" s="59"/>
      <c r="L94" s="59">
        <v>1</v>
      </c>
      <c r="M94" s="59"/>
      <c r="N94" s="59"/>
      <c r="O94" s="59">
        <v>1</v>
      </c>
      <c r="P94" s="59"/>
      <c r="Q94" s="59"/>
      <c r="R94" s="59">
        <v>1</v>
      </c>
      <c r="S94" s="59"/>
      <c r="T94" s="59"/>
      <c r="U94" s="59">
        <v>1</v>
      </c>
      <c r="V94" s="80"/>
      <c r="W94" s="59"/>
      <c r="X94" s="59">
        <v>1</v>
      </c>
      <c r="Y94" s="59"/>
      <c r="Z94" s="59"/>
      <c r="AA94" s="59">
        <v>1</v>
      </c>
      <c r="AB94" s="59"/>
      <c r="AC94" s="59"/>
      <c r="AD94" s="59">
        <v>1</v>
      </c>
      <c r="AE94" s="59"/>
      <c r="AF94" s="59"/>
      <c r="AG94" s="59">
        <v>1</v>
      </c>
      <c r="AH94" s="59"/>
      <c r="AI94" s="59"/>
      <c r="AJ94" s="59">
        <v>1</v>
      </c>
      <c r="AK94" s="59"/>
      <c r="AL94" s="59"/>
      <c r="AM94" s="59">
        <v>1</v>
      </c>
      <c r="AN94" s="59"/>
      <c r="AO94" s="59"/>
      <c r="AP94" s="59">
        <v>1</v>
      </c>
      <c r="AQ94" s="59"/>
      <c r="AR94" s="59"/>
      <c r="AS94" s="59">
        <v>1</v>
      </c>
      <c r="AT94" s="80"/>
      <c r="AU94" s="59"/>
      <c r="AV94" s="59">
        <v>1</v>
      </c>
      <c r="AW94" s="59"/>
      <c r="AX94" s="59"/>
      <c r="AY94" s="59">
        <v>1</v>
      </c>
      <c r="AZ94" s="59"/>
      <c r="BA94" s="59"/>
      <c r="BB94" s="59">
        <v>1</v>
      </c>
      <c r="BC94" s="59"/>
      <c r="BD94" s="59"/>
      <c r="BE94" s="59">
        <v>1</v>
      </c>
      <c r="BF94" s="59"/>
      <c r="BG94" s="59"/>
      <c r="BH94" s="59">
        <v>1</v>
      </c>
      <c r="BI94" s="59"/>
      <c r="BJ94" s="59"/>
      <c r="BK94" s="59">
        <v>1</v>
      </c>
      <c r="BL94" s="59"/>
      <c r="BM94" s="59"/>
      <c r="BN94" s="59">
        <v>1</v>
      </c>
      <c r="BO94" s="59"/>
      <c r="BP94" s="59"/>
      <c r="BQ94" s="59">
        <v>1</v>
      </c>
      <c r="BR94" s="80"/>
      <c r="BS94" s="59"/>
      <c r="BT94" s="59">
        <v>1</v>
      </c>
      <c r="BU94" s="59"/>
      <c r="BV94" s="59"/>
      <c r="BW94" s="59">
        <v>1</v>
      </c>
      <c r="BX94" s="59"/>
      <c r="BY94" s="59"/>
      <c r="BZ94" s="59">
        <v>1</v>
      </c>
      <c r="CA94" s="59"/>
      <c r="CB94" s="59"/>
      <c r="CC94" s="59">
        <v>1</v>
      </c>
      <c r="CD94" s="59"/>
      <c r="CE94" s="59"/>
      <c r="CF94" s="59">
        <v>1</v>
      </c>
      <c r="CG94" s="80"/>
      <c r="CH94" s="59"/>
      <c r="CI94" s="59">
        <v>1</v>
      </c>
      <c r="CJ94" s="59"/>
      <c r="CK94" s="59"/>
      <c r="CL94" s="59">
        <v>1</v>
      </c>
      <c r="CM94" s="59"/>
      <c r="CN94" s="59"/>
      <c r="CO94" s="59">
        <v>1</v>
      </c>
      <c r="CP94" s="59"/>
      <c r="CQ94" s="59"/>
      <c r="CR94" s="59">
        <v>1</v>
      </c>
      <c r="CS94" s="80"/>
      <c r="CT94" s="59"/>
      <c r="CU94" s="59">
        <v>1</v>
      </c>
      <c r="CV94" s="59"/>
      <c r="CW94" s="59"/>
      <c r="CX94" s="59">
        <v>1</v>
      </c>
      <c r="CY94" s="59"/>
      <c r="CZ94" s="59"/>
      <c r="DA94" s="59">
        <v>1</v>
      </c>
      <c r="DB94" s="59"/>
      <c r="DC94" s="59"/>
      <c r="DD94" s="59">
        <v>1</v>
      </c>
      <c r="DE94" s="59"/>
      <c r="DF94" s="59"/>
      <c r="DG94" s="59">
        <v>1</v>
      </c>
      <c r="DH94" s="80"/>
      <c r="DI94" s="59"/>
      <c r="DJ94" s="59">
        <v>1</v>
      </c>
      <c r="DK94" s="59"/>
      <c r="DL94" s="59"/>
      <c r="DM94" s="59">
        <v>1</v>
      </c>
      <c r="DN94" s="59"/>
      <c r="DO94" s="59"/>
      <c r="DP94" s="59">
        <v>1</v>
      </c>
      <c r="DQ94" s="80"/>
      <c r="DR94" s="59"/>
      <c r="DS94" s="59">
        <v>1</v>
      </c>
      <c r="DT94" s="59"/>
      <c r="DU94" s="59"/>
      <c r="DV94" s="59">
        <v>1</v>
      </c>
      <c r="DW94" s="59"/>
      <c r="DX94" s="59"/>
      <c r="DY94" s="59">
        <v>1</v>
      </c>
      <c r="DZ94" s="59"/>
      <c r="EA94" s="59"/>
      <c r="EB94" s="59">
        <v>1</v>
      </c>
      <c r="EC94" s="80"/>
      <c r="ED94" s="59"/>
      <c r="EE94" s="59">
        <v>1</v>
      </c>
      <c r="EF94" s="59"/>
      <c r="EG94" s="59"/>
      <c r="EH94" s="59">
        <v>1</v>
      </c>
      <c r="EI94" s="59"/>
      <c r="EJ94" s="59"/>
      <c r="EK94" s="59">
        <v>1</v>
      </c>
      <c r="EL94" s="59"/>
      <c r="EM94" s="59"/>
      <c r="EN94" s="59">
        <v>1</v>
      </c>
      <c r="EO94" s="59"/>
      <c r="EP94" s="59"/>
      <c r="EQ94" s="59">
        <v>1</v>
      </c>
      <c r="ER94" s="80"/>
      <c r="ES94" s="59"/>
      <c r="ET94" s="59">
        <v>1</v>
      </c>
      <c r="EU94" s="59"/>
      <c r="EV94" s="59"/>
      <c r="EW94" s="59">
        <v>1</v>
      </c>
      <c r="EX94" s="59"/>
      <c r="EY94" s="59"/>
      <c r="EZ94" s="59">
        <v>1</v>
      </c>
      <c r="FA94" s="59"/>
      <c r="FB94" s="59"/>
      <c r="FC94" s="59">
        <v>1</v>
      </c>
      <c r="FD94" s="80"/>
      <c r="FE94" s="59"/>
      <c r="FF94" s="59">
        <v>1</v>
      </c>
      <c r="FG94" s="59"/>
      <c r="FH94" s="59"/>
      <c r="FI94" s="59">
        <v>1</v>
      </c>
      <c r="FJ94" s="59"/>
      <c r="FK94" s="59"/>
      <c r="FL94" s="59">
        <v>1</v>
      </c>
      <c r="FM94" s="59"/>
      <c r="FN94" s="59"/>
      <c r="FO94" s="59">
        <v>1</v>
      </c>
      <c r="FP94" s="59"/>
      <c r="FQ94" s="59"/>
      <c r="FR94" s="59">
        <v>1</v>
      </c>
      <c r="FS94" s="59"/>
      <c r="FT94" s="59"/>
      <c r="FU94" s="59">
        <v>1</v>
      </c>
      <c r="FV94" s="59"/>
      <c r="FW94" s="59"/>
      <c r="FX94" s="59">
        <v>1</v>
      </c>
      <c r="FY94" s="59"/>
      <c r="FZ94" s="59"/>
      <c r="GA94" s="59">
        <v>1</v>
      </c>
      <c r="GB94" s="80"/>
      <c r="GC94" s="59"/>
      <c r="GD94" s="59">
        <v>1</v>
      </c>
      <c r="GE94" s="59"/>
      <c r="GF94" s="59"/>
      <c r="GG94" s="59">
        <v>1</v>
      </c>
      <c r="GH94" s="59"/>
      <c r="GI94" s="59"/>
      <c r="GJ94" s="59">
        <v>1</v>
      </c>
      <c r="GK94" s="59"/>
      <c r="GL94" s="59"/>
      <c r="GM94" s="59">
        <v>1</v>
      </c>
      <c r="GN94" s="59"/>
      <c r="GO94" s="59"/>
      <c r="GP94" s="59">
        <v>1</v>
      </c>
      <c r="GQ94" s="59"/>
      <c r="GR94" s="59"/>
      <c r="GS94" s="59">
        <v>1</v>
      </c>
      <c r="GT94" s="59"/>
      <c r="GU94" s="59"/>
      <c r="GV94" s="59">
        <v>1</v>
      </c>
      <c r="GW94" s="59"/>
      <c r="GX94" s="59"/>
      <c r="GY94" s="59">
        <v>1</v>
      </c>
      <c r="GZ94" s="80"/>
      <c r="HA94" s="59"/>
      <c r="HB94" s="59">
        <v>1</v>
      </c>
      <c r="HC94" s="59"/>
      <c r="HD94" s="59"/>
      <c r="HE94" s="59">
        <v>1</v>
      </c>
      <c r="HF94" s="59"/>
      <c r="HG94" s="59"/>
      <c r="HH94" s="59">
        <v>1</v>
      </c>
      <c r="HI94" s="59"/>
      <c r="HJ94" s="59"/>
      <c r="HK94" s="59">
        <v>1</v>
      </c>
      <c r="HL94" s="59"/>
      <c r="HM94" s="59"/>
      <c r="HN94" s="59">
        <v>1</v>
      </c>
      <c r="HO94" s="59"/>
      <c r="HP94" s="59"/>
      <c r="HQ94" s="59">
        <v>1</v>
      </c>
      <c r="HR94" s="80"/>
      <c r="HS94" s="59"/>
      <c r="HT94" s="59">
        <v>1</v>
      </c>
      <c r="HU94" s="59"/>
      <c r="HV94" s="59"/>
      <c r="HW94" s="59">
        <v>1</v>
      </c>
      <c r="HX94" s="59"/>
      <c r="HY94" s="59"/>
      <c r="HZ94" s="59">
        <v>1</v>
      </c>
      <c r="IA94" s="59"/>
      <c r="IB94" s="59"/>
      <c r="IC94" s="59">
        <v>1</v>
      </c>
      <c r="ID94" s="59"/>
      <c r="IE94" s="59"/>
      <c r="IF94" s="59">
        <v>1</v>
      </c>
      <c r="IG94" s="59"/>
      <c r="IH94" s="59"/>
      <c r="II94" s="59">
        <v>1</v>
      </c>
      <c r="IJ94" s="59"/>
      <c r="IK94" s="59"/>
      <c r="IL94" s="59">
        <v>1</v>
      </c>
      <c r="IM94" s="80"/>
      <c r="IN94" s="59"/>
      <c r="IO94" s="59">
        <v>1</v>
      </c>
      <c r="IP94" s="59"/>
      <c r="IQ94" s="59"/>
      <c r="IR94" s="59">
        <v>1</v>
      </c>
      <c r="IS94" s="59"/>
      <c r="IT94" s="59"/>
      <c r="IU94" s="59">
        <v>1</v>
      </c>
      <c r="IV94" s="59"/>
      <c r="IW94" s="59"/>
      <c r="IX94" s="59">
        <v>1</v>
      </c>
      <c r="IY94" s="59"/>
      <c r="IZ94" s="59"/>
      <c r="JA94" s="59">
        <v>1</v>
      </c>
      <c r="JB94" s="80"/>
      <c r="JC94" s="59"/>
      <c r="JD94" s="59">
        <v>1</v>
      </c>
      <c r="JE94" s="59"/>
      <c r="JF94" s="59"/>
      <c r="JG94" s="59">
        <v>1</v>
      </c>
      <c r="JH94" s="59"/>
      <c r="JI94" s="59"/>
      <c r="JJ94" s="59">
        <v>1</v>
      </c>
      <c r="JK94" s="59"/>
      <c r="JL94" s="59"/>
      <c r="JM94" s="59">
        <v>1</v>
      </c>
      <c r="JN94" s="80"/>
      <c r="JO94" s="59"/>
      <c r="JP94" s="59">
        <v>1</v>
      </c>
      <c r="JQ94" s="59"/>
      <c r="JR94" s="59"/>
      <c r="JS94" s="59">
        <v>1</v>
      </c>
      <c r="JT94" s="59"/>
      <c r="JU94" s="59"/>
      <c r="JV94" s="59">
        <v>1</v>
      </c>
      <c r="JW94" s="59"/>
      <c r="JX94" s="59"/>
      <c r="JY94" s="59">
        <v>1</v>
      </c>
      <c r="JZ94" s="59"/>
      <c r="KA94" s="59"/>
      <c r="KB94" s="59">
        <v>1</v>
      </c>
      <c r="KC94" s="80"/>
      <c r="KD94" s="59"/>
      <c r="KE94" s="59">
        <v>1</v>
      </c>
      <c r="KF94" s="59"/>
      <c r="KG94" s="59"/>
      <c r="KH94" s="59">
        <v>1</v>
      </c>
      <c r="KI94" s="59"/>
      <c r="KJ94" s="59"/>
      <c r="KK94" s="59">
        <v>1</v>
      </c>
      <c r="KL94" s="80"/>
      <c r="KM94" s="59"/>
      <c r="KN94" s="59">
        <v>1</v>
      </c>
      <c r="KO94" s="59"/>
      <c r="KP94" s="59"/>
      <c r="KQ94" s="59">
        <v>1</v>
      </c>
      <c r="KR94" s="59"/>
      <c r="KS94" s="59"/>
      <c r="KT94" s="59">
        <v>1</v>
      </c>
      <c r="KU94" s="59"/>
      <c r="KV94" s="59"/>
      <c r="KW94" s="59">
        <v>1</v>
      </c>
      <c r="KX94" s="80"/>
      <c r="KY94" s="59"/>
      <c r="KZ94" s="59">
        <v>1</v>
      </c>
      <c r="LA94" s="59"/>
      <c r="LB94" s="59"/>
      <c r="LC94" s="59">
        <v>1</v>
      </c>
      <c r="LD94" s="59"/>
      <c r="LE94" s="59"/>
      <c r="LF94" s="59">
        <v>1</v>
      </c>
      <c r="LG94" s="59"/>
      <c r="LH94" s="59"/>
      <c r="LI94" s="59">
        <v>1</v>
      </c>
      <c r="LJ94" s="59"/>
      <c r="LK94" s="59"/>
      <c r="LL94" s="59">
        <v>1</v>
      </c>
      <c r="LM94" s="80"/>
      <c r="LN94" s="59"/>
      <c r="LO94" s="59">
        <v>1</v>
      </c>
      <c r="LP94" s="59"/>
      <c r="LQ94" s="59"/>
      <c r="LR94" s="59">
        <v>1</v>
      </c>
      <c r="LS94" s="59"/>
      <c r="LT94" s="59"/>
      <c r="LU94" s="59">
        <v>1</v>
      </c>
      <c r="LV94" s="59"/>
      <c r="LW94" s="59"/>
      <c r="LX94" s="59">
        <v>1</v>
      </c>
      <c r="LY94" s="80"/>
      <c r="LZ94" s="59"/>
      <c r="MA94" s="59">
        <v>1</v>
      </c>
      <c r="MB94" s="59"/>
      <c r="MC94" s="59"/>
      <c r="MD94" s="59">
        <v>1</v>
      </c>
      <c r="ME94" s="80"/>
      <c r="MF94" s="59"/>
      <c r="MG94" s="59">
        <v>1</v>
      </c>
      <c r="MH94" s="59"/>
      <c r="MI94" s="59"/>
      <c r="MJ94" s="59">
        <v>1</v>
      </c>
      <c r="MK94" s="59"/>
      <c r="ML94" s="59"/>
      <c r="MM94" s="59">
        <v>1</v>
      </c>
      <c r="MN94" s="59"/>
      <c r="MO94" s="59"/>
      <c r="MP94" s="59">
        <v>1</v>
      </c>
      <c r="MQ94" s="80"/>
      <c r="MR94" s="59"/>
      <c r="MS94" s="59">
        <v>1</v>
      </c>
      <c r="MT94" s="59"/>
      <c r="MU94" s="59"/>
      <c r="MV94" s="59">
        <v>1</v>
      </c>
      <c r="MW94" s="80"/>
      <c r="MX94" s="59"/>
      <c r="MY94" s="59">
        <v>1</v>
      </c>
      <c r="MZ94" s="59"/>
      <c r="NA94" s="59"/>
      <c r="NB94" s="59">
        <v>1</v>
      </c>
      <c r="NC94" s="59"/>
      <c r="ND94" s="59"/>
      <c r="NE94" s="59">
        <v>1</v>
      </c>
      <c r="NF94" s="59"/>
      <c r="NG94" s="59"/>
      <c r="NH94" s="59">
        <v>1</v>
      </c>
      <c r="NI94" s="80"/>
      <c r="NJ94" s="59"/>
      <c r="NK94" s="59">
        <v>1</v>
      </c>
      <c r="NL94" s="59"/>
      <c r="NM94" s="59"/>
      <c r="NN94" s="59">
        <v>1</v>
      </c>
      <c r="NO94" s="80"/>
      <c r="NP94" s="59"/>
      <c r="NQ94" s="59">
        <v>1</v>
      </c>
      <c r="NR94" s="59"/>
      <c r="NS94" s="59"/>
      <c r="NT94" s="59">
        <v>1</v>
      </c>
      <c r="NU94" s="59"/>
      <c r="NV94" s="59"/>
      <c r="NW94" s="59">
        <v>1</v>
      </c>
      <c r="NX94" s="59"/>
      <c r="NY94" s="59"/>
      <c r="NZ94" s="59">
        <v>1</v>
      </c>
      <c r="OA94" s="80"/>
      <c r="OB94" s="59"/>
      <c r="OC94" s="59">
        <v>1</v>
      </c>
      <c r="OD94" s="59"/>
      <c r="OE94" s="59"/>
      <c r="OF94" s="59">
        <v>1</v>
      </c>
      <c r="OG94" s="59"/>
      <c r="OH94" s="59"/>
      <c r="OI94" s="59">
        <v>1</v>
      </c>
      <c r="OJ94" s="59"/>
      <c r="OK94" s="59"/>
      <c r="OL94" s="59">
        <v>1</v>
      </c>
      <c r="OM94" s="59"/>
      <c r="ON94" s="59"/>
      <c r="OO94" s="59">
        <v>1</v>
      </c>
      <c r="OP94" s="80"/>
      <c r="OQ94" s="59"/>
      <c r="OR94" s="59">
        <v>1</v>
      </c>
      <c r="OS94" s="59"/>
      <c r="OT94" s="59"/>
      <c r="OU94" s="59">
        <v>1</v>
      </c>
      <c r="OV94" s="59"/>
      <c r="OW94" s="59"/>
      <c r="OX94" s="59">
        <v>1</v>
      </c>
      <c r="OY94" s="80"/>
      <c r="OZ94" s="59"/>
      <c r="PA94" s="59">
        <v>1</v>
      </c>
      <c r="PB94" s="59"/>
      <c r="PC94" s="59"/>
      <c r="PD94" s="59">
        <v>1</v>
      </c>
      <c r="PE94" s="59"/>
      <c r="PF94" s="59"/>
      <c r="PG94" s="59">
        <v>1</v>
      </c>
      <c r="PH94" s="59"/>
      <c r="PI94" s="59"/>
      <c r="PJ94" s="59">
        <v>1</v>
      </c>
      <c r="PK94" s="80"/>
      <c r="PL94" s="59"/>
      <c r="PM94" s="59">
        <v>1</v>
      </c>
      <c r="PN94" s="59"/>
      <c r="PO94" s="59"/>
      <c r="PP94" s="59">
        <v>1</v>
      </c>
      <c r="PQ94" s="59"/>
      <c r="PR94" s="59"/>
      <c r="PS94" s="59">
        <v>1</v>
      </c>
      <c r="PT94" s="59"/>
      <c r="PU94" s="59"/>
      <c r="PV94" s="59">
        <v>1</v>
      </c>
      <c r="PW94" s="59"/>
      <c r="PX94" s="59"/>
      <c r="PY94" s="59">
        <v>1</v>
      </c>
      <c r="PZ94" s="80"/>
      <c r="QA94" s="59"/>
      <c r="QB94" s="59">
        <v>1</v>
      </c>
      <c r="QC94" s="59"/>
      <c r="QD94" s="59"/>
      <c r="QE94" s="59">
        <v>1</v>
      </c>
      <c r="QF94" s="59"/>
      <c r="QG94" s="59"/>
      <c r="QH94" s="59">
        <v>1</v>
      </c>
      <c r="QI94" s="59"/>
      <c r="QJ94" s="59"/>
      <c r="QK94" s="59">
        <v>1</v>
      </c>
      <c r="QL94" s="80"/>
      <c r="QM94" s="59"/>
      <c r="QN94" s="59">
        <v>1</v>
      </c>
      <c r="QO94" s="59"/>
      <c r="QP94" s="59"/>
      <c r="QQ94" s="59">
        <v>1</v>
      </c>
      <c r="QR94" s="80"/>
      <c r="QS94" s="59"/>
      <c r="QT94" s="59">
        <v>1</v>
      </c>
      <c r="QU94" s="59"/>
      <c r="QV94" s="59"/>
      <c r="QW94" s="59">
        <v>1</v>
      </c>
      <c r="QX94" s="59"/>
      <c r="QY94" s="59"/>
      <c r="QZ94" s="59">
        <v>1</v>
      </c>
      <c r="RA94" s="59"/>
      <c r="RB94" s="59"/>
      <c r="RC94" s="59">
        <v>1</v>
      </c>
      <c r="RD94" s="80"/>
      <c r="RE94" s="59"/>
      <c r="RF94" s="59">
        <v>1</v>
      </c>
      <c r="RG94" s="59"/>
      <c r="RH94" s="59"/>
      <c r="RI94" s="59">
        <v>1</v>
      </c>
      <c r="RJ94" s="80"/>
      <c r="RK94" s="59"/>
      <c r="RL94" s="59">
        <v>1</v>
      </c>
      <c r="RM94" s="59"/>
      <c r="RN94" s="59"/>
      <c r="RO94" s="59">
        <v>1</v>
      </c>
      <c r="RP94" s="59"/>
      <c r="RQ94" s="59"/>
      <c r="RR94" s="59">
        <v>1</v>
      </c>
      <c r="RS94" s="59"/>
      <c r="RT94" s="59"/>
      <c r="RU94" s="59">
        <v>1</v>
      </c>
      <c r="RV94" s="80"/>
      <c r="RW94" s="59"/>
      <c r="RX94" s="59">
        <v>1</v>
      </c>
      <c r="RY94" s="59"/>
      <c r="RZ94" s="59"/>
      <c r="SA94" s="59">
        <v>1</v>
      </c>
      <c r="SB94" s="80"/>
      <c r="SC94" s="59"/>
      <c r="SD94" s="59">
        <v>1</v>
      </c>
      <c r="SE94" s="59"/>
      <c r="SF94" s="59"/>
      <c r="SG94" s="59">
        <v>1</v>
      </c>
      <c r="SH94" s="59"/>
      <c r="SI94" s="59"/>
      <c r="SJ94" s="59">
        <v>1</v>
      </c>
      <c r="SK94" s="59"/>
      <c r="SL94" s="59"/>
      <c r="SM94" s="59">
        <v>1</v>
      </c>
      <c r="SN94" s="59"/>
      <c r="SO94" s="59"/>
      <c r="SP94" s="59">
        <v>1</v>
      </c>
      <c r="SQ94" s="59"/>
      <c r="SR94" s="59"/>
      <c r="SS94" s="59">
        <v>1</v>
      </c>
      <c r="ST94" s="80"/>
      <c r="SU94" s="59"/>
      <c r="SV94" s="59">
        <v>1</v>
      </c>
      <c r="SW94" s="59"/>
      <c r="SX94" s="59"/>
      <c r="SY94" s="59">
        <v>1</v>
      </c>
      <c r="SZ94" s="59"/>
      <c r="TA94" s="59"/>
      <c r="TB94" s="59">
        <v>1</v>
      </c>
      <c r="TC94" s="59"/>
      <c r="TD94" s="59"/>
      <c r="TE94" s="59">
        <v>1</v>
      </c>
      <c r="TF94" s="59"/>
      <c r="TG94" s="59"/>
      <c r="TH94" s="59">
        <v>1</v>
      </c>
      <c r="TI94" s="59"/>
      <c r="TJ94" s="59"/>
      <c r="TK94" s="59">
        <v>1</v>
      </c>
      <c r="TL94" s="59"/>
      <c r="TM94" s="59"/>
      <c r="TN94" s="59">
        <v>1</v>
      </c>
      <c r="TO94" s="80"/>
      <c r="TP94" s="59"/>
      <c r="TQ94" s="59">
        <v>1</v>
      </c>
      <c r="TR94" s="59"/>
      <c r="TS94" s="59"/>
      <c r="TT94" s="59">
        <v>1</v>
      </c>
      <c r="TU94" s="59"/>
      <c r="TV94" s="59"/>
      <c r="TW94" s="59">
        <v>1</v>
      </c>
      <c r="TX94" s="59"/>
      <c r="TY94" s="59"/>
      <c r="TZ94" s="59">
        <v>1</v>
      </c>
      <c r="UA94" s="59"/>
      <c r="UB94" s="59"/>
      <c r="UC94" s="59">
        <v>1</v>
      </c>
      <c r="UD94" s="80"/>
      <c r="UE94" s="59"/>
      <c r="UF94" s="59">
        <v>1</v>
      </c>
      <c r="UG94" s="59"/>
      <c r="UH94" s="59"/>
      <c r="UI94" s="59">
        <v>1</v>
      </c>
      <c r="UJ94" s="59"/>
      <c r="UK94" s="59"/>
      <c r="UL94" s="59">
        <v>1</v>
      </c>
      <c r="UM94" s="59"/>
      <c r="UN94" s="59"/>
      <c r="UO94" s="59">
        <v>1</v>
      </c>
      <c r="UP94" s="80"/>
      <c r="UQ94" s="59"/>
      <c r="UR94" s="59">
        <v>1</v>
      </c>
      <c r="US94" s="59"/>
      <c r="UT94" s="59"/>
      <c r="UU94" s="59">
        <v>1</v>
      </c>
      <c r="UV94" s="59"/>
      <c r="UW94" s="59"/>
      <c r="UX94" s="59">
        <v>1</v>
      </c>
      <c r="UY94" s="59"/>
      <c r="UZ94" s="59"/>
      <c r="VA94" s="59">
        <v>1</v>
      </c>
      <c r="VB94" s="59"/>
      <c r="VC94" s="59"/>
      <c r="VD94" s="59">
        <v>1</v>
      </c>
      <c r="VE94" s="80"/>
      <c r="VF94" s="59"/>
      <c r="VG94" s="59">
        <v>1</v>
      </c>
      <c r="VH94" s="59"/>
      <c r="VI94" s="59"/>
      <c r="VJ94" s="59">
        <v>1</v>
      </c>
      <c r="VK94" s="59"/>
      <c r="VL94" s="59"/>
      <c r="VM94" s="59">
        <v>1</v>
      </c>
      <c r="VN94" s="80"/>
      <c r="VO94" s="59"/>
      <c r="VP94" s="59">
        <v>1</v>
      </c>
      <c r="VQ94" s="59"/>
      <c r="VR94" s="59"/>
      <c r="VS94" s="59">
        <v>1</v>
      </c>
      <c r="VT94" s="59"/>
      <c r="VU94" s="59"/>
      <c r="VV94" s="59">
        <v>1</v>
      </c>
      <c r="VW94" s="59"/>
      <c r="VX94" s="59"/>
      <c r="VY94" s="59">
        <v>1</v>
      </c>
      <c r="VZ94" s="80"/>
      <c r="WA94" s="59"/>
      <c r="WB94" s="59">
        <v>1</v>
      </c>
      <c r="WC94" s="59"/>
      <c r="WD94" s="59"/>
      <c r="WE94" s="59">
        <v>1</v>
      </c>
      <c r="WF94" s="59"/>
      <c r="WG94" s="59"/>
      <c r="WH94" s="59">
        <v>1</v>
      </c>
      <c r="WI94" s="59"/>
      <c r="WJ94" s="59"/>
      <c r="WK94" s="59">
        <v>1</v>
      </c>
      <c r="WL94" s="59"/>
      <c r="WM94" s="59"/>
      <c r="WN94" s="59">
        <v>1</v>
      </c>
      <c r="WO94" s="80"/>
      <c r="WP94" s="59"/>
      <c r="WQ94" s="59">
        <v>1</v>
      </c>
      <c r="WR94" s="59"/>
      <c r="WS94" s="59"/>
      <c r="WT94" s="59">
        <v>1</v>
      </c>
      <c r="WU94" s="59"/>
      <c r="WV94" s="59"/>
      <c r="WW94" s="59">
        <v>1</v>
      </c>
      <c r="WX94" s="59"/>
      <c r="WY94" s="59"/>
      <c r="WZ94" s="59">
        <v>1</v>
      </c>
      <c r="XA94" s="80"/>
      <c r="XB94" s="59"/>
      <c r="XC94" s="59">
        <v>1</v>
      </c>
      <c r="XD94" s="59"/>
      <c r="XE94" s="59"/>
      <c r="XF94" s="59">
        <v>1</v>
      </c>
      <c r="XG94" s="80"/>
      <c r="XH94" s="59"/>
      <c r="XI94" s="59">
        <v>1</v>
      </c>
      <c r="XJ94" s="59"/>
      <c r="XK94" s="59"/>
      <c r="XL94" s="59">
        <v>1</v>
      </c>
      <c r="XM94" s="59"/>
      <c r="XN94" s="59"/>
      <c r="XO94" s="59">
        <v>1</v>
      </c>
      <c r="XP94" s="59"/>
      <c r="XQ94" s="59"/>
      <c r="XR94" s="59">
        <v>1</v>
      </c>
      <c r="XS94" s="80"/>
      <c r="XT94" s="59"/>
      <c r="XU94" s="59">
        <v>1</v>
      </c>
      <c r="XV94" s="59"/>
      <c r="XW94" s="59"/>
      <c r="XX94" s="59">
        <v>1</v>
      </c>
      <c r="XY94" s="80"/>
      <c r="XZ94" s="59"/>
      <c r="YA94" s="59">
        <v>1</v>
      </c>
      <c r="YB94" s="59"/>
      <c r="YC94" s="59"/>
      <c r="YD94" s="59">
        <v>1</v>
      </c>
      <c r="YE94" s="59"/>
      <c r="YF94" s="59"/>
      <c r="YG94" s="59">
        <v>1</v>
      </c>
      <c r="YH94" s="59"/>
      <c r="YI94" s="59"/>
      <c r="YJ94" s="59">
        <v>1</v>
      </c>
      <c r="YK94" s="80"/>
      <c r="YL94" s="59"/>
      <c r="YM94" s="59">
        <v>1</v>
      </c>
      <c r="YN94" s="59"/>
      <c r="YO94" s="59"/>
      <c r="YP94" s="59">
        <v>1</v>
      </c>
      <c r="YQ94" s="80"/>
      <c r="YR94" s="59"/>
      <c r="YS94" s="59">
        <v>1</v>
      </c>
      <c r="YT94" s="59"/>
      <c r="YU94" s="59"/>
      <c r="YV94" s="59">
        <v>1</v>
      </c>
      <c r="YW94" s="59"/>
      <c r="YX94" s="59"/>
      <c r="YY94" s="59">
        <v>1</v>
      </c>
      <c r="YZ94" s="59"/>
      <c r="ZA94" s="59"/>
      <c r="ZB94" s="59">
        <v>1</v>
      </c>
      <c r="ZC94" s="80"/>
      <c r="ZD94" s="59"/>
      <c r="ZE94" s="59">
        <v>1</v>
      </c>
      <c r="ZF94" s="59"/>
      <c r="ZG94" s="59"/>
      <c r="ZH94" s="59">
        <v>1</v>
      </c>
      <c r="ZI94" s="59"/>
      <c r="ZJ94" s="59"/>
      <c r="ZK94" s="59">
        <v>1</v>
      </c>
      <c r="ZL94" s="59"/>
      <c r="ZM94" s="59"/>
      <c r="ZN94" s="59">
        <v>1</v>
      </c>
      <c r="ZO94" s="59"/>
      <c r="ZP94" s="59"/>
      <c r="ZQ94" s="71"/>
      <c r="ZR94" s="71"/>
      <c r="ZS94" s="71"/>
      <c r="ZT94" s="71"/>
      <c r="ZU94" s="71"/>
      <c r="ZV94" s="71"/>
      <c r="ZW94" s="71"/>
      <c r="ZX94" s="71"/>
      <c r="ZY94" s="71"/>
      <c r="ZZ94" s="71"/>
      <c r="AAA94" s="71"/>
      <c r="AAB94" s="71"/>
      <c r="AAC94" s="71"/>
      <c r="AAD94" s="71"/>
      <c r="AAE94" s="71"/>
    </row>
    <row r="95" spans="1:707" ht="15.75" thickBot="1">
      <c r="A95" s="59">
        <v>17</v>
      </c>
      <c r="B95" s="79" t="s">
        <v>3125</v>
      </c>
      <c r="C95" s="59">
        <v>1</v>
      </c>
      <c r="D95" s="59"/>
      <c r="E95" s="59"/>
      <c r="F95" s="59"/>
      <c r="G95" s="59">
        <v>1</v>
      </c>
      <c r="H95" s="59"/>
      <c r="I95" s="59"/>
      <c r="J95" s="59">
        <v>1</v>
      </c>
      <c r="K95" s="59"/>
      <c r="L95" s="59"/>
      <c r="M95" s="59">
        <v>1</v>
      </c>
      <c r="N95" s="59"/>
      <c r="O95" s="59">
        <v>1</v>
      </c>
      <c r="P95" s="59"/>
      <c r="Q95" s="59"/>
      <c r="R95" s="59"/>
      <c r="S95" s="59">
        <v>1</v>
      </c>
      <c r="T95" s="59"/>
      <c r="U95" s="59"/>
      <c r="V95" s="80">
        <v>1</v>
      </c>
      <c r="W95" s="59"/>
      <c r="X95" s="59"/>
      <c r="Y95" s="59"/>
      <c r="Z95" s="59">
        <v>1</v>
      </c>
      <c r="AA95" s="59"/>
      <c r="AB95" s="59"/>
      <c r="AC95" s="59">
        <v>1</v>
      </c>
      <c r="AD95" s="59"/>
      <c r="AE95" s="59">
        <v>1</v>
      </c>
      <c r="AF95" s="59"/>
      <c r="AG95" s="59"/>
      <c r="AH95" s="59">
        <v>1</v>
      </c>
      <c r="AI95" s="59"/>
      <c r="AJ95" s="59"/>
      <c r="AK95" s="59">
        <v>1</v>
      </c>
      <c r="AL95" s="59"/>
      <c r="AM95" s="59">
        <v>1</v>
      </c>
      <c r="AN95" s="59"/>
      <c r="AO95" s="59"/>
      <c r="AP95" s="59"/>
      <c r="AQ95" s="59">
        <v>1</v>
      </c>
      <c r="AR95" s="59"/>
      <c r="AS95" s="59"/>
      <c r="AT95" s="80">
        <v>1</v>
      </c>
      <c r="AU95" s="59"/>
      <c r="AV95" s="59"/>
      <c r="AW95" s="59"/>
      <c r="AX95" s="59">
        <v>1</v>
      </c>
      <c r="AY95" s="59"/>
      <c r="AZ95" s="59"/>
      <c r="BA95" s="59">
        <v>1</v>
      </c>
      <c r="BB95" s="59"/>
      <c r="BC95" s="59">
        <v>1</v>
      </c>
      <c r="BD95" s="59"/>
      <c r="BE95" s="59">
        <v>1</v>
      </c>
      <c r="BF95" s="59"/>
      <c r="BG95" s="59"/>
      <c r="BH95" s="59"/>
      <c r="BI95" s="59">
        <v>1</v>
      </c>
      <c r="BJ95" s="59"/>
      <c r="BK95" s="59">
        <v>1</v>
      </c>
      <c r="BL95" s="59"/>
      <c r="BM95" s="59"/>
      <c r="BN95" s="59"/>
      <c r="BO95" s="59">
        <v>1</v>
      </c>
      <c r="BP95" s="59"/>
      <c r="BQ95" s="59"/>
      <c r="BR95" s="80">
        <v>1</v>
      </c>
      <c r="BS95" s="59"/>
      <c r="BT95" s="59"/>
      <c r="BU95" s="59"/>
      <c r="BV95" s="59">
        <v>1</v>
      </c>
      <c r="BW95" s="59"/>
      <c r="BX95" s="59"/>
      <c r="BY95" s="59">
        <v>1</v>
      </c>
      <c r="BZ95" s="59">
        <v>1</v>
      </c>
      <c r="CA95" s="59"/>
      <c r="CB95" s="59"/>
      <c r="CC95" s="59"/>
      <c r="CD95" s="59">
        <v>1</v>
      </c>
      <c r="CE95" s="59"/>
      <c r="CF95" s="59"/>
      <c r="CG95" s="80">
        <v>1</v>
      </c>
      <c r="CH95" s="59"/>
      <c r="CI95" s="59"/>
      <c r="CJ95" s="59"/>
      <c r="CK95" s="59">
        <v>1</v>
      </c>
      <c r="CL95" s="59"/>
      <c r="CM95" s="59"/>
      <c r="CN95" s="59">
        <v>1</v>
      </c>
      <c r="CO95" s="59"/>
      <c r="CP95" s="59">
        <v>1</v>
      </c>
      <c r="CQ95" s="59"/>
      <c r="CR95" s="59"/>
      <c r="CS95" s="80">
        <v>1</v>
      </c>
      <c r="CT95" s="59"/>
      <c r="CU95" s="59"/>
      <c r="CV95" s="59"/>
      <c r="CW95" s="59">
        <v>1</v>
      </c>
      <c r="CX95" s="59"/>
      <c r="CY95" s="59"/>
      <c r="CZ95" s="59">
        <v>1</v>
      </c>
      <c r="DA95" s="59">
        <v>1</v>
      </c>
      <c r="DB95" s="59"/>
      <c r="DC95" s="59"/>
      <c r="DD95" s="59"/>
      <c r="DE95" s="59">
        <v>1</v>
      </c>
      <c r="DF95" s="59"/>
      <c r="DG95" s="59"/>
      <c r="DH95" s="80">
        <v>1</v>
      </c>
      <c r="DI95" s="59"/>
      <c r="DJ95" s="59"/>
      <c r="DK95" s="59"/>
      <c r="DL95" s="59">
        <v>1</v>
      </c>
      <c r="DM95" s="59"/>
      <c r="DN95" s="59">
        <v>1</v>
      </c>
      <c r="DO95" s="59"/>
      <c r="DP95" s="59"/>
      <c r="DQ95" s="80">
        <v>1</v>
      </c>
      <c r="DR95" s="59"/>
      <c r="DS95" s="59"/>
      <c r="DT95" s="59"/>
      <c r="DU95" s="59">
        <v>1</v>
      </c>
      <c r="DV95" s="59"/>
      <c r="DW95" s="59"/>
      <c r="DX95" s="59">
        <v>1</v>
      </c>
      <c r="DY95" s="59"/>
      <c r="DZ95" s="59">
        <v>1</v>
      </c>
      <c r="EA95" s="59"/>
      <c r="EB95" s="59"/>
      <c r="EC95" s="80">
        <v>1</v>
      </c>
      <c r="ED95" s="59"/>
      <c r="EE95" s="59"/>
      <c r="EF95" s="59"/>
      <c r="EG95" s="59">
        <v>1</v>
      </c>
      <c r="EH95" s="59"/>
      <c r="EI95" s="59"/>
      <c r="EJ95" s="59">
        <v>1</v>
      </c>
      <c r="EK95" s="59">
        <v>1</v>
      </c>
      <c r="EL95" s="59"/>
      <c r="EM95" s="59"/>
      <c r="EN95" s="59"/>
      <c r="EO95" s="59">
        <v>1</v>
      </c>
      <c r="EP95" s="59"/>
      <c r="EQ95" s="59"/>
      <c r="ER95" s="80">
        <v>1</v>
      </c>
      <c r="ES95" s="59"/>
      <c r="ET95" s="59"/>
      <c r="EU95" s="59"/>
      <c r="EV95" s="59">
        <v>1</v>
      </c>
      <c r="EW95" s="59">
        <v>1</v>
      </c>
      <c r="EX95" s="59"/>
      <c r="EY95" s="59"/>
      <c r="EZ95" s="59"/>
      <c r="FA95" s="59">
        <v>1</v>
      </c>
      <c r="FB95" s="59"/>
      <c r="FC95" s="59"/>
      <c r="FD95" s="80">
        <v>1</v>
      </c>
      <c r="FE95" s="59"/>
      <c r="FF95" s="59"/>
      <c r="FG95" s="59"/>
      <c r="FH95" s="59">
        <v>1</v>
      </c>
      <c r="FI95" s="59">
        <v>1</v>
      </c>
      <c r="FJ95" s="59"/>
      <c r="FK95" s="59"/>
      <c r="FL95" s="59"/>
      <c r="FM95" s="59">
        <v>1</v>
      </c>
      <c r="FN95" s="59"/>
      <c r="FO95" s="59"/>
      <c r="FP95" s="59">
        <v>1</v>
      </c>
      <c r="FQ95" s="59"/>
      <c r="FR95" s="59"/>
      <c r="FS95" s="59">
        <v>1</v>
      </c>
      <c r="FT95" s="59"/>
      <c r="FU95" s="59">
        <v>1</v>
      </c>
      <c r="FV95" s="59"/>
      <c r="FW95" s="59"/>
      <c r="FX95" s="59"/>
      <c r="FY95" s="59">
        <v>1</v>
      </c>
      <c r="FZ95" s="59"/>
      <c r="GA95" s="59"/>
      <c r="GB95" s="80">
        <v>1</v>
      </c>
      <c r="GC95" s="59"/>
      <c r="GD95" s="59"/>
      <c r="GE95" s="59"/>
      <c r="GF95" s="59">
        <v>1</v>
      </c>
      <c r="GG95" s="59"/>
      <c r="GH95" s="59"/>
      <c r="GI95" s="59">
        <v>1</v>
      </c>
      <c r="GJ95" s="59"/>
      <c r="GK95" s="59">
        <v>1</v>
      </c>
      <c r="GL95" s="59"/>
      <c r="GM95" s="59"/>
      <c r="GN95" s="59">
        <v>1</v>
      </c>
      <c r="GO95" s="59"/>
      <c r="GP95" s="59"/>
      <c r="GQ95" s="59">
        <v>1</v>
      </c>
      <c r="GR95" s="59"/>
      <c r="GS95" s="59">
        <v>1</v>
      </c>
      <c r="GT95" s="59"/>
      <c r="GU95" s="59"/>
      <c r="GV95" s="59"/>
      <c r="GW95" s="59">
        <v>1</v>
      </c>
      <c r="GX95" s="59"/>
      <c r="GY95" s="59"/>
      <c r="GZ95" s="80">
        <v>1</v>
      </c>
      <c r="HA95" s="59"/>
      <c r="HB95" s="59"/>
      <c r="HC95" s="59"/>
      <c r="HD95" s="59">
        <v>1</v>
      </c>
      <c r="HE95" s="59"/>
      <c r="HF95" s="59"/>
      <c r="HG95" s="59">
        <v>1</v>
      </c>
      <c r="HH95" s="59"/>
      <c r="HI95" s="59">
        <v>1</v>
      </c>
      <c r="HJ95" s="59"/>
      <c r="HK95" s="59">
        <v>1</v>
      </c>
      <c r="HL95" s="59"/>
      <c r="HM95" s="59"/>
      <c r="HN95" s="59"/>
      <c r="HO95" s="59">
        <v>1</v>
      </c>
      <c r="HP95" s="59"/>
      <c r="HQ95" s="59"/>
      <c r="HR95" s="80">
        <v>1</v>
      </c>
      <c r="HS95" s="59"/>
      <c r="HT95" s="59"/>
      <c r="HU95" s="59"/>
      <c r="HV95" s="59">
        <v>1</v>
      </c>
      <c r="HW95" s="59"/>
      <c r="HX95" s="59"/>
      <c r="HY95" s="59">
        <v>1</v>
      </c>
      <c r="HZ95" s="59"/>
      <c r="IA95" s="59"/>
      <c r="IB95" s="59">
        <v>1</v>
      </c>
      <c r="IC95" s="59"/>
      <c r="ID95" s="59">
        <v>1</v>
      </c>
      <c r="IE95" s="59"/>
      <c r="IF95" s="59">
        <v>1</v>
      </c>
      <c r="IG95" s="59"/>
      <c r="IH95" s="59"/>
      <c r="II95" s="59"/>
      <c r="IJ95" s="59">
        <v>1</v>
      </c>
      <c r="IK95" s="59"/>
      <c r="IL95" s="59"/>
      <c r="IM95" s="80">
        <v>1</v>
      </c>
      <c r="IN95" s="59"/>
      <c r="IO95" s="59"/>
      <c r="IP95" s="59"/>
      <c r="IQ95" s="59">
        <v>1</v>
      </c>
      <c r="IR95" s="59"/>
      <c r="IS95" s="59"/>
      <c r="IT95" s="59">
        <v>1</v>
      </c>
      <c r="IU95" s="59">
        <v>1</v>
      </c>
      <c r="IV95" s="59"/>
      <c r="IW95" s="59"/>
      <c r="IX95" s="59"/>
      <c r="IY95" s="59">
        <v>1</v>
      </c>
      <c r="IZ95" s="59"/>
      <c r="JA95" s="59"/>
      <c r="JB95" s="80">
        <v>1</v>
      </c>
      <c r="JC95" s="59"/>
      <c r="JD95" s="59"/>
      <c r="JE95" s="59"/>
      <c r="JF95" s="59">
        <v>1</v>
      </c>
      <c r="JG95" s="59"/>
      <c r="JH95" s="59"/>
      <c r="JI95" s="59">
        <v>1</v>
      </c>
      <c r="JJ95" s="59"/>
      <c r="JK95" s="59">
        <v>1</v>
      </c>
      <c r="JL95" s="59"/>
      <c r="JM95" s="59"/>
      <c r="JN95" s="80">
        <v>1</v>
      </c>
      <c r="JO95" s="59"/>
      <c r="JP95" s="59"/>
      <c r="JQ95" s="59"/>
      <c r="JR95" s="59">
        <v>1</v>
      </c>
      <c r="JS95" s="59"/>
      <c r="JT95" s="59"/>
      <c r="JU95" s="59">
        <v>1</v>
      </c>
      <c r="JV95" s="59">
        <v>1</v>
      </c>
      <c r="JW95" s="59"/>
      <c r="JX95" s="59"/>
      <c r="JY95" s="59"/>
      <c r="JZ95" s="59">
        <v>1</v>
      </c>
      <c r="KA95" s="59"/>
      <c r="KB95" s="59"/>
      <c r="KC95" s="80">
        <v>1</v>
      </c>
      <c r="KD95" s="59"/>
      <c r="KE95" s="59"/>
      <c r="KF95" s="59"/>
      <c r="KG95" s="59">
        <v>1</v>
      </c>
      <c r="KH95" s="59"/>
      <c r="KI95" s="59">
        <v>1</v>
      </c>
      <c r="KJ95" s="59"/>
      <c r="KK95" s="59"/>
      <c r="KL95" s="80">
        <v>1</v>
      </c>
      <c r="KM95" s="59"/>
      <c r="KN95" s="59"/>
      <c r="KO95" s="59"/>
      <c r="KP95" s="59">
        <v>1</v>
      </c>
      <c r="KQ95" s="59"/>
      <c r="KR95" s="59"/>
      <c r="KS95" s="59">
        <v>1</v>
      </c>
      <c r="KT95" s="59"/>
      <c r="KU95" s="59">
        <v>1</v>
      </c>
      <c r="KV95" s="59"/>
      <c r="KW95" s="59"/>
      <c r="KX95" s="80">
        <v>1</v>
      </c>
      <c r="KY95" s="59"/>
      <c r="KZ95" s="59"/>
      <c r="LA95" s="59"/>
      <c r="LB95" s="59">
        <v>1</v>
      </c>
      <c r="LC95" s="59"/>
      <c r="LD95" s="59"/>
      <c r="LE95" s="59">
        <v>1</v>
      </c>
      <c r="LF95" s="59">
        <v>1</v>
      </c>
      <c r="LG95" s="59"/>
      <c r="LH95" s="59"/>
      <c r="LI95" s="59"/>
      <c r="LJ95" s="59">
        <v>1</v>
      </c>
      <c r="LK95" s="59"/>
      <c r="LL95" s="59"/>
      <c r="LM95" s="80">
        <v>1</v>
      </c>
      <c r="LN95" s="59"/>
      <c r="LO95" s="59"/>
      <c r="LP95" s="59"/>
      <c r="LQ95" s="59">
        <v>1</v>
      </c>
      <c r="LR95" s="59">
        <v>1</v>
      </c>
      <c r="LS95" s="59"/>
      <c r="LT95" s="59"/>
      <c r="LU95" s="59"/>
      <c r="LV95" s="59">
        <v>1</v>
      </c>
      <c r="LW95" s="59"/>
      <c r="LX95" s="59"/>
      <c r="LY95" s="80">
        <v>1</v>
      </c>
      <c r="LZ95" s="59"/>
      <c r="MA95" s="59"/>
      <c r="MB95" s="59"/>
      <c r="MC95" s="59">
        <v>1</v>
      </c>
      <c r="MD95" s="59"/>
      <c r="ME95" s="80">
        <v>1</v>
      </c>
      <c r="MF95" s="59"/>
      <c r="MG95" s="59"/>
      <c r="MH95" s="59"/>
      <c r="MI95" s="59">
        <v>1</v>
      </c>
      <c r="MJ95" s="59">
        <v>1</v>
      </c>
      <c r="MK95" s="59"/>
      <c r="ML95" s="59"/>
      <c r="MM95" s="59"/>
      <c r="MN95" s="59">
        <v>1</v>
      </c>
      <c r="MO95" s="59"/>
      <c r="MP95" s="59"/>
      <c r="MQ95" s="80">
        <v>1</v>
      </c>
      <c r="MR95" s="59"/>
      <c r="MS95" s="59"/>
      <c r="MT95" s="59">
        <v>1</v>
      </c>
      <c r="MU95" s="59"/>
      <c r="MV95" s="59"/>
      <c r="MW95" s="80">
        <v>1</v>
      </c>
      <c r="MX95" s="59"/>
      <c r="MY95" s="59"/>
      <c r="MZ95" s="59"/>
      <c r="NA95" s="59">
        <v>1</v>
      </c>
      <c r="NB95" s="59">
        <v>1</v>
      </c>
      <c r="NC95" s="59"/>
      <c r="ND95" s="59"/>
      <c r="NE95" s="59"/>
      <c r="NF95" s="59">
        <v>1</v>
      </c>
      <c r="NG95" s="59"/>
      <c r="NH95" s="59"/>
      <c r="NI95" s="80">
        <v>1</v>
      </c>
      <c r="NJ95" s="59"/>
      <c r="NK95" s="59"/>
      <c r="NL95" s="59">
        <v>1</v>
      </c>
      <c r="NM95" s="59"/>
      <c r="NN95" s="59"/>
      <c r="NO95" s="80">
        <v>1</v>
      </c>
      <c r="NP95" s="59"/>
      <c r="NQ95" s="59"/>
      <c r="NR95" s="59"/>
      <c r="NS95" s="59">
        <v>1</v>
      </c>
      <c r="NT95" s="59"/>
      <c r="NU95" s="59"/>
      <c r="NV95" s="59">
        <v>1</v>
      </c>
      <c r="NW95" s="59"/>
      <c r="NX95" s="59">
        <v>1</v>
      </c>
      <c r="NY95" s="59"/>
      <c r="NZ95" s="59"/>
      <c r="OA95" s="80">
        <v>1</v>
      </c>
      <c r="OB95" s="59"/>
      <c r="OC95" s="59"/>
      <c r="OD95" s="59"/>
      <c r="OE95" s="59">
        <v>1</v>
      </c>
      <c r="OF95" s="59"/>
      <c r="OG95" s="59"/>
      <c r="OH95" s="59">
        <v>1</v>
      </c>
      <c r="OI95" s="59">
        <v>1</v>
      </c>
      <c r="OJ95" s="59"/>
      <c r="OK95" s="59"/>
      <c r="OL95" s="59"/>
      <c r="OM95" s="59">
        <v>1</v>
      </c>
      <c r="ON95" s="59"/>
      <c r="OO95" s="59"/>
      <c r="OP95" s="80">
        <v>1</v>
      </c>
      <c r="OQ95" s="59"/>
      <c r="OR95" s="59"/>
      <c r="OS95" s="59"/>
      <c r="OT95" s="59">
        <v>1</v>
      </c>
      <c r="OU95" s="59"/>
      <c r="OV95" s="59">
        <v>1</v>
      </c>
      <c r="OW95" s="59"/>
      <c r="OX95" s="59"/>
      <c r="OY95" s="80">
        <v>1</v>
      </c>
      <c r="OZ95" s="59"/>
      <c r="PA95" s="59"/>
      <c r="PB95" s="59"/>
      <c r="PC95" s="59">
        <v>1</v>
      </c>
      <c r="PD95" s="59"/>
      <c r="PE95" s="59"/>
      <c r="PF95" s="59">
        <v>1</v>
      </c>
      <c r="PG95" s="59"/>
      <c r="PH95" s="59">
        <v>1</v>
      </c>
      <c r="PI95" s="59"/>
      <c r="PJ95" s="59"/>
      <c r="PK95" s="80">
        <v>1</v>
      </c>
      <c r="PL95" s="59"/>
      <c r="PM95" s="59"/>
      <c r="PN95" s="59"/>
      <c r="PO95" s="59">
        <v>1</v>
      </c>
      <c r="PP95" s="59"/>
      <c r="PQ95" s="59"/>
      <c r="PR95" s="59">
        <v>1</v>
      </c>
      <c r="PS95" s="59">
        <v>1</v>
      </c>
      <c r="PT95" s="59"/>
      <c r="PU95" s="59"/>
      <c r="PV95" s="59"/>
      <c r="PW95" s="59">
        <v>1</v>
      </c>
      <c r="PX95" s="59"/>
      <c r="PY95" s="59"/>
      <c r="PZ95" s="80">
        <v>1</v>
      </c>
      <c r="QA95" s="59"/>
      <c r="QB95" s="59"/>
      <c r="QC95" s="59"/>
      <c r="QD95" s="59">
        <v>1</v>
      </c>
      <c r="QE95" s="59">
        <v>1</v>
      </c>
      <c r="QF95" s="59"/>
      <c r="QG95" s="59"/>
      <c r="QH95" s="59"/>
      <c r="QI95" s="59">
        <v>1</v>
      </c>
      <c r="QJ95" s="59"/>
      <c r="QK95" s="59"/>
      <c r="QL95" s="80">
        <v>1</v>
      </c>
      <c r="QM95" s="59"/>
      <c r="QN95" s="59"/>
      <c r="QO95" s="59"/>
      <c r="QP95" s="59">
        <v>1</v>
      </c>
      <c r="QQ95" s="59"/>
      <c r="QR95" s="80">
        <v>1</v>
      </c>
      <c r="QS95" s="59"/>
      <c r="QT95" s="59"/>
      <c r="QU95" s="59"/>
      <c r="QV95" s="59">
        <v>1</v>
      </c>
      <c r="QW95" s="59">
        <v>1</v>
      </c>
      <c r="QX95" s="59"/>
      <c r="QY95" s="59"/>
      <c r="QZ95" s="59"/>
      <c r="RA95" s="59">
        <v>1</v>
      </c>
      <c r="RB95" s="59"/>
      <c r="RC95" s="59"/>
      <c r="RD95" s="80">
        <v>1</v>
      </c>
      <c r="RE95" s="59"/>
      <c r="RF95" s="59"/>
      <c r="RG95" s="59">
        <v>1</v>
      </c>
      <c r="RH95" s="59"/>
      <c r="RI95" s="59"/>
      <c r="RJ95" s="80">
        <v>1</v>
      </c>
      <c r="RK95" s="59"/>
      <c r="RL95" s="59"/>
      <c r="RM95" s="59"/>
      <c r="RN95" s="59">
        <v>1</v>
      </c>
      <c r="RO95" s="59">
        <v>1</v>
      </c>
      <c r="RP95" s="59"/>
      <c r="RQ95" s="59"/>
      <c r="RR95" s="59"/>
      <c r="RS95" s="59">
        <v>1</v>
      </c>
      <c r="RT95" s="59"/>
      <c r="RU95" s="59"/>
      <c r="RV95" s="80">
        <v>1</v>
      </c>
      <c r="RW95" s="59"/>
      <c r="RX95" s="59"/>
      <c r="RY95" s="59">
        <v>1</v>
      </c>
      <c r="RZ95" s="59"/>
      <c r="SA95" s="59"/>
      <c r="SB95" s="80">
        <v>1</v>
      </c>
      <c r="SC95" s="59"/>
      <c r="SD95" s="59"/>
      <c r="SE95" s="59"/>
      <c r="SF95" s="59">
        <v>1</v>
      </c>
      <c r="SG95" s="59"/>
      <c r="SH95" s="59"/>
      <c r="SI95" s="59">
        <v>1</v>
      </c>
      <c r="SJ95" s="59"/>
      <c r="SK95" s="59">
        <v>1</v>
      </c>
      <c r="SL95" s="59"/>
      <c r="SM95" s="59">
        <v>1</v>
      </c>
      <c r="SN95" s="59"/>
      <c r="SO95" s="59"/>
      <c r="SP95" s="59"/>
      <c r="SQ95" s="59">
        <v>1</v>
      </c>
      <c r="SR95" s="59"/>
      <c r="SS95" s="59"/>
      <c r="ST95" s="80">
        <v>1</v>
      </c>
      <c r="SU95" s="59"/>
      <c r="SV95" s="59"/>
      <c r="SW95" s="59"/>
      <c r="SX95" s="59">
        <v>1</v>
      </c>
      <c r="SY95" s="59"/>
      <c r="SZ95" s="59"/>
      <c r="TA95" s="59">
        <v>1</v>
      </c>
      <c r="TB95" s="59"/>
      <c r="TC95" s="59"/>
      <c r="TD95" s="59">
        <v>1</v>
      </c>
      <c r="TE95" s="59"/>
      <c r="TF95" s="59">
        <v>1</v>
      </c>
      <c r="TG95" s="59"/>
      <c r="TH95" s="59">
        <v>1</v>
      </c>
      <c r="TI95" s="59"/>
      <c r="TJ95" s="59"/>
      <c r="TK95" s="59"/>
      <c r="TL95" s="59">
        <v>1</v>
      </c>
      <c r="TM95" s="59"/>
      <c r="TN95" s="59"/>
      <c r="TO95" s="80">
        <v>1</v>
      </c>
      <c r="TP95" s="59"/>
      <c r="TQ95" s="59"/>
      <c r="TR95" s="59"/>
      <c r="TS95" s="59">
        <v>1</v>
      </c>
      <c r="TT95" s="59"/>
      <c r="TU95" s="59"/>
      <c r="TV95" s="59">
        <v>1</v>
      </c>
      <c r="TW95" s="59">
        <v>1</v>
      </c>
      <c r="TX95" s="59"/>
      <c r="TY95" s="59"/>
      <c r="TZ95" s="59"/>
      <c r="UA95" s="59">
        <v>1</v>
      </c>
      <c r="UB95" s="59"/>
      <c r="UC95" s="59"/>
      <c r="UD95" s="80">
        <v>1</v>
      </c>
      <c r="UE95" s="59"/>
      <c r="UF95" s="59"/>
      <c r="UG95" s="59"/>
      <c r="UH95" s="59">
        <v>1</v>
      </c>
      <c r="UI95" s="59"/>
      <c r="UJ95" s="59"/>
      <c r="UK95" s="59">
        <v>1</v>
      </c>
      <c r="UL95" s="59"/>
      <c r="UM95" s="59">
        <v>1</v>
      </c>
      <c r="UN95" s="59"/>
      <c r="UO95" s="59"/>
      <c r="UP95" s="80">
        <v>1</v>
      </c>
      <c r="UQ95" s="59"/>
      <c r="UR95" s="59"/>
      <c r="US95" s="59"/>
      <c r="UT95" s="59">
        <v>1</v>
      </c>
      <c r="UU95" s="59"/>
      <c r="UV95" s="59"/>
      <c r="UW95" s="59">
        <v>1</v>
      </c>
      <c r="UX95" s="59">
        <v>1</v>
      </c>
      <c r="UY95" s="59"/>
      <c r="UZ95" s="59"/>
      <c r="VA95" s="59"/>
      <c r="VB95" s="59">
        <v>1</v>
      </c>
      <c r="VC95" s="59"/>
      <c r="VD95" s="59"/>
      <c r="VE95" s="80">
        <v>1</v>
      </c>
      <c r="VF95" s="59"/>
      <c r="VG95" s="59"/>
      <c r="VH95" s="59"/>
      <c r="VI95" s="59">
        <v>1</v>
      </c>
      <c r="VJ95" s="59"/>
      <c r="VK95" s="59">
        <v>1</v>
      </c>
      <c r="VL95" s="59"/>
      <c r="VM95" s="59"/>
      <c r="VN95" s="80">
        <v>1</v>
      </c>
      <c r="VO95" s="59"/>
      <c r="VP95" s="59"/>
      <c r="VQ95" s="59"/>
      <c r="VR95" s="59">
        <v>1</v>
      </c>
      <c r="VS95" s="59"/>
      <c r="VT95" s="59"/>
      <c r="VU95" s="59">
        <v>1</v>
      </c>
      <c r="VV95" s="59"/>
      <c r="VW95" s="59">
        <v>1</v>
      </c>
      <c r="VX95" s="59"/>
      <c r="VY95" s="59"/>
      <c r="VZ95" s="80">
        <v>1</v>
      </c>
      <c r="WA95" s="59"/>
      <c r="WB95" s="59"/>
      <c r="WC95" s="59"/>
      <c r="WD95" s="59">
        <v>1</v>
      </c>
      <c r="WE95" s="59"/>
      <c r="WF95" s="59"/>
      <c r="WG95" s="59">
        <v>1</v>
      </c>
      <c r="WH95" s="59">
        <v>1</v>
      </c>
      <c r="WI95" s="59"/>
      <c r="WJ95" s="59"/>
      <c r="WK95" s="59"/>
      <c r="WL95" s="59">
        <v>1</v>
      </c>
      <c r="WM95" s="59"/>
      <c r="WN95" s="59"/>
      <c r="WO95" s="80">
        <v>1</v>
      </c>
      <c r="WP95" s="59"/>
      <c r="WQ95" s="59"/>
      <c r="WR95" s="59"/>
      <c r="WS95" s="59">
        <v>1</v>
      </c>
      <c r="WT95" s="59">
        <v>1</v>
      </c>
      <c r="WU95" s="59"/>
      <c r="WV95" s="59"/>
      <c r="WW95" s="59"/>
      <c r="WX95" s="59">
        <v>1</v>
      </c>
      <c r="WY95" s="59"/>
      <c r="WZ95" s="59"/>
      <c r="XA95" s="80">
        <v>1</v>
      </c>
      <c r="XB95" s="59"/>
      <c r="XC95" s="59"/>
      <c r="XD95" s="59"/>
      <c r="XE95" s="59">
        <v>1</v>
      </c>
      <c r="XF95" s="59"/>
      <c r="XG95" s="80">
        <v>1</v>
      </c>
      <c r="XH95" s="59"/>
      <c r="XI95" s="59"/>
      <c r="XJ95" s="59"/>
      <c r="XK95" s="59">
        <v>1</v>
      </c>
      <c r="XL95" s="59">
        <v>1</v>
      </c>
      <c r="XM95" s="59"/>
      <c r="XN95" s="59"/>
      <c r="XO95" s="59"/>
      <c r="XP95" s="59">
        <v>1</v>
      </c>
      <c r="XQ95" s="59"/>
      <c r="XR95" s="59"/>
      <c r="XS95" s="80">
        <v>1</v>
      </c>
      <c r="XT95" s="59"/>
      <c r="XU95" s="59"/>
      <c r="XV95" s="59">
        <v>1</v>
      </c>
      <c r="XW95" s="59"/>
      <c r="XX95" s="59"/>
      <c r="XY95" s="80">
        <v>1</v>
      </c>
      <c r="XZ95" s="59"/>
      <c r="YA95" s="59"/>
      <c r="YB95" s="59"/>
      <c r="YC95" s="59">
        <v>1</v>
      </c>
      <c r="YD95" s="59">
        <v>1</v>
      </c>
      <c r="YE95" s="59"/>
      <c r="YF95" s="59"/>
      <c r="YG95" s="59"/>
      <c r="YH95" s="59">
        <v>1</v>
      </c>
      <c r="YI95" s="59"/>
      <c r="YJ95" s="59"/>
      <c r="YK95" s="80">
        <v>1</v>
      </c>
      <c r="YL95" s="59"/>
      <c r="YM95" s="59"/>
      <c r="YN95" s="59">
        <v>1</v>
      </c>
      <c r="YO95" s="59"/>
      <c r="YP95" s="59"/>
      <c r="YQ95" s="80">
        <v>1</v>
      </c>
      <c r="YR95" s="59"/>
      <c r="YS95" s="59"/>
      <c r="YT95" s="59"/>
      <c r="YU95" s="59">
        <v>1</v>
      </c>
      <c r="YV95" s="59"/>
      <c r="YW95" s="59"/>
      <c r="YX95" s="59">
        <v>1</v>
      </c>
      <c r="YY95" s="59"/>
      <c r="YZ95" s="59">
        <v>1</v>
      </c>
      <c r="ZA95" s="59"/>
      <c r="ZB95" s="59"/>
      <c r="ZC95" s="80">
        <v>1</v>
      </c>
      <c r="ZD95" s="59"/>
      <c r="ZE95" s="59"/>
      <c r="ZF95" s="59"/>
      <c r="ZG95" s="59">
        <v>1</v>
      </c>
      <c r="ZH95" s="59"/>
      <c r="ZI95" s="59"/>
      <c r="ZJ95" s="59">
        <v>1</v>
      </c>
      <c r="ZK95" s="59">
        <v>1</v>
      </c>
      <c r="ZL95" s="59"/>
      <c r="ZM95" s="59"/>
      <c r="ZN95" s="59"/>
      <c r="ZO95" s="59">
        <v>1</v>
      </c>
      <c r="ZP95" s="59"/>
      <c r="ZQ95" s="71"/>
      <c r="ZR95" s="71"/>
      <c r="ZS95" s="71"/>
      <c r="ZT95" s="71"/>
      <c r="ZU95" s="71"/>
      <c r="ZV95" s="71"/>
      <c r="ZW95" s="71"/>
      <c r="ZX95" s="71"/>
      <c r="ZY95" s="71"/>
      <c r="ZZ95" s="71"/>
      <c r="AAA95" s="71"/>
      <c r="AAB95" s="71"/>
      <c r="AAC95" s="71"/>
      <c r="AAD95" s="71"/>
      <c r="AAE95" s="71"/>
    </row>
    <row r="96" spans="1:707" ht="15.75" thickBot="1">
      <c r="A96" s="59">
        <v>18</v>
      </c>
      <c r="B96" s="79" t="s">
        <v>3126</v>
      </c>
      <c r="C96" s="59"/>
      <c r="D96" s="59">
        <v>1</v>
      </c>
      <c r="E96" s="59"/>
      <c r="F96" s="59"/>
      <c r="G96" s="59"/>
      <c r="H96" s="59">
        <v>1</v>
      </c>
      <c r="I96" s="59"/>
      <c r="J96" s="59">
        <v>1</v>
      </c>
      <c r="K96" s="59"/>
      <c r="L96" s="59"/>
      <c r="M96" s="59">
        <v>1</v>
      </c>
      <c r="N96" s="59"/>
      <c r="O96" s="59"/>
      <c r="P96" s="59">
        <v>1</v>
      </c>
      <c r="Q96" s="59"/>
      <c r="R96" s="59"/>
      <c r="S96" s="59">
        <v>1</v>
      </c>
      <c r="T96" s="59"/>
      <c r="U96" s="59"/>
      <c r="V96" s="80"/>
      <c r="W96" s="59">
        <v>1</v>
      </c>
      <c r="X96" s="59"/>
      <c r="Y96" s="59">
        <v>1</v>
      </c>
      <c r="Z96" s="59"/>
      <c r="AA96" s="59"/>
      <c r="AB96" s="59"/>
      <c r="AC96" s="59">
        <v>1</v>
      </c>
      <c r="AD96" s="59"/>
      <c r="AE96" s="59"/>
      <c r="AF96" s="59">
        <v>1</v>
      </c>
      <c r="AG96" s="59"/>
      <c r="AH96" s="59">
        <v>1</v>
      </c>
      <c r="AI96" s="59"/>
      <c r="AJ96" s="59"/>
      <c r="AK96" s="59">
        <v>1</v>
      </c>
      <c r="AL96" s="59"/>
      <c r="AM96" s="59"/>
      <c r="AN96" s="59">
        <v>1</v>
      </c>
      <c r="AO96" s="59"/>
      <c r="AP96" s="59"/>
      <c r="AQ96" s="59">
        <v>1</v>
      </c>
      <c r="AR96" s="59"/>
      <c r="AS96" s="59"/>
      <c r="AT96" s="80"/>
      <c r="AU96" s="59">
        <v>1</v>
      </c>
      <c r="AV96" s="59"/>
      <c r="AW96" s="59">
        <v>1</v>
      </c>
      <c r="AX96" s="59"/>
      <c r="AY96" s="59"/>
      <c r="AZ96" s="59"/>
      <c r="BA96" s="59">
        <v>1</v>
      </c>
      <c r="BB96" s="59"/>
      <c r="BC96" s="59">
        <v>1</v>
      </c>
      <c r="BD96" s="59"/>
      <c r="BE96" s="59"/>
      <c r="BF96" s="59">
        <v>1</v>
      </c>
      <c r="BG96" s="59"/>
      <c r="BH96" s="59"/>
      <c r="BI96" s="59">
        <v>1</v>
      </c>
      <c r="BJ96" s="59"/>
      <c r="BK96" s="59"/>
      <c r="BL96" s="59">
        <v>1</v>
      </c>
      <c r="BM96" s="59"/>
      <c r="BN96" s="59"/>
      <c r="BO96" s="59">
        <v>1</v>
      </c>
      <c r="BP96" s="59"/>
      <c r="BQ96" s="59"/>
      <c r="BR96" s="80"/>
      <c r="BS96" s="59">
        <v>1</v>
      </c>
      <c r="BT96" s="59"/>
      <c r="BU96" s="59">
        <v>1</v>
      </c>
      <c r="BV96" s="59"/>
      <c r="BW96" s="59"/>
      <c r="BX96" s="59"/>
      <c r="BY96" s="59">
        <v>1</v>
      </c>
      <c r="BZ96" s="59"/>
      <c r="CA96" s="59">
        <v>1</v>
      </c>
      <c r="CB96" s="59"/>
      <c r="CC96" s="59"/>
      <c r="CD96" s="59">
        <v>1</v>
      </c>
      <c r="CE96" s="59"/>
      <c r="CF96" s="59"/>
      <c r="CG96" s="80"/>
      <c r="CH96" s="59">
        <v>1</v>
      </c>
      <c r="CI96" s="59"/>
      <c r="CJ96" s="59">
        <v>1</v>
      </c>
      <c r="CK96" s="59"/>
      <c r="CL96" s="59"/>
      <c r="CM96" s="59"/>
      <c r="CN96" s="59">
        <v>1</v>
      </c>
      <c r="CO96" s="59"/>
      <c r="CP96" s="59">
        <v>1</v>
      </c>
      <c r="CQ96" s="59"/>
      <c r="CR96" s="59"/>
      <c r="CS96" s="80"/>
      <c r="CT96" s="59">
        <v>1</v>
      </c>
      <c r="CU96" s="59"/>
      <c r="CV96" s="59">
        <v>1</v>
      </c>
      <c r="CW96" s="59"/>
      <c r="CX96" s="59"/>
      <c r="CY96" s="59"/>
      <c r="CZ96" s="59">
        <v>1</v>
      </c>
      <c r="DA96" s="59"/>
      <c r="DB96" s="59">
        <v>1</v>
      </c>
      <c r="DC96" s="59"/>
      <c r="DD96" s="59"/>
      <c r="DE96" s="59">
        <v>1</v>
      </c>
      <c r="DF96" s="59"/>
      <c r="DG96" s="59"/>
      <c r="DH96" s="80"/>
      <c r="DI96" s="59">
        <v>1</v>
      </c>
      <c r="DJ96" s="59"/>
      <c r="DK96" s="59">
        <v>1</v>
      </c>
      <c r="DL96" s="59"/>
      <c r="DM96" s="59"/>
      <c r="DN96" s="59">
        <v>1</v>
      </c>
      <c r="DO96" s="59"/>
      <c r="DP96" s="59"/>
      <c r="DQ96" s="80"/>
      <c r="DR96" s="59">
        <v>1</v>
      </c>
      <c r="DS96" s="59"/>
      <c r="DT96" s="59">
        <v>1</v>
      </c>
      <c r="DU96" s="59"/>
      <c r="DV96" s="59"/>
      <c r="DW96" s="59"/>
      <c r="DX96" s="59">
        <v>1</v>
      </c>
      <c r="DY96" s="59"/>
      <c r="DZ96" s="59">
        <v>1</v>
      </c>
      <c r="EA96" s="59"/>
      <c r="EB96" s="59"/>
      <c r="EC96" s="80"/>
      <c r="ED96" s="59">
        <v>1</v>
      </c>
      <c r="EE96" s="59"/>
      <c r="EF96" s="59">
        <v>1</v>
      </c>
      <c r="EG96" s="59"/>
      <c r="EH96" s="59"/>
      <c r="EI96" s="59"/>
      <c r="EJ96" s="59">
        <v>1</v>
      </c>
      <c r="EK96" s="59"/>
      <c r="EL96" s="59">
        <v>1</v>
      </c>
      <c r="EM96" s="59"/>
      <c r="EN96" s="59"/>
      <c r="EO96" s="59">
        <v>1</v>
      </c>
      <c r="EP96" s="59"/>
      <c r="EQ96" s="59"/>
      <c r="ER96" s="80"/>
      <c r="ES96" s="59">
        <v>1</v>
      </c>
      <c r="ET96" s="59"/>
      <c r="EU96" s="59">
        <v>1</v>
      </c>
      <c r="EV96" s="59"/>
      <c r="EW96" s="59"/>
      <c r="EX96" s="59">
        <v>1</v>
      </c>
      <c r="EY96" s="59"/>
      <c r="EZ96" s="59"/>
      <c r="FA96" s="59">
        <v>1</v>
      </c>
      <c r="FB96" s="59"/>
      <c r="FC96" s="59"/>
      <c r="FD96" s="80"/>
      <c r="FE96" s="59">
        <v>1</v>
      </c>
      <c r="FF96" s="59"/>
      <c r="FG96" s="59">
        <v>1</v>
      </c>
      <c r="FH96" s="59"/>
      <c r="FI96" s="59"/>
      <c r="FJ96" s="59">
        <v>1</v>
      </c>
      <c r="FK96" s="59"/>
      <c r="FL96" s="59"/>
      <c r="FM96" s="59"/>
      <c r="FN96" s="59">
        <v>1</v>
      </c>
      <c r="FO96" s="59"/>
      <c r="FP96" s="59">
        <v>1</v>
      </c>
      <c r="FQ96" s="59"/>
      <c r="FR96" s="59"/>
      <c r="FS96" s="59">
        <v>1</v>
      </c>
      <c r="FT96" s="59"/>
      <c r="FU96" s="59"/>
      <c r="FV96" s="59">
        <v>1</v>
      </c>
      <c r="FW96" s="59"/>
      <c r="FX96" s="59"/>
      <c r="FY96" s="59">
        <v>1</v>
      </c>
      <c r="FZ96" s="59"/>
      <c r="GA96" s="59"/>
      <c r="GB96" s="80"/>
      <c r="GC96" s="59">
        <v>1</v>
      </c>
      <c r="GD96" s="59"/>
      <c r="GE96" s="59">
        <v>1</v>
      </c>
      <c r="GF96" s="59"/>
      <c r="GG96" s="59"/>
      <c r="GH96" s="59"/>
      <c r="GI96" s="59">
        <v>1</v>
      </c>
      <c r="GJ96" s="59"/>
      <c r="GK96" s="59"/>
      <c r="GL96" s="59">
        <v>1</v>
      </c>
      <c r="GM96" s="59"/>
      <c r="GN96" s="59">
        <v>1</v>
      </c>
      <c r="GO96" s="59"/>
      <c r="GP96" s="59"/>
      <c r="GQ96" s="59">
        <v>1</v>
      </c>
      <c r="GR96" s="59"/>
      <c r="GS96" s="59"/>
      <c r="GT96" s="59">
        <v>1</v>
      </c>
      <c r="GU96" s="59"/>
      <c r="GV96" s="59"/>
      <c r="GW96" s="59">
        <v>1</v>
      </c>
      <c r="GX96" s="59"/>
      <c r="GY96" s="59"/>
      <c r="GZ96" s="80"/>
      <c r="HA96" s="59">
        <v>1</v>
      </c>
      <c r="HB96" s="59"/>
      <c r="HC96" s="59">
        <v>1</v>
      </c>
      <c r="HD96" s="59"/>
      <c r="HE96" s="59"/>
      <c r="HF96" s="59"/>
      <c r="HG96" s="59">
        <v>1</v>
      </c>
      <c r="HH96" s="59"/>
      <c r="HI96" s="59">
        <v>1</v>
      </c>
      <c r="HJ96" s="59"/>
      <c r="HK96" s="59"/>
      <c r="HL96" s="59">
        <v>1</v>
      </c>
      <c r="HM96" s="59"/>
      <c r="HN96" s="59"/>
      <c r="HO96" s="59">
        <v>1</v>
      </c>
      <c r="HP96" s="59"/>
      <c r="HQ96" s="59"/>
      <c r="HR96" s="80"/>
      <c r="HS96" s="59">
        <v>1</v>
      </c>
      <c r="HT96" s="59"/>
      <c r="HU96" s="59">
        <v>1</v>
      </c>
      <c r="HV96" s="59"/>
      <c r="HW96" s="59"/>
      <c r="HX96" s="59"/>
      <c r="HY96" s="59">
        <v>1</v>
      </c>
      <c r="HZ96" s="59"/>
      <c r="IA96" s="59"/>
      <c r="IB96" s="59">
        <v>1</v>
      </c>
      <c r="IC96" s="59"/>
      <c r="ID96" s="59">
        <v>1</v>
      </c>
      <c r="IE96" s="59"/>
      <c r="IF96" s="59"/>
      <c r="IG96" s="59">
        <v>1</v>
      </c>
      <c r="IH96" s="59"/>
      <c r="II96" s="59"/>
      <c r="IJ96" s="59">
        <v>1</v>
      </c>
      <c r="IK96" s="59"/>
      <c r="IL96" s="59"/>
      <c r="IM96" s="80"/>
      <c r="IN96" s="59">
        <v>1</v>
      </c>
      <c r="IO96" s="59"/>
      <c r="IP96" s="59">
        <v>1</v>
      </c>
      <c r="IQ96" s="59"/>
      <c r="IR96" s="59"/>
      <c r="IS96" s="59"/>
      <c r="IT96" s="59">
        <v>1</v>
      </c>
      <c r="IU96" s="59"/>
      <c r="IV96" s="59">
        <v>1</v>
      </c>
      <c r="IW96" s="59"/>
      <c r="IX96" s="59"/>
      <c r="IY96" s="59">
        <v>1</v>
      </c>
      <c r="IZ96" s="59"/>
      <c r="JA96" s="59"/>
      <c r="JB96" s="80"/>
      <c r="JC96" s="59">
        <v>1</v>
      </c>
      <c r="JD96" s="59"/>
      <c r="JE96" s="59">
        <v>1</v>
      </c>
      <c r="JF96" s="59"/>
      <c r="JG96" s="59"/>
      <c r="JH96" s="59"/>
      <c r="JI96" s="59">
        <v>1</v>
      </c>
      <c r="JJ96" s="59"/>
      <c r="JK96" s="59">
        <v>1</v>
      </c>
      <c r="JL96" s="59"/>
      <c r="JM96" s="59"/>
      <c r="JN96" s="80"/>
      <c r="JO96" s="59">
        <v>1</v>
      </c>
      <c r="JP96" s="59"/>
      <c r="JQ96" s="59">
        <v>1</v>
      </c>
      <c r="JR96" s="59"/>
      <c r="JS96" s="59"/>
      <c r="JT96" s="59"/>
      <c r="JU96" s="59">
        <v>1</v>
      </c>
      <c r="JV96" s="59"/>
      <c r="JW96" s="59">
        <v>1</v>
      </c>
      <c r="JX96" s="59"/>
      <c r="JY96" s="59"/>
      <c r="JZ96" s="59">
        <v>1</v>
      </c>
      <c r="KA96" s="59"/>
      <c r="KB96" s="59"/>
      <c r="KC96" s="80"/>
      <c r="KD96" s="59">
        <v>1</v>
      </c>
      <c r="KE96" s="59"/>
      <c r="KF96" s="59">
        <v>1</v>
      </c>
      <c r="KG96" s="59"/>
      <c r="KH96" s="59"/>
      <c r="KI96" s="59">
        <v>1</v>
      </c>
      <c r="KJ96" s="59"/>
      <c r="KK96" s="59"/>
      <c r="KL96" s="80"/>
      <c r="KM96" s="59">
        <v>1</v>
      </c>
      <c r="KN96" s="59"/>
      <c r="KO96" s="59">
        <v>1</v>
      </c>
      <c r="KP96" s="59"/>
      <c r="KQ96" s="59"/>
      <c r="KR96" s="59"/>
      <c r="KS96" s="59">
        <v>1</v>
      </c>
      <c r="KT96" s="59"/>
      <c r="KU96" s="59">
        <v>1</v>
      </c>
      <c r="KV96" s="59"/>
      <c r="KW96" s="59"/>
      <c r="KX96" s="80"/>
      <c r="KY96" s="59">
        <v>1</v>
      </c>
      <c r="KZ96" s="59"/>
      <c r="LA96" s="59">
        <v>1</v>
      </c>
      <c r="LB96" s="59"/>
      <c r="LC96" s="59"/>
      <c r="LD96" s="59"/>
      <c r="LE96" s="59">
        <v>1</v>
      </c>
      <c r="LF96" s="59"/>
      <c r="LG96" s="59">
        <v>1</v>
      </c>
      <c r="LH96" s="59"/>
      <c r="LI96" s="59"/>
      <c r="LJ96" s="59">
        <v>1</v>
      </c>
      <c r="LK96" s="59"/>
      <c r="LL96" s="59"/>
      <c r="LM96" s="80"/>
      <c r="LN96" s="59">
        <v>1</v>
      </c>
      <c r="LO96" s="59"/>
      <c r="LP96" s="59">
        <v>1</v>
      </c>
      <c r="LQ96" s="59"/>
      <c r="LR96" s="59"/>
      <c r="LS96" s="59">
        <v>1</v>
      </c>
      <c r="LT96" s="59"/>
      <c r="LU96" s="59"/>
      <c r="LV96" s="59">
        <v>1</v>
      </c>
      <c r="LW96" s="59"/>
      <c r="LX96" s="59"/>
      <c r="LY96" s="80"/>
      <c r="LZ96" s="59">
        <v>1</v>
      </c>
      <c r="MA96" s="59"/>
      <c r="MB96" s="59">
        <v>1</v>
      </c>
      <c r="MC96" s="59"/>
      <c r="MD96" s="59"/>
      <c r="ME96" s="80"/>
      <c r="MF96" s="59">
        <v>1</v>
      </c>
      <c r="MG96" s="59"/>
      <c r="MH96" s="59">
        <v>1</v>
      </c>
      <c r="MI96" s="59"/>
      <c r="MJ96" s="59"/>
      <c r="MK96" s="59">
        <v>1</v>
      </c>
      <c r="ML96" s="59"/>
      <c r="MM96" s="59"/>
      <c r="MN96" s="59">
        <v>1</v>
      </c>
      <c r="MO96" s="59"/>
      <c r="MP96" s="59"/>
      <c r="MQ96" s="80"/>
      <c r="MR96" s="59">
        <v>1</v>
      </c>
      <c r="MS96" s="59"/>
      <c r="MT96" s="59">
        <v>1</v>
      </c>
      <c r="MU96" s="59"/>
      <c r="MV96" s="59"/>
      <c r="MW96" s="80"/>
      <c r="MX96" s="59">
        <v>1</v>
      </c>
      <c r="MY96" s="59"/>
      <c r="MZ96" s="59">
        <v>1</v>
      </c>
      <c r="NA96" s="59"/>
      <c r="NB96" s="59"/>
      <c r="NC96" s="59">
        <v>1</v>
      </c>
      <c r="ND96" s="59"/>
      <c r="NE96" s="59"/>
      <c r="NF96" s="59">
        <v>1</v>
      </c>
      <c r="NG96" s="59"/>
      <c r="NH96" s="59"/>
      <c r="NI96" s="80"/>
      <c r="NJ96" s="59">
        <v>1</v>
      </c>
      <c r="NK96" s="59"/>
      <c r="NL96" s="59">
        <v>1</v>
      </c>
      <c r="NM96" s="59"/>
      <c r="NN96" s="59"/>
      <c r="NO96" s="80"/>
      <c r="NP96" s="59">
        <v>1</v>
      </c>
      <c r="NQ96" s="59"/>
      <c r="NR96" s="59">
        <v>1</v>
      </c>
      <c r="NS96" s="59"/>
      <c r="NT96" s="59"/>
      <c r="NU96" s="59"/>
      <c r="NV96" s="59">
        <v>1</v>
      </c>
      <c r="NW96" s="59"/>
      <c r="NX96" s="59">
        <v>1</v>
      </c>
      <c r="NY96" s="59"/>
      <c r="NZ96" s="59"/>
      <c r="OA96" s="80"/>
      <c r="OB96" s="59">
        <v>1</v>
      </c>
      <c r="OC96" s="59"/>
      <c r="OD96" s="59">
        <v>1</v>
      </c>
      <c r="OE96" s="59"/>
      <c r="OF96" s="59"/>
      <c r="OG96" s="59"/>
      <c r="OH96" s="59">
        <v>1</v>
      </c>
      <c r="OI96" s="59"/>
      <c r="OJ96" s="59">
        <v>1</v>
      </c>
      <c r="OK96" s="59"/>
      <c r="OL96" s="59"/>
      <c r="OM96" s="59">
        <v>1</v>
      </c>
      <c r="ON96" s="59"/>
      <c r="OO96" s="59"/>
      <c r="OP96" s="80"/>
      <c r="OQ96" s="59">
        <v>1</v>
      </c>
      <c r="OR96" s="59"/>
      <c r="OS96" s="59">
        <v>1</v>
      </c>
      <c r="OT96" s="59"/>
      <c r="OU96" s="59"/>
      <c r="OV96" s="59">
        <v>1</v>
      </c>
      <c r="OW96" s="59"/>
      <c r="OX96" s="59"/>
      <c r="OY96" s="80"/>
      <c r="OZ96" s="59">
        <v>1</v>
      </c>
      <c r="PA96" s="59"/>
      <c r="PB96" s="59">
        <v>1</v>
      </c>
      <c r="PC96" s="59"/>
      <c r="PD96" s="59"/>
      <c r="PE96" s="59"/>
      <c r="PF96" s="59">
        <v>1</v>
      </c>
      <c r="PG96" s="59"/>
      <c r="PH96" s="59">
        <v>1</v>
      </c>
      <c r="PI96" s="59"/>
      <c r="PJ96" s="59"/>
      <c r="PK96" s="80"/>
      <c r="PL96" s="59">
        <v>1</v>
      </c>
      <c r="PM96" s="59"/>
      <c r="PN96" s="59">
        <v>1</v>
      </c>
      <c r="PO96" s="59"/>
      <c r="PP96" s="59"/>
      <c r="PQ96" s="59"/>
      <c r="PR96" s="59">
        <v>1</v>
      </c>
      <c r="PS96" s="59"/>
      <c r="PT96" s="59">
        <v>1</v>
      </c>
      <c r="PU96" s="59"/>
      <c r="PV96" s="59"/>
      <c r="PW96" s="59">
        <v>1</v>
      </c>
      <c r="PX96" s="59"/>
      <c r="PY96" s="59"/>
      <c r="PZ96" s="80"/>
      <c r="QA96" s="59">
        <v>1</v>
      </c>
      <c r="QB96" s="59"/>
      <c r="QC96" s="59">
        <v>1</v>
      </c>
      <c r="QD96" s="59"/>
      <c r="QE96" s="59"/>
      <c r="QF96" s="59">
        <v>1</v>
      </c>
      <c r="QG96" s="59"/>
      <c r="QH96" s="59"/>
      <c r="QI96" s="59">
        <v>1</v>
      </c>
      <c r="QJ96" s="59"/>
      <c r="QK96" s="59"/>
      <c r="QL96" s="80"/>
      <c r="QM96" s="59">
        <v>1</v>
      </c>
      <c r="QN96" s="59"/>
      <c r="QO96" s="59">
        <v>1</v>
      </c>
      <c r="QP96" s="59"/>
      <c r="QQ96" s="59"/>
      <c r="QR96" s="80"/>
      <c r="QS96" s="59">
        <v>1</v>
      </c>
      <c r="QT96" s="59"/>
      <c r="QU96" s="59">
        <v>1</v>
      </c>
      <c r="QV96" s="59"/>
      <c r="QW96" s="59"/>
      <c r="QX96" s="59">
        <v>1</v>
      </c>
      <c r="QY96" s="59"/>
      <c r="QZ96" s="59"/>
      <c r="RA96" s="59">
        <v>1</v>
      </c>
      <c r="RB96" s="59"/>
      <c r="RC96" s="59"/>
      <c r="RD96" s="80"/>
      <c r="RE96" s="59">
        <v>1</v>
      </c>
      <c r="RF96" s="59"/>
      <c r="RG96" s="59">
        <v>1</v>
      </c>
      <c r="RH96" s="59"/>
      <c r="RI96" s="59"/>
      <c r="RJ96" s="80"/>
      <c r="RK96" s="59">
        <v>1</v>
      </c>
      <c r="RL96" s="59"/>
      <c r="RM96" s="59">
        <v>1</v>
      </c>
      <c r="RN96" s="59"/>
      <c r="RO96" s="59"/>
      <c r="RP96" s="59">
        <v>1</v>
      </c>
      <c r="RQ96" s="59"/>
      <c r="RR96" s="59"/>
      <c r="RS96" s="59">
        <v>1</v>
      </c>
      <c r="RT96" s="59"/>
      <c r="RU96" s="59"/>
      <c r="RV96" s="80"/>
      <c r="RW96" s="59">
        <v>1</v>
      </c>
      <c r="RX96" s="59"/>
      <c r="RY96" s="59">
        <v>1</v>
      </c>
      <c r="RZ96" s="59"/>
      <c r="SA96" s="59"/>
      <c r="SB96" s="80"/>
      <c r="SC96" s="59">
        <v>1</v>
      </c>
      <c r="SD96" s="59"/>
      <c r="SE96" s="59">
        <v>1</v>
      </c>
      <c r="SF96" s="59"/>
      <c r="SG96" s="59"/>
      <c r="SH96" s="59"/>
      <c r="SI96" s="59">
        <v>1</v>
      </c>
      <c r="SJ96" s="59"/>
      <c r="SK96" s="59">
        <v>1</v>
      </c>
      <c r="SL96" s="59"/>
      <c r="SM96" s="59"/>
      <c r="SN96" s="59">
        <v>1</v>
      </c>
      <c r="SO96" s="59"/>
      <c r="SP96" s="59"/>
      <c r="SQ96" s="59">
        <v>1</v>
      </c>
      <c r="SR96" s="59"/>
      <c r="SS96" s="59"/>
      <c r="ST96" s="80"/>
      <c r="SU96" s="59">
        <v>1</v>
      </c>
      <c r="SV96" s="59"/>
      <c r="SW96" s="59">
        <v>1</v>
      </c>
      <c r="SX96" s="59"/>
      <c r="SY96" s="59"/>
      <c r="SZ96" s="59"/>
      <c r="TA96" s="59">
        <v>1</v>
      </c>
      <c r="TB96" s="59"/>
      <c r="TC96" s="59"/>
      <c r="TD96" s="59">
        <v>1</v>
      </c>
      <c r="TE96" s="59"/>
      <c r="TF96" s="59">
        <v>1</v>
      </c>
      <c r="TG96" s="59"/>
      <c r="TH96" s="59"/>
      <c r="TI96" s="59">
        <v>1</v>
      </c>
      <c r="TJ96" s="59"/>
      <c r="TK96" s="59"/>
      <c r="TL96" s="59">
        <v>1</v>
      </c>
      <c r="TM96" s="59"/>
      <c r="TN96" s="59"/>
      <c r="TO96" s="80"/>
      <c r="TP96" s="59">
        <v>1</v>
      </c>
      <c r="TQ96" s="59"/>
      <c r="TR96" s="59">
        <v>1</v>
      </c>
      <c r="TS96" s="59"/>
      <c r="TT96" s="59"/>
      <c r="TU96" s="59"/>
      <c r="TV96" s="59">
        <v>1</v>
      </c>
      <c r="TW96" s="59"/>
      <c r="TX96" s="59">
        <v>1</v>
      </c>
      <c r="TY96" s="59"/>
      <c r="TZ96" s="59"/>
      <c r="UA96" s="59">
        <v>1</v>
      </c>
      <c r="UB96" s="59"/>
      <c r="UC96" s="59"/>
      <c r="UD96" s="80"/>
      <c r="UE96" s="59">
        <v>1</v>
      </c>
      <c r="UF96" s="59"/>
      <c r="UG96" s="59">
        <v>1</v>
      </c>
      <c r="UH96" s="59"/>
      <c r="UI96" s="59"/>
      <c r="UJ96" s="59"/>
      <c r="UK96" s="59">
        <v>1</v>
      </c>
      <c r="UL96" s="59"/>
      <c r="UM96" s="59">
        <v>1</v>
      </c>
      <c r="UN96" s="59"/>
      <c r="UO96" s="59"/>
      <c r="UP96" s="80"/>
      <c r="UQ96" s="59">
        <v>1</v>
      </c>
      <c r="UR96" s="59"/>
      <c r="US96" s="59">
        <v>1</v>
      </c>
      <c r="UT96" s="59"/>
      <c r="UU96" s="59"/>
      <c r="UV96" s="59"/>
      <c r="UW96" s="59">
        <v>1</v>
      </c>
      <c r="UX96" s="59"/>
      <c r="UY96" s="59">
        <v>1</v>
      </c>
      <c r="UZ96" s="59"/>
      <c r="VA96" s="59"/>
      <c r="VB96" s="59">
        <v>1</v>
      </c>
      <c r="VC96" s="59"/>
      <c r="VD96" s="59"/>
      <c r="VE96" s="80"/>
      <c r="VF96" s="59">
        <v>1</v>
      </c>
      <c r="VG96" s="59"/>
      <c r="VH96" s="59">
        <v>1</v>
      </c>
      <c r="VI96" s="59"/>
      <c r="VJ96" s="59"/>
      <c r="VK96" s="59">
        <v>1</v>
      </c>
      <c r="VL96" s="59"/>
      <c r="VM96" s="59"/>
      <c r="VN96" s="80"/>
      <c r="VO96" s="59">
        <v>1</v>
      </c>
      <c r="VP96" s="59"/>
      <c r="VQ96" s="59">
        <v>1</v>
      </c>
      <c r="VR96" s="59"/>
      <c r="VS96" s="59"/>
      <c r="VT96" s="59"/>
      <c r="VU96" s="59">
        <v>1</v>
      </c>
      <c r="VV96" s="59"/>
      <c r="VW96" s="59">
        <v>1</v>
      </c>
      <c r="VX96" s="59"/>
      <c r="VY96" s="59"/>
      <c r="VZ96" s="80"/>
      <c r="WA96" s="59">
        <v>1</v>
      </c>
      <c r="WB96" s="59"/>
      <c r="WC96" s="59">
        <v>1</v>
      </c>
      <c r="WD96" s="59"/>
      <c r="WE96" s="59"/>
      <c r="WF96" s="59"/>
      <c r="WG96" s="59">
        <v>1</v>
      </c>
      <c r="WH96" s="59"/>
      <c r="WI96" s="59">
        <v>1</v>
      </c>
      <c r="WJ96" s="59"/>
      <c r="WK96" s="59"/>
      <c r="WL96" s="59">
        <v>1</v>
      </c>
      <c r="WM96" s="59"/>
      <c r="WN96" s="59"/>
      <c r="WO96" s="80"/>
      <c r="WP96" s="59">
        <v>1</v>
      </c>
      <c r="WQ96" s="59"/>
      <c r="WR96" s="59">
        <v>1</v>
      </c>
      <c r="WS96" s="59"/>
      <c r="WT96" s="59"/>
      <c r="WU96" s="59">
        <v>1</v>
      </c>
      <c r="WV96" s="59"/>
      <c r="WW96" s="59"/>
      <c r="WX96" s="59">
        <v>1</v>
      </c>
      <c r="WY96" s="59"/>
      <c r="WZ96" s="59"/>
      <c r="XA96" s="80"/>
      <c r="XB96" s="59">
        <v>1</v>
      </c>
      <c r="XC96" s="59"/>
      <c r="XD96" s="59">
        <v>1</v>
      </c>
      <c r="XE96" s="59"/>
      <c r="XF96" s="59"/>
      <c r="XG96" s="80"/>
      <c r="XH96" s="59">
        <v>1</v>
      </c>
      <c r="XI96" s="59"/>
      <c r="XJ96" s="59">
        <v>1</v>
      </c>
      <c r="XK96" s="59"/>
      <c r="XL96" s="59"/>
      <c r="XM96" s="59">
        <v>1</v>
      </c>
      <c r="XN96" s="59"/>
      <c r="XO96" s="59"/>
      <c r="XP96" s="59">
        <v>1</v>
      </c>
      <c r="XQ96" s="59"/>
      <c r="XR96" s="59"/>
      <c r="XS96" s="80"/>
      <c r="XT96" s="59">
        <v>1</v>
      </c>
      <c r="XU96" s="59"/>
      <c r="XV96" s="59">
        <v>1</v>
      </c>
      <c r="XW96" s="59"/>
      <c r="XX96" s="59"/>
      <c r="XY96" s="80"/>
      <c r="XZ96" s="59">
        <v>1</v>
      </c>
      <c r="YA96" s="59"/>
      <c r="YB96" s="59">
        <v>1</v>
      </c>
      <c r="YC96" s="59"/>
      <c r="YD96" s="59"/>
      <c r="YE96" s="59">
        <v>1</v>
      </c>
      <c r="YF96" s="59"/>
      <c r="YG96" s="59"/>
      <c r="YH96" s="59">
        <v>1</v>
      </c>
      <c r="YI96" s="59"/>
      <c r="YJ96" s="59"/>
      <c r="YK96" s="80"/>
      <c r="YL96" s="59">
        <v>1</v>
      </c>
      <c r="YM96" s="59"/>
      <c r="YN96" s="59">
        <v>1</v>
      </c>
      <c r="YO96" s="59"/>
      <c r="YP96" s="59"/>
      <c r="YQ96" s="80"/>
      <c r="YR96" s="59">
        <v>1</v>
      </c>
      <c r="YS96" s="59"/>
      <c r="YT96" s="59">
        <v>1</v>
      </c>
      <c r="YU96" s="59"/>
      <c r="YV96" s="59"/>
      <c r="YW96" s="59"/>
      <c r="YX96" s="59">
        <v>1</v>
      </c>
      <c r="YY96" s="59"/>
      <c r="YZ96" s="59">
        <v>1</v>
      </c>
      <c r="ZA96" s="59"/>
      <c r="ZB96" s="59"/>
      <c r="ZC96" s="80"/>
      <c r="ZD96" s="59">
        <v>1</v>
      </c>
      <c r="ZE96" s="59"/>
      <c r="ZF96" s="59">
        <v>1</v>
      </c>
      <c r="ZG96" s="59"/>
      <c r="ZH96" s="59"/>
      <c r="ZI96" s="59"/>
      <c r="ZJ96" s="59">
        <v>1</v>
      </c>
      <c r="ZK96" s="59"/>
      <c r="ZL96" s="59">
        <v>1</v>
      </c>
      <c r="ZM96" s="59"/>
      <c r="ZN96" s="59"/>
      <c r="ZO96" s="59">
        <v>1</v>
      </c>
      <c r="ZP96" s="59"/>
      <c r="ZQ96" s="71"/>
      <c r="ZR96" s="71"/>
      <c r="ZS96" s="71"/>
      <c r="ZT96" s="71"/>
      <c r="ZU96" s="71"/>
      <c r="ZV96" s="71"/>
      <c r="ZW96" s="71"/>
      <c r="ZX96" s="71"/>
      <c r="ZY96" s="71"/>
      <c r="ZZ96" s="71"/>
      <c r="AAA96" s="71"/>
      <c r="AAB96" s="71"/>
      <c r="AAC96" s="71"/>
      <c r="AAD96" s="71"/>
      <c r="AAE96" s="71"/>
    </row>
    <row r="97" spans="1:707" ht="15.75" thickBot="1">
      <c r="A97" s="59">
        <v>19</v>
      </c>
      <c r="B97" s="79" t="s">
        <v>3127</v>
      </c>
      <c r="C97" s="59">
        <v>1</v>
      </c>
      <c r="D97" s="59"/>
      <c r="E97" s="59"/>
      <c r="F97" s="59"/>
      <c r="G97" s="59">
        <v>1</v>
      </c>
      <c r="H97" s="59"/>
      <c r="I97" s="59">
        <v>1</v>
      </c>
      <c r="J97" s="59"/>
      <c r="K97" s="59"/>
      <c r="L97" s="59">
        <v>1</v>
      </c>
      <c r="M97" s="59"/>
      <c r="N97" s="59"/>
      <c r="O97" s="59">
        <v>1</v>
      </c>
      <c r="P97" s="59"/>
      <c r="Q97" s="59"/>
      <c r="R97" s="59">
        <v>1</v>
      </c>
      <c r="S97" s="59"/>
      <c r="T97" s="59"/>
      <c r="U97" s="59">
        <v>1</v>
      </c>
      <c r="V97" s="80"/>
      <c r="W97" s="59"/>
      <c r="X97" s="59"/>
      <c r="Y97" s="59">
        <v>1</v>
      </c>
      <c r="Z97" s="59"/>
      <c r="AA97" s="59"/>
      <c r="AB97" s="59">
        <v>1</v>
      </c>
      <c r="AC97" s="59"/>
      <c r="AD97" s="59"/>
      <c r="AE97" s="59">
        <v>1</v>
      </c>
      <c r="AF97" s="59"/>
      <c r="AG97" s="59">
        <v>1</v>
      </c>
      <c r="AH97" s="59"/>
      <c r="AI97" s="59"/>
      <c r="AJ97" s="59">
        <v>1</v>
      </c>
      <c r="AK97" s="59"/>
      <c r="AL97" s="59"/>
      <c r="AM97" s="59">
        <v>1</v>
      </c>
      <c r="AN97" s="59"/>
      <c r="AO97" s="59"/>
      <c r="AP97" s="59">
        <v>1</v>
      </c>
      <c r="AQ97" s="59"/>
      <c r="AR97" s="59"/>
      <c r="AS97" s="59">
        <v>1</v>
      </c>
      <c r="AT97" s="80"/>
      <c r="AU97" s="59"/>
      <c r="AV97" s="59"/>
      <c r="AW97" s="59">
        <v>1</v>
      </c>
      <c r="AX97" s="59"/>
      <c r="AY97" s="59"/>
      <c r="AZ97" s="59">
        <v>1</v>
      </c>
      <c r="BA97" s="59"/>
      <c r="BB97" s="59">
        <v>1</v>
      </c>
      <c r="BC97" s="59"/>
      <c r="BD97" s="59"/>
      <c r="BE97" s="59">
        <v>1</v>
      </c>
      <c r="BF97" s="59"/>
      <c r="BG97" s="59"/>
      <c r="BH97" s="59">
        <v>1</v>
      </c>
      <c r="BI97" s="59"/>
      <c r="BJ97" s="59"/>
      <c r="BK97" s="59">
        <v>1</v>
      </c>
      <c r="BL97" s="59"/>
      <c r="BM97" s="59"/>
      <c r="BN97" s="59">
        <v>1</v>
      </c>
      <c r="BO97" s="59"/>
      <c r="BP97" s="59"/>
      <c r="BQ97" s="59">
        <v>1</v>
      </c>
      <c r="BR97" s="80"/>
      <c r="BS97" s="59"/>
      <c r="BT97" s="59"/>
      <c r="BU97" s="59">
        <v>1</v>
      </c>
      <c r="BV97" s="59"/>
      <c r="BW97" s="59"/>
      <c r="BX97" s="59">
        <v>1</v>
      </c>
      <c r="BY97" s="59"/>
      <c r="BZ97" s="59">
        <v>1</v>
      </c>
      <c r="CA97" s="59"/>
      <c r="CB97" s="59"/>
      <c r="CC97" s="59">
        <v>1</v>
      </c>
      <c r="CD97" s="59"/>
      <c r="CE97" s="59"/>
      <c r="CF97" s="59">
        <v>1</v>
      </c>
      <c r="CG97" s="80"/>
      <c r="CH97" s="59"/>
      <c r="CI97" s="59"/>
      <c r="CJ97" s="59">
        <v>1</v>
      </c>
      <c r="CK97" s="59"/>
      <c r="CL97" s="59"/>
      <c r="CM97" s="59">
        <v>1</v>
      </c>
      <c r="CN97" s="59"/>
      <c r="CO97" s="59">
        <v>1</v>
      </c>
      <c r="CP97" s="59"/>
      <c r="CQ97" s="59"/>
      <c r="CR97" s="59">
        <v>1</v>
      </c>
      <c r="CS97" s="80"/>
      <c r="CT97" s="59"/>
      <c r="CU97" s="59"/>
      <c r="CV97" s="59">
        <v>1</v>
      </c>
      <c r="CW97" s="59"/>
      <c r="CX97" s="59"/>
      <c r="CY97" s="59">
        <v>1</v>
      </c>
      <c r="CZ97" s="59"/>
      <c r="DA97" s="59">
        <v>1</v>
      </c>
      <c r="DB97" s="59"/>
      <c r="DC97" s="59"/>
      <c r="DD97" s="59">
        <v>1</v>
      </c>
      <c r="DE97" s="59"/>
      <c r="DF97" s="59"/>
      <c r="DG97" s="59">
        <v>1</v>
      </c>
      <c r="DH97" s="80"/>
      <c r="DI97" s="59"/>
      <c r="DJ97" s="59"/>
      <c r="DK97" s="59">
        <v>1</v>
      </c>
      <c r="DL97" s="59"/>
      <c r="DM97" s="59">
        <v>1</v>
      </c>
      <c r="DN97" s="59"/>
      <c r="DO97" s="59"/>
      <c r="DP97" s="59">
        <v>1</v>
      </c>
      <c r="DQ97" s="80"/>
      <c r="DR97" s="59"/>
      <c r="DS97" s="59"/>
      <c r="DT97" s="59">
        <v>1</v>
      </c>
      <c r="DU97" s="59"/>
      <c r="DV97" s="59"/>
      <c r="DW97" s="59">
        <v>1</v>
      </c>
      <c r="DX97" s="59"/>
      <c r="DY97" s="59">
        <v>1</v>
      </c>
      <c r="DZ97" s="59"/>
      <c r="EA97" s="59"/>
      <c r="EB97" s="59">
        <v>1</v>
      </c>
      <c r="EC97" s="80"/>
      <c r="ED97" s="59"/>
      <c r="EE97" s="59"/>
      <c r="EF97" s="59">
        <v>1</v>
      </c>
      <c r="EG97" s="59"/>
      <c r="EH97" s="59"/>
      <c r="EI97" s="59">
        <v>1</v>
      </c>
      <c r="EJ97" s="59"/>
      <c r="EK97" s="59">
        <v>1</v>
      </c>
      <c r="EL97" s="59"/>
      <c r="EM97" s="59"/>
      <c r="EN97" s="59">
        <v>1</v>
      </c>
      <c r="EO97" s="59"/>
      <c r="EP97" s="59"/>
      <c r="EQ97" s="59">
        <v>1</v>
      </c>
      <c r="ER97" s="80"/>
      <c r="ES97" s="59"/>
      <c r="ET97" s="59"/>
      <c r="EU97" s="59">
        <v>1</v>
      </c>
      <c r="EV97" s="59"/>
      <c r="EW97" s="59">
        <v>1</v>
      </c>
      <c r="EX97" s="59"/>
      <c r="EY97" s="59"/>
      <c r="EZ97" s="59">
        <v>1</v>
      </c>
      <c r="FA97" s="59"/>
      <c r="FB97" s="59"/>
      <c r="FC97" s="59">
        <v>1</v>
      </c>
      <c r="FD97" s="80"/>
      <c r="FE97" s="59"/>
      <c r="FF97" s="59"/>
      <c r="FG97" s="59">
        <v>1</v>
      </c>
      <c r="FH97" s="59"/>
      <c r="FI97" s="59">
        <v>1</v>
      </c>
      <c r="FJ97" s="59"/>
      <c r="FK97" s="59"/>
      <c r="FL97" s="59"/>
      <c r="FM97" s="59">
        <v>1</v>
      </c>
      <c r="FN97" s="59"/>
      <c r="FO97" s="59">
        <v>1</v>
      </c>
      <c r="FP97" s="59"/>
      <c r="FQ97" s="59"/>
      <c r="FR97" s="59">
        <v>1</v>
      </c>
      <c r="FS97" s="59"/>
      <c r="FT97" s="59"/>
      <c r="FU97" s="59">
        <v>1</v>
      </c>
      <c r="FV97" s="59"/>
      <c r="FW97" s="59"/>
      <c r="FX97" s="59">
        <v>1</v>
      </c>
      <c r="FY97" s="59"/>
      <c r="FZ97" s="59"/>
      <c r="GA97" s="59">
        <v>1</v>
      </c>
      <c r="GB97" s="80"/>
      <c r="GC97" s="59"/>
      <c r="GD97" s="59"/>
      <c r="GE97" s="59">
        <v>1</v>
      </c>
      <c r="GF97" s="59"/>
      <c r="GG97" s="59"/>
      <c r="GH97" s="59">
        <v>1</v>
      </c>
      <c r="GI97" s="59"/>
      <c r="GJ97" s="59"/>
      <c r="GK97" s="59">
        <v>1</v>
      </c>
      <c r="GL97" s="59"/>
      <c r="GM97" s="59">
        <v>1</v>
      </c>
      <c r="GN97" s="59"/>
      <c r="GO97" s="59"/>
      <c r="GP97" s="59">
        <v>1</v>
      </c>
      <c r="GQ97" s="59"/>
      <c r="GR97" s="59"/>
      <c r="GS97" s="59">
        <v>1</v>
      </c>
      <c r="GT97" s="59"/>
      <c r="GU97" s="59"/>
      <c r="GV97" s="59">
        <v>1</v>
      </c>
      <c r="GW97" s="59"/>
      <c r="GX97" s="59"/>
      <c r="GY97" s="59">
        <v>1</v>
      </c>
      <c r="GZ97" s="80"/>
      <c r="HA97" s="59"/>
      <c r="HB97" s="59"/>
      <c r="HC97" s="59">
        <v>1</v>
      </c>
      <c r="HD97" s="59"/>
      <c r="HE97" s="59"/>
      <c r="HF97" s="59">
        <v>1</v>
      </c>
      <c r="HG97" s="59"/>
      <c r="HH97" s="59">
        <v>1</v>
      </c>
      <c r="HI97" s="59"/>
      <c r="HJ97" s="59"/>
      <c r="HK97" s="59">
        <v>1</v>
      </c>
      <c r="HL97" s="59"/>
      <c r="HM97" s="59"/>
      <c r="HN97" s="59">
        <v>1</v>
      </c>
      <c r="HO97" s="59"/>
      <c r="HP97" s="59"/>
      <c r="HQ97" s="59">
        <v>1</v>
      </c>
      <c r="HR97" s="80"/>
      <c r="HS97" s="59"/>
      <c r="HT97" s="59"/>
      <c r="HU97" s="59">
        <v>1</v>
      </c>
      <c r="HV97" s="59"/>
      <c r="HW97" s="59"/>
      <c r="HX97" s="59">
        <v>1</v>
      </c>
      <c r="HY97" s="59"/>
      <c r="HZ97" s="59"/>
      <c r="IA97" s="59">
        <v>1</v>
      </c>
      <c r="IB97" s="59"/>
      <c r="IC97" s="59">
        <v>1</v>
      </c>
      <c r="ID97" s="59"/>
      <c r="IE97" s="59"/>
      <c r="IF97" s="59">
        <v>1</v>
      </c>
      <c r="IG97" s="59"/>
      <c r="IH97" s="59"/>
      <c r="II97" s="59">
        <v>1</v>
      </c>
      <c r="IJ97" s="59"/>
      <c r="IK97" s="59"/>
      <c r="IL97" s="59">
        <v>1</v>
      </c>
      <c r="IM97" s="80"/>
      <c r="IN97" s="59"/>
      <c r="IO97" s="59"/>
      <c r="IP97" s="59">
        <v>1</v>
      </c>
      <c r="IQ97" s="59"/>
      <c r="IR97" s="59"/>
      <c r="IS97" s="59">
        <v>1</v>
      </c>
      <c r="IT97" s="59"/>
      <c r="IU97" s="59">
        <v>1</v>
      </c>
      <c r="IV97" s="59"/>
      <c r="IW97" s="59"/>
      <c r="IX97" s="59">
        <v>1</v>
      </c>
      <c r="IY97" s="59"/>
      <c r="IZ97" s="59"/>
      <c r="JA97" s="59">
        <v>1</v>
      </c>
      <c r="JB97" s="80"/>
      <c r="JC97" s="59"/>
      <c r="JD97" s="59"/>
      <c r="JE97" s="59">
        <v>1</v>
      </c>
      <c r="JF97" s="59"/>
      <c r="JG97" s="59"/>
      <c r="JH97" s="59">
        <v>1</v>
      </c>
      <c r="JI97" s="59"/>
      <c r="JJ97" s="59">
        <v>1</v>
      </c>
      <c r="JK97" s="59"/>
      <c r="JL97" s="59"/>
      <c r="JM97" s="59">
        <v>1</v>
      </c>
      <c r="JN97" s="80"/>
      <c r="JO97" s="59"/>
      <c r="JP97" s="59"/>
      <c r="JQ97" s="59">
        <v>1</v>
      </c>
      <c r="JR97" s="59"/>
      <c r="JS97" s="59"/>
      <c r="JT97" s="59">
        <v>1</v>
      </c>
      <c r="JU97" s="59"/>
      <c r="JV97" s="59">
        <v>1</v>
      </c>
      <c r="JW97" s="59"/>
      <c r="JX97" s="59"/>
      <c r="JY97" s="59">
        <v>1</v>
      </c>
      <c r="JZ97" s="59"/>
      <c r="KA97" s="59"/>
      <c r="KB97" s="59">
        <v>1</v>
      </c>
      <c r="KC97" s="80"/>
      <c r="KD97" s="59"/>
      <c r="KE97" s="59"/>
      <c r="KF97" s="59">
        <v>1</v>
      </c>
      <c r="KG97" s="59"/>
      <c r="KH97" s="59">
        <v>1</v>
      </c>
      <c r="KI97" s="59"/>
      <c r="KJ97" s="59"/>
      <c r="KK97" s="59">
        <v>1</v>
      </c>
      <c r="KL97" s="80"/>
      <c r="KM97" s="59"/>
      <c r="KN97" s="59"/>
      <c r="KO97" s="59">
        <v>1</v>
      </c>
      <c r="KP97" s="59"/>
      <c r="KQ97" s="59"/>
      <c r="KR97" s="59">
        <v>1</v>
      </c>
      <c r="KS97" s="59"/>
      <c r="KT97" s="59">
        <v>1</v>
      </c>
      <c r="KU97" s="59"/>
      <c r="KV97" s="59"/>
      <c r="KW97" s="59">
        <v>1</v>
      </c>
      <c r="KX97" s="80"/>
      <c r="KY97" s="59"/>
      <c r="KZ97" s="59"/>
      <c r="LA97" s="59">
        <v>1</v>
      </c>
      <c r="LB97" s="59"/>
      <c r="LC97" s="59"/>
      <c r="LD97" s="59">
        <v>1</v>
      </c>
      <c r="LE97" s="59"/>
      <c r="LF97" s="59">
        <v>1</v>
      </c>
      <c r="LG97" s="59"/>
      <c r="LH97" s="59"/>
      <c r="LI97" s="59">
        <v>1</v>
      </c>
      <c r="LJ97" s="59"/>
      <c r="LK97" s="59"/>
      <c r="LL97" s="59">
        <v>1</v>
      </c>
      <c r="LM97" s="80"/>
      <c r="LN97" s="59"/>
      <c r="LO97" s="59"/>
      <c r="LP97" s="59">
        <v>1</v>
      </c>
      <c r="LQ97" s="59"/>
      <c r="LR97" s="59">
        <v>1</v>
      </c>
      <c r="LS97" s="59"/>
      <c r="LT97" s="59"/>
      <c r="LU97" s="59">
        <v>1</v>
      </c>
      <c r="LV97" s="59"/>
      <c r="LW97" s="59"/>
      <c r="LX97" s="59">
        <v>1</v>
      </c>
      <c r="LY97" s="80"/>
      <c r="LZ97" s="59"/>
      <c r="MA97" s="59"/>
      <c r="MB97" s="59">
        <v>1</v>
      </c>
      <c r="MC97" s="59"/>
      <c r="MD97" s="59">
        <v>1</v>
      </c>
      <c r="ME97" s="80"/>
      <c r="MF97" s="59"/>
      <c r="MG97" s="59"/>
      <c r="MH97" s="59">
        <v>1</v>
      </c>
      <c r="MI97" s="59"/>
      <c r="MJ97" s="59">
        <v>1</v>
      </c>
      <c r="MK97" s="59"/>
      <c r="ML97" s="59"/>
      <c r="MM97" s="59">
        <v>1</v>
      </c>
      <c r="MN97" s="59"/>
      <c r="MO97" s="59"/>
      <c r="MP97" s="59">
        <v>1</v>
      </c>
      <c r="MQ97" s="80"/>
      <c r="MR97" s="59"/>
      <c r="MS97" s="59"/>
      <c r="MT97" s="59">
        <v>1</v>
      </c>
      <c r="MU97" s="59"/>
      <c r="MV97" s="59">
        <v>1</v>
      </c>
      <c r="MW97" s="80"/>
      <c r="MX97" s="59"/>
      <c r="MY97" s="59"/>
      <c r="MZ97" s="59">
        <v>1</v>
      </c>
      <c r="NA97" s="59"/>
      <c r="NB97" s="59">
        <v>1</v>
      </c>
      <c r="NC97" s="59"/>
      <c r="ND97" s="59"/>
      <c r="NE97" s="59">
        <v>1</v>
      </c>
      <c r="NF97" s="59"/>
      <c r="NG97" s="59"/>
      <c r="NH97" s="59">
        <v>1</v>
      </c>
      <c r="NI97" s="80"/>
      <c r="NJ97" s="59"/>
      <c r="NK97" s="59"/>
      <c r="NL97" s="59">
        <v>1</v>
      </c>
      <c r="NM97" s="59"/>
      <c r="NN97" s="59">
        <v>1</v>
      </c>
      <c r="NO97" s="80"/>
      <c r="NP97" s="59"/>
      <c r="NQ97" s="59"/>
      <c r="NR97" s="59">
        <v>1</v>
      </c>
      <c r="NS97" s="59"/>
      <c r="NT97" s="59"/>
      <c r="NU97" s="59">
        <v>1</v>
      </c>
      <c r="NV97" s="59"/>
      <c r="NW97" s="59">
        <v>1</v>
      </c>
      <c r="NX97" s="59"/>
      <c r="NY97" s="59"/>
      <c r="NZ97" s="59">
        <v>1</v>
      </c>
      <c r="OA97" s="80"/>
      <c r="OB97" s="59"/>
      <c r="OC97" s="59"/>
      <c r="OD97" s="59">
        <v>1</v>
      </c>
      <c r="OE97" s="59"/>
      <c r="OF97" s="59"/>
      <c r="OG97" s="59">
        <v>1</v>
      </c>
      <c r="OH97" s="59"/>
      <c r="OI97" s="59">
        <v>1</v>
      </c>
      <c r="OJ97" s="59"/>
      <c r="OK97" s="59"/>
      <c r="OL97" s="59">
        <v>1</v>
      </c>
      <c r="OM97" s="59"/>
      <c r="ON97" s="59"/>
      <c r="OO97" s="59">
        <v>1</v>
      </c>
      <c r="OP97" s="80"/>
      <c r="OQ97" s="59"/>
      <c r="OR97" s="59"/>
      <c r="OS97" s="59">
        <v>1</v>
      </c>
      <c r="OT97" s="59"/>
      <c r="OU97" s="59">
        <v>1</v>
      </c>
      <c r="OV97" s="59"/>
      <c r="OW97" s="59"/>
      <c r="OX97" s="59">
        <v>1</v>
      </c>
      <c r="OY97" s="80"/>
      <c r="OZ97" s="59"/>
      <c r="PA97" s="59"/>
      <c r="PB97" s="59">
        <v>1</v>
      </c>
      <c r="PC97" s="59"/>
      <c r="PD97" s="59"/>
      <c r="PE97" s="59">
        <v>1</v>
      </c>
      <c r="PF97" s="59"/>
      <c r="PG97" s="59">
        <v>1</v>
      </c>
      <c r="PH97" s="59"/>
      <c r="PI97" s="59"/>
      <c r="PJ97" s="59">
        <v>1</v>
      </c>
      <c r="PK97" s="80"/>
      <c r="PL97" s="59"/>
      <c r="PM97" s="59"/>
      <c r="PN97" s="59">
        <v>1</v>
      </c>
      <c r="PO97" s="59"/>
      <c r="PP97" s="59"/>
      <c r="PQ97" s="59">
        <v>1</v>
      </c>
      <c r="PR97" s="59"/>
      <c r="PS97" s="59">
        <v>1</v>
      </c>
      <c r="PT97" s="59"/>
      <c r="PU97" s="59"/>
      <c r="PV97" s="59">
        <v>1</v>
      </c>
      <c r="PW97" s="59"/>
      <c r="PX97" s="59"/>
      <c r="PY97" s="59">
        <v>1</v>
      </c>
      <c r="PZ97" s="80"/>
      <c r="QA97" s="59"/>
      <c r="QB97" s="59"/>
      <c r="QC97" s="59">
        <v>1</v>
      </c>
      <c r="QD97" s="59"/>
      <c r="QE97" s="59">
        <v>1</v>
      </c>
      <c r="QF97" s="59"/>
      <c r="QG97" s="59"/>
      <c r="QH97" s="59">
        <v>1</v>
      </c>
      <c r="QI97" s="59"/>
      <c r="QJ97" s="59"/>
      <c r="QK97" s="59">
        <v>1</v>
      </c>
      <c r="QL97" s="80"/>
      <c r="QM97" s="59"/>
      <c r="QN97" s="59"/>
      <c r="QO97" s="59">
        <v>1</v>
      </c>
      <c r="QP97" s="59"/>
      <c r="QQ97" s="59">
        <v>1</v>
      </c>
      <c r="QR97" s="80"/>
      <c r="QS97" s="59"/>
      <c r="QT97" s="59"/>
      <c r="QU97" s="59">
        <v>1</v>
      </c>
      <c r="QV97" s="59"/>
      <c r="QW97" s="59">
        <v>1</v>
      </c>
      <c r="QX97" s="59"/>
      <c r="QY97" s="59"/>
      <c r="QZ97" s="59">
        <v>1</v>
      </c>
      <c r="RA97" s="59"/>
      <c r="RB97" s="59"/>
      <c r="RC97" s="59">
        <v>1</v>
      </c>
      <c r="RD97" s="80"/>
      <c r="RE97" s="59"/>
      <c r="RF97" s="59"/>
      <c r="RG97" s="59">
        <v>1</v>
      </c>
      <c r="RH97" s="59"/>
      <c r="RI97" s="59">
        <v>1</v>
      </c>
      <c r="RJ97" s="80"/>
      <c r="RK97" s="59"/>
      <c r="RL97" s="59"/>
      <c r="RM97" s="59">
        <v>1</v>
      </c>
      <c r="RN97" s="59"/>
      <c r="RO97" s="59">
        <v>1</v>
      </c>
      <c r="RP97" s="59"/>
      <c r="RQ97" s="59"/>
      <c r="RR97" s="59">
        <v>1</v>
      </c>
      <c r="RS97" s="59"/>
      <c r="RT97" s="59"/>
      <c r="RU97" s="59">
        <v>1</v>
      </c>
      <c r="RV97" s="80"/>
      <c r="RW97" s="59"/>
      <c r="RX97" s="59"/>
      <c r="RY97" s="59">
        <v>1</v>
      </c>
      <c r="RZ97" s="59"/>
      <c r="SA97" s="59">
        <v>1</v>
      </c>
      <c r="SB97" s="80"/>
      <c r="SC97" s="59"/>
      <c r="SD97" s="59"/>
      <c r="SE97" s="59">
        <v>1</v>
      </c>
      <c r="SF97" s="59"/>
      <c r="SG97" s="59"/>
      <c r="SH97" s="59">
        <v>1</v>
      </c>
      <c r="SI97" s="59"/>
      <c r="SJ97" s="59">
        <v>1</v>
      </c>
      <c r="SK97" s="59"/>
      <c r="SL97" s="59"/>
      <c r="SM97" s="59">
        <v>1</v>
      </c>
      <c r="SN97" s="59"/>
      <c r="SO97" s="59"/>
      <c r="SP97" s="59">
        <v>1</v>
      </c>
      <c r="SQ97" s="59"/>
      <c r="SR97" s="59"/>
      <c r="SS97" s="59">
        <v>1</v>
      </c>
      <c r="ST97" s="80"/>
      <c r="SU97" s="59"/>
      <c r="SV97" s="59"/>
      <c r="SW97" s="59">
        <v>1</v>
      </c>
      <c r="SX97" s="59"/>
      <c r="SY97" s="59"/>
      <c r="SZ97" s="59">
        <v>1</v>
      </c>
      <c r="TA97" s="59"/>
      <c r="TB97" s="59"/>
      <c r="TC97" s="59">
        <v>1</v>
      </c>
      <c r="TD97" s="59"/>
      <c r="TE97" s="59">
        <v>1</v>
      </c>
      <c r="TF97" s="59"/>
      <c r="TG97" s="59"/>
      <c r="TH97" s="59">
        <v>1</v>
      </c>
      <c r="TI97" s="59"/>
      <c r="TJ97" s="59"/>
      <c r="TK97" s="59">
        <v>1</v>
      </c>
      <c r="TL97" s="59"/>
      <c r="TM97" s="59"/>
      <c r="TN97" s="59">
        <v>1</v>
      </c>
      <c r="TO97" s="80"/>
      <c r="TP97" s="59"/>
      <c r="TQ97" s="59"/>
      <c r="TR97" s="59">
        <v>1</v>
      </c>
      <c r="TS97" s="59"/>
      <c r="TT97" s="59"/>
      <c r="TU97" s="59">
        <v>1</v>
      </c>
      <c r="TV97" s="59"/>
      <c r="TW97" s="59">
        <v>1</v>
      </c>
      <c r="TX97" s="59"/>
      <c r="TY97" s="59"/>
      <c r="TZ97" s="59">
        <v>1</v>
      </c>
      <c r="UA97" s="59"/>
      <c r="UB97" s="59"/>
      <c r="UC97" s="59">
        <v>1</v>
      </c>
      <c r="UD97" s="80"/>
      <c r="UE97" s="59"/>
      <c r="UF97" s="59"/>
      <c r="UG97" s="59">
        <v>1</v>
      </c>
      <c r="UH97" s="59"/>
      <c r="UI97" s="59"/>
      <c r="UJ97" s="59">
        <v>1</v>
      </c>
      <c r="UK97" s="59"/>
      <c r="UL97" s="59">
        <v>1</v>
      </c>
      <c r="UM97" s="59"/>
      <c r="UN97" s="59"/>
      <c r="UO97" s="59">
        <v>1</v>
      </c>
      <c r="UP97" s="80"/>
      <c r="UQ97" s="59"/>
      <c r="UR97" s="59"/>
      <c r="US97" s="59">
        <v>1</v>
      </c>
      <c r="UT97" s="59"/>
      <c r="UU97" s="59"/>
      <c r="UV97" s="59">
        <v>1</v>
      </c>
      <c r="UW97" s="59"/>
      <c r="UX97" s="59">
        <v>1</v>
      </c>
      <c r="UY97" s="59"/>
      <c r="UZ97" s="59"/>
      <c r="VA97" s="59">
        <v>1</v>
      </c>
      <c r="VB97" s="59"/>
      <c r="VC97" s="59"/>
      <c r="VD97" s="59">
        <v>1</v>
      </c>
      <c r="VE97" s="80"/>
      <c r="VF97" s="59"/>
      <c r="VG97" s="59"/>
      <c r="VH97" s="59">
        <v>1</v>
      </c>
      <c r="VI97" s="59"/>
      <c r="VJ97" s="59">
        <v>1</v>
      </c>
      <c r="VK97" s="59"/>
      <c r="VL97" s="59"/>
      <c r="VM97" s="59">
        <v>1</v>
      </c>
      <c r="VN97" s="80"/>
      <c r="VO97" s="59"/>
      <c r="VP97" s="59"/>
      <c r="VQ97" s="59">
        <v>1</v>
      </c>
      <c r="VR97" s="59"/>
      <c r="VS97" s="59"/>
      <c r="VT97" s="59">
        <v>1</v>
      </c>
      <c r="VU97" s="59"/>
      <c r="VV97" s="59">
        <v>1</v>
      </c>
      <c r="VW97" s="59"/>
      <c r="VX97" s="59"/>
      <c r="VY97" s="59">
        <v>1</v>
      </c>
      <c r="VZ97" s="80"/>
      <c r="WA97" s="59"/>
      <c r="WB97" s="59"/>
      <c r="WC97" s="59">
        <v>1</v>
      </c>
      <c r="WD97" s="59"/>
      <c r="WE97" s="59"/>
      <c r="WF97" s="59">
        <v>1</v>
      </c>
      <c r="WG97" s="59"/>
      <c r="WH97" s="59">
        <v>1</v>
      </c>
      <c r="WI97" s="59"/>
      <c r="WJ97" s="59"/>
      <c r="WK97" s="59">
        <v>1</v>
      </c>
      <c r="WL97" s="59"/>
      <c r="WM97" s="59"/>
      <c r="WN97" s="59">
        <v>1</v>
      </c>
      <c r="WO97" s="80"/>
      <c r="WP97" s="59"/>
      <c r="WQ97" s="59"/>
      <c r="WR97" s="59">
        <v>1</v>
      </c>
      <c r="WS97" s="59"/>
      <c r="WT97" s="59">
        <v>1</v>
      </c>
      <c r="WU97" s="59"/>
      <c r="WV97" s="59"/>
      <c r="WW97" s="59">
        <v>1</v>
      </c>
      <c r="WX97" s="59"/>
      <c r="WY97" s="59"/>
      <c r="WZ97" s="59">
        <v>1</v>
      </c>
      <c r="XA97" s="80"/>
      <c r="XB97" s="59"/>
      <c r="XC97" s="59"/>
      <c r="XD97" s="59">
        <v>1</v>
      </c>
      <c r="XE97" s="59"/>
      <c r="XF97" s="59">
        <v>1</v>
      </c>
      <c r="XG97" s="80"/>
      <c r="XH97" s="59"/>
      <c r="XI97" s="59"/>
      <c r="XJ97" s="59">
        <v>1</v>
      </c>
      <c r="XK97" s="59"/>
      <c r="XL97" s="59">
        <v>1</v>
      </c>
      <c r="XM97" s="59"/>
      <c r="XN97" s="59"/>
      <c r="XO97" s="59">
        <v>1</v>
      </c>
      <c r="XP97" s="59"/>
      <c r="XQ97" s="59"/>
      <c r="XR97" s="59">
        <v>1</v>
      </c>
      <c r="XS97" s="80"/>
      <c r="XT97" s="59"/>
      <c r="XU97" s="59"/>
      <c r="XV97" s="59">
        <v>1</v>
      </c>
      <c r="XW97" s="59"/>
      <c r="XX97" s="59">
        <v>1</v>
      </c>
      <c r="XY97" s="80"/>
      <c r="XZ97" s="59"/>
      <c r="YA97" s="59"/>
      <c r="YB97" s="59">
        <v>1</v>
      </c>
      <c r="YC97" s="59"/>
      <c r="YD97" s="59">
        <v>1</v>
      </c>
      <c r="YE97" s="59"/>
      <c r="YF97" s="59"/>
      <c r="YG97" s="59">
        <v>1</v>
      </c>
      <c r="YH97" s="59"/>
      <c r="YI97" s="59"/>
      <c r="YJ97" s="59">
        <v>1</v>
      </c>
      <c r="YK97" s="80"/>
      <c r="YL97" s="59"/>
      <c r="YM97" s="59"/>
      <c r="YN97" s="59">
        <v>1</v>
      </c>
      <c r="YO97" s="59"/>
      <c r="YP97" s="59">
        <v>1</v>
      </c>
      <c r="YQ97" s="80"/>
      <c r="YR97" s="59"/>
      <c r="YS97" s="59"/>
      <c r="YT97" s="59">
        <v>1</v>
      </c>
      <c r="YU97" s="59"/>
      <c r="YV97" s="59"/>
      <c r="YW97" s="59">
        <v>1</v>
      </c>
      <c r="YX97" s="59"/>
      <c r="YY97" s="59">
        <v>1</v>
      </c>
      <c r="YZ97" s="59"/>
      <c r="ZA97" s="59"/>
      <c r="ZB97" s="59">
        <v>1</v>
      </c>
      <c r="ZC97" s="80"/>
      <c r="ZD97" s="59"/>
      <c r="ZE97" s="59"/>
      <c r="ZF97" s="59">
        <v>1</v>
      </c>
      <c r="ZG97" s="59"/>
      <c r="ZH97" s="59"/>
      <c r="ZI97" s="59">
        <v>1</v>
      </c>
      <c r="ZJ97" s="59"/>
      <c r="ZK97" s="59">
        <v>1</v>
      </c>
      <c r="ZL97" s="59"/>
      <c r="ZM97" s="59"/>
      <c r="ZN97" s="59">
        <v>1</v>
      </c>
      <c r="ZO97" s="59"/>
      <c r="ZP97" s="59"/>
      <c r="ZQ97" s="71"/>
      <c r="ZR97" s="71"/>
      <c r="ZS97" s="71"/>
      <c r="ZT97" s="71"/>
      <c r="ZU97" s="71"/>
      <c r="ZV97" s="71"/>
      <c r="ZW97" s="71"/>
      <c r="ZX97" s="71"/>
      <c r="ZY97" s="71"/>
      <c r="ZZ97" s="71"/>
      <c r="AAA97" s="71"/>
      <c r="AAB97" s="71"/>
      <c r="AAC97" s="71"/>
      <c r="AAD97" s="71"/>
      <c r="AAE97" s="71"/>
    </row>
    <row r="98" spans="1:707" ht="15.75" thickBot="1">
      <c r="A98" s="59">
        <v>20</v>
      </c>
      <c r="B98" s="79" t="s">
        <v>3128</v>
      </c>
      <c r="C98" s="59"/>
      <c r="D98" s="59">
        <v>1</v>
      </c>
      <c r="E98" s="59"/>
      <c r="F98" s="59"/>
      <c r="G98" s="59">
        <v>1</v>
      </c>
      <c r="H98" s="59"/>
      <c r="I98" s="59">
        <v>1</v>
      </c>
      <c r="J98" s="59"/>
      <c r="K98" s="59"/>
      <c r="L98" s="59"/>
      <c r="M98" s="59">
        <v>1</v>
      </c>
      <c r="N98" s="59"/>
      <c r="O98" s="59"/>
      <c r="P98" s="59">
        <v>1</v>
      </c>
      <c r="Q98" s="59"/>
      <c r="R98" s="59"/>
      <c r="S98" s="59">
        <v>1</v>
      </c>
      <c r="T98" s="59"/>
      <c r="U98" s="59"/>
      <c r="V98" s="80">
        <v>1</v>
      </c>
      <c r="W98" s="59"/>
      <c r="X98" s="59">
        <v>1</v>
      </c>
      <c r="Y98" s="59"/>
      <c r="Z98" s="59"/>
      <c r="AA98" s="59"/>
      <c r="AB98" s="59"/>
      <c r="AC98" s="59">
        <v>1</v>
      </c>
      <c r="AD98" s="59"/>
      <c r="AE98" s="59">
        <v>1</v>
      </c>
      <c r="AF98" s="59"/>
      <c r="AG98" s="59">
        <v>1</v>
      </c>
      <c r="AH98" s="59"/>
      <c r="AI98" s="59"/>
      <c r="AJ98" s="59"/>
      <c r="AK98" s="59">
        <v>1</v>
      </c>
      <c r="AL98" s="59"/>
      <c r="AM98" s="59"/>
      <c r="AN98" s="59">
        <v>1</v>
      </c>
      <c r="AO98" s="59"/>
      <c r="AP98" s="59"/>
      <c r="AQ98" s="59">
        <v>1</v>
      </c>
      <c r="AR98" s="59"/>
      <c r="AS98" s="59"/>
      <c r="AT98" s="80">
        <v>1</v>
      </c>
      <c r="AU98" s="59"/>
      <c r="AV98" s="59">
        <v>1</v>
      </c>
      <c r="AW98" s="59"/>
      <c r="AX98" s="59"/>
      <c r="AY98" s="59"/>
      <c r="AZ98" s="59"/>
      <c r="BA98" s="59">
        <v>1</v>
      </c>
      <c r="BB98" s="59"/>
      <c r="BC98" s="59">
        <v>1</v>
      </c>
      <c r="BD98" s="59"/>
      <c r="BE98" s="59"/>
      <c r="BF98" s="59">
        <v>1</v>
      </c>
      <c r="BG98" s="59"/>
      <c r="BH98" s="59"/>
      <c r="BI98" s="59">
        <v>1</v>
      </c>
      <c r="BJ98" s="59"/>
      <c r="BK98" s="59"/>
      <c r="BL98" s="59">
        <v>1</v>
      </c>
      <c r="BM98" s="59"/>
      <c r="BN98" s="59"/>
      <c r="BO98" s="59">
        <v>1</v>
      </c>
      <c r="BP98" s="59"/>
      <c r="BQ98" s="59"/>
      <c r="BR98" s="80">
        <v>1</v>
      </c>
      <c r="BS98" s="59"/>
      <c r="BT98" s="59">
        <v>1</v>
      </c>
      <c r="BU98" s="59"/>
      <c r="BV98" s="59"/>
      <c r="BW98" s="59"/>
      <c r="BX98" s="59"/>
      <c r="BY98" s="59">
        <v>1</v>
      </c>
      <c r="BZ98" s="59"/>
      <c r="CA98" s="59">
        <v>1</v>
      </c>
      <c r="CB98" s="59"/>
      <c r="CC98" s="59"/>
      <c r="CD98" s="59">
        <v>1</v>
      </c>
      <c r="CE98" s="59"/>
      <c r="CF98" s="59"/>
      <c r="CG98" s="80">
        <v>1</v>
      </c>
      <c r="CH98" s="59"/>
      <c r="CI98" s="59">
        <v>1</v>
      </c>
      <c r="CJ98" s="59"/>
      <c r="CK98" s="59"/>
      <c r="CL98" s="59"/>
      <c r="CM98" s="59"/>
      <c r="CN98" s="59">
        <v>1</v>
      </c>
      <c r="CO98" s="59"/>
      <c r="CP98" s="59">
        <v>1</v>
      </c>
      <c r="CQ98" s="59"/>
      <c r="CR98" s="59"/>
      <c r="CS98" s="80">
        <v>1</v>
      </c>
      <c r="CT98" s="59"/>
      <c r="CU98" s="59">
        <v>1</v>
      </c>
      <c r="CV98" s="59"/>
      <c r="CW98" s="59"/>
      <c r="CX98" s="59"/>
      <c r="CY98" s="59"/>
      <c r="CZ98" s="59">
        <v>1</v>
      </c>
      <c r="DA98" s="59"/>
      <c r="DB98" s="59">
        <v>1</v>
      </c>
      <c r="DC98" s="59"/>
      <c r="DD98" s="59"/>
      <c r="DE98" s="59">
        <v>1</v>
      </c>
      <c r="DF98" s="59"/>
      <c r="DG98" s="59"/>
      <c r="DH98" s="80">
        <v>1</v>
      </c>
      <c r="DI98" s="59"/>
      <c r="DJ98" s="59">
        <v>1</v>
      </c>
      <c r="DK98" s="59"/>
      <c r="DL98" s="59"/>
      <c r="DM98" s="59"/>
      <c r="DN98" s="59">
        <v>1</v>
      </c>
      <c r="DO98" s="59"/>
      <c r="DP98" s="59"/>
      <c r="DQ98" s="80">
        <v>1</v>
      </c>
      <c r="DR98" s="59"/>
      <c r="DS98" s="59">
        <v>1</v>
      </c>
      <c r="DT98" s="59"/>
      <c r="DU98" s="59"/>
      <c r="DV98" s="59"/>
      <c r="DW98" s="59"/>
      <c r="DX98" s="59">
        <v>1</v>
      </c>
      <c r="DY98" s="59"/>
      <c r="DZ98" s="59">
        <v>1</v>
      </c>
      <c r="EA98" s="59"/>
      <c r="EB98" s="59"/>
      <c r="EC98" s="80">
        <v>1</v>
      </c>
      <c r="ED98" s="59"/>
      <c r="EE98" s="59">
        <v>1</v>
      </c>
      <c r="EF98" s="59"/>
      <c r="EG98" s="59"/>
      <c r="EH98" s="59"/>
      <c r="EI98" s="59"/>
      <c r="EJ98" s="59">
        <v>1</v>
      </c>
      <c r="EK98" s="59"/>
      <c r="EL98" s="59">
        <v>1</v>
      </c>
      <c r="EM98" s="59"/>
      <c r="EN98" s="59"/>
      <c r="EO98" s="59">
        <v>1</v>
      </c>
      <c r="EP98" s="59"/>
      <c r="EQ98" s="59"/>
      <c r="ER98" s="80">
        <v>1</v>
      </c>
      <c r="ES98" s="59"/>
      <c r="ET98" s="59">
        <v>1</v>
      </c>
      <c r="EU98" s="59"/>
      <c r="EV98" s="59"/>
      <c r="EW98" s="59"/>
      <c r="EX98" s="59">
        <v>1</v>
      </c>
      <c r="EY98" s="59"/>
      <c r="EZ98" s="59"/>
      <c r="FA98" s="59">
        <v>1</v>
      </c>
      <c r="FB98" s="59"/>
      <c r="FC98" s="59"/>
      <c r="FD98" s="80">
        <v>1</v>
      </c>
      <c r="FE98" s="59"/>
      <c r="FF98" s="59">
        <v>1</v>
      </c>
      <c r="FG98" s="59"/>
      <c r="FH98" s="59"/>
      <c r="FI98" s="59"/>
      <c r="FJ98" s="59">
        <v>1</v>
      </c>
      <c r="FK98" s="59"/>
      <c r="FL98" s="59"/>
      <c r="FM98" s="59">
        <v>1</v>
      </c>
      <c r="FN98" s="59"/>
      <c r="FO98" s="59">
        <v>1</v>
      </c>
      <c r="FP98" s="59"/>
      <c r="FQ98" s="59"/>
      <c r="FR98" s="59"/>
      <c r="FS98" s="59">
        <v>1</v>
      </c>
      <c r="FT98" s="59"/>
      <c r="FU98" s="59"/>
      <c r="FV98" s="59">
        <v>1</v>
      </c>
      <c r="FW98" s="59"/>
      <c r="FX98" s="59"/>
      <c r="FY98" s="59">
        <v>1</v>
      </c>
      <c r="FZ98" s="59"/>
      <c r="GA98" s="59"/>
      <c r="GB98" s="80">
        <v>1</v>
      </c>
      <c r="GC98" s="59"/>
      <c r="GD98" s="59">
        <v>1</v>
      </c>
      <c r="GE98" s="59"/>
      <c r="GF98" s="59"/>
      <c r="GG98" s="59"/>
      <c r="GH98" s="59"/>
      <c r="GI98" s="59">
        <v>1</v>
      </c>
      <c r="GJ98" s="59"/>
      <c r="GK98" s="59">
        <v>1</v>
      </c>
      <c r="GL98" s="59"/>
      <c r="GM98" s="59">
        <v>1</v>
      </c>
      <c r="GN98" s="59"/>
      <c r="GO98" s="59"/>
      <c r="GP98" s="59"/>
      <c r="GQ98" s="59">
        <v>1</v>
      </c>
      <c r="GR98" s="59"/>
      <c r="GS98" s="59"/>
      <c r="GT98" s="59">
        <v>1</v>
      </c>
      <c r="GU98" s="59"/>
      <c r="GV98" s="59"/>
      <c r="GW98" s="59">
        <v>1</v>
      </c>
      <c r="GX98" s="59"/>
      <c r="GY98" s="59"/>
      <c r="GZ98" s="80">
        <v>1</v>
      </c>
      <c r="HA98" s="59"/>
      <c r="HB98" s="59">
        <v>1</v>
      </c>
      <c r="HC98" s="59"/>
      <c r="HD98" s="59"/>
      <c r="HE98" s="59"/>
      <c r="HF98" s="59"/>
      <c r="HG98" s="59">
        <v>1</v>
      </c>
      <c r="HH98" s="59"/>
      <c r="HI98" s="59">
        <v>1</v>
      </c>
      <c r="HJ98" s="59"/>
      <c r="HK98" s="59"/>
      <c r="HL98" s="59">
        <v>1</v>
      </c>
      <c r="HM98" s="59"/>
      <c r="HN98" s="59"/>
      <c r="HO98" s="59">
        <v>1</v>
      </c>
      <c r="HP98" s="59"/>
      <c r="HQ98" s="59"/>
      <c r="HR98" s="80">
        <v>1</v>
      </c>
      <c r="HS98" s="59"/>
      <c r="HT98" s="59">
        <v>1</v>
      </c>
      <c r="HU98" s="59"/>
      <c r="HV98" s="59"/>
      <c r="HW98" s="59"/>
      <c r="HX98" s="59"/>
      <c r="HY98" s="59">
        <v>1</v>
      </c>
      <c r="HZ98" s="59"/>
      <c r="IA98" s="59"/>
      <c r="IB98" s="59">
        <v>1</v>
      </c>
      <c r="IC98" s="59"/>
      <c r="ID98" s="59">
        <v>1</v>
      </c>
      <c r="IE98" s="59"/>
      <c r="IF98" s="59"/>
      <c r="IG98" s="59">
        <v>1</v>
      </c>
      <c r="IH98" s="59"/>
      <c r="II98" s="59"/>
      <c r="IJ98" s="59">
        <v>1</v>
      </c>
      <c r="IK98" s="59"/>
      <c r="IL98" s="59"/>
      <c r="IM98" s="80">
        <v>1</v>
      </c>
      <c r="IN98" s="59"/>
      <c r="IO98" s="59">
        <v>1</v>
      </c>
      <c r="IP98" s="59"/>
      <c r="IQ98" s="59"/>
      <c r="IR98" s="59"/>
      <c r="IS98" s="59"/>
      <c r="IT98" s="59">
        <v>1</v>
      </c>
      <c r="IU98" s="59"/>
      <c r="IV98" s="59">
        <v>1</v>
      </c>
      <c r="IW98" s="59"/>
      <c r="IX98" s="59"/>
      <c r="IY98" s="59">
        <v>1</v>
      </c>
      <c r="IZ98" s="59"/>
      <c r="JA98" s="59"/>
      <c r="JB98" s="80">
        <v>1</v>
      </c>
      <c r="JC98" s="59"/>
      <c r="JD98" s="59">
        <v>1</v>
      </c>
      <c r="JE98" s="59"/>
      <c r="JF98" s="59"/>
      <c r="JG98" s="59"/>
      <c r="JH98" s="59"/>
      <c r="JI98" s="59">
        <v>1</v>
      </c>
      <c r="JJ98" s="59"/>
      <c r="JK98" s="59">
        <v>1</v>
      </c>
      <c r="JL98" s="59"/>
      <c r="JM98" s="59"/>
      <c r="JN98" s="80">
        <v>1</v>
      </c>
      <c r="JO98" s="59"/>
      <c r="JP98" s="59">
        <v>1</v>
      </c>
      <c r="JQ98" s="59"/>
      <c r="JR98" s="59"/>
      <c r="JS98" s="59"/>
      <c r="JT98" s="59"/>
      <c r="JU98" s="59">
        <v>1</v>
      </c>
      <c r="JV98" s="59"/>
      <c r="JW98" s="59">
        <v>1</v>
      </c>
      <c r="JX98" s="59"/>
      <c r="JY98" s="59"/>
      <c r="JZ98" s="59">
        <v>1</v>
      </c>
      <c r="KA98" s="59"/>
      <c r="KB98" s="59"/>
      <c r="KC98" s="80">
        <v>1</v>
      </c>
      <c r="KD98" s="59"/>
      <c r="KE98" s="59">
        <v>1</v>
      </c>
      <c r="KF98" s="59"/>
      <c r="KG98" s="59"/>
      <c r="KH98" s="59"/>
      <c r="KI98" s="59">
        <v>1</v>
      </c>
      <c r="KJ98" s="59"/>
      <c r="KK98" s="59"/>
      <c r="KL98" s="80">
        <v>1</v>
      </c>
      <c r="KM98" s="59"/>
      <c r="KN98" s="59">
        <v>1</v>
      </c>
      <c r="KO98" s="59"/>
      <c r="KP98" s="59"/>
      <c r="KQ98" s="59"/>
      <c r="KR98" s="59"/>
      <c r="KS98" s="59">
        <v>1</v>
      </c>
      <c r="KT98" s="59"/>
      <c r="KU98" s="59">
        <v>1</v>
      </c>
      <c r="KV98" s="59"/>
      <c r="KW98" s="59"/>
      <c r="KX98" s="80">
        <v>1</v>
      </c>
      <c r="KY98" s="59"/>
      <c r="KZ98" s="59">
        <v>1</v>
      </c>
      <c r="LA98" s="59"/>
      <c r="LB98" s="59"/>
      <c r="LC98" s="59"/>
      <c r="LD98" s="59"/>
      <c r="LE98" s="59">
        <v>1</v>
      </c>
      <c r="LF98" s="59"/>
      <c r="LG98" s="59">
        <v>1</v>
      </c>
      <c r="LH98" s="59"/>
      <c r="LI98" s="59"/>
      <c r="LJ98" s="59">
        <v>1</v>
      </c>
      <c r="LK98" s="59"/>
      <c r="LL98" s="59"/>
      <c r="LM98" s="80">
        <v>1</v>
      </c>
      <c r="LN98" s="59"/>
      <c r="LO98" s="59">
        <v>1</v>
      </c>
      <c r="LP98" s="59"/>
      <c r="LQ98" s="59"/>
      <c r="LR98" s="59"/>
      <c r="LS98" s="59">
        <v>1</v>
      </c>
      <c r="LT98" s="59"/>
      <c r="LU98" s="59"/>
      <c r="LV98" s="59">
        <v>1</v>
      </c>
      <c r="LW98" s="59"/>
      <c r="LX98" s="59"/>
      <c r="LY98" s="80">
        <v>1</v>
      </c>
      <c r="LZ98" s="59"/>
      <c r="MA98" s="59">
        <v>1</v>
      </c>
      <c r="MB98" s="59"/>
      <c r="MC98" s="59"/>
      <c r="MD98" s="59"/>
      <c r="ME98" s="80">
        <v>1</v>
      </c>
      <c r="MF98" s="59"/>
      <c r="MG98" s="59">
        <v>1</v>
      </c>
      <c r="MH98" s="59"/>
      <c r="MI98" s="59"/>
      <c r="MJ98" s="59"/>
      <c r="MK98" s="59">
        <v>1</v>
      </c>
      <c r="ML98" s="59"/>
      <c r="MM98" s="59"/>
      <c r="MN98" s="59">
        <v>1</v>
      </c>
      <c r="MO98" s="59"/>
      <c r="MP98" s="59"/>
      <c r="MQ98" s="80">
        <v>1</v>
      </c>
      <c r="MR98" s="59"/>
      <c r="MS98" s="59">
        <v>1</v>
      </c>
      <c r="MT98" s="59"/>
      <c r="MU98" s="59"/>
      <c r="MV98" s="59"/>
      <c r="MW98" s="80">
        <v>1</v>
      </c>
      <c r="MX98" s="59"/>
      <c r="MY98" s="59">
        <v>1</v>
      </c>
      <c r="MZ98" s="59"/>
      <c r="NA98" s="59"/>
      <c r="NB98" s="59"/>
      <c r="NC98" s="59">
        <v>1</v>
      </c>
      <c r="ND98" s="59"/>
      <c r="NE98" s="59"/>
      <c r="NF98" s="59">
        <v>1</v>
      </c>
      <c r="NG98" s="59"/>
      <c r="NH98" s="59"/>
      <c r="NI98" s="80">
        <v>1</v>
      </c>
      <c r="NJ98" s="59"/>
      <c r="NK98" s="59">
        <v>1</v>
      </c>
      <c r="NL98" s="59"/>
      <c r="NM98" s="59"/>
      <c r="NN98" s="59"/>
      <c r="NO98" s="80">
        <v>1</v>
      </c>
      <c r="NP98" s="59"/>
      <c r="NQ98" s="59">
        <v>1</v>
      </c>
      <c r="NR98" s="59"/>
      <c r="NS98" s="59"/>
      <c r="NT98" s="59"/>
      <c r="NU98" s="59"/>
      <c r="NV98" s="59">
        <v>1</v>
      </c>
      <c r="NW98" s="59"/>
      <c r="NX98" s="59">
        <v>1</v>
      </c>
      <c r="NY98" s="59"/>
      <c r="NZ98" s="59"/>
      <c r="OA98" s="80">
        <v>1</v>
      </c>
      <c r="OB98" s="59"/>
      <c r="OC98" s="59">
        <v>1</v>
      </c>
      <c r="OD98" s="59"/>
      <c r="OE98" s="59"/>
      <c r="OF98" s="59"/>
      <c r="OG98" s="59"/>
      <c r="OH98" s="59">
        <v>1</v>
      </c>
      <c r="OI98" s="59"/>
      <c r="OJ98" s="59">
        <v>1</v>
      </c>
      <c r="OK98" s="59"/>
      <c r="OL98" s="59"/>
      <c r="OM98" s="59">
        <v>1</v>
      </c>
      <c r="ON98" s="59"/>
      <c r="OO98" s="59"/>
      <c r="OP98" s="80">
        <v>1</v>
      </c>
      <c r="OQ98" s="59"/>
      <c r="OR98" s="59">
        <v>1</v>
      </c>
      <c r="OS98" s="59"/>
      <c r="OT98" s="59"/>
      <c r="OU98" s="59"/>
      <c r="OV98" s="59">
        <v>1</v>
      </c>
      <c r="OW98" s="59"/>
      <c r="OX98" s="59"/>
      <c r="OY98" s="80">
        <v>1</v>
      </c>
      <c r="OZ98" s="59"/>
      <c r="PA98" s="59">
        <v>1</v>
      </c>
      <c r="PB98" s="59"/>
      <c r="PC98" s="59"/>
      <c r="PD98" s="59"/>
      <c r="PE98" s="59"/>
      <c r="PF98" s="59">
        <v>1</v>
      </c>
      <c r="PG98" s="59"/>
      <c r="PH98" s="59">
        <v>1</v>
      </c>
      <c r="PI98" s="59"/>
      <c r="PJ98" s="59"/>
      <c r="PK98" s="80">
        <v>1</v>
      </c>
      <c r="PL98" s="59"/>
      <c r="PM98" s="59">
        <v>1</v>
      </c>
      <c r="PN98" s="59"/>
      <c r="PO98" s="59"/>
      <c r="PP98" s="59"/>
      <c r="PQ98" s="59"/>
      <c r="PR98" s="59">
        <v>1</v>
      </c>
      <c r="PS98" s="59"/>
      <c r="PT98" s="59">
        <v>1</v>
      </c>
      <c r="PU98" s="59"/>
      <c r="PV98" s="59"/>
      <c r="PW98" s="59">
        <v>1</v>
      </c>
      <c r="PX98" s="59"/>
      <c r="PY98" s="59"/>
      <c r="PZ98" s="80">
        <v>1</v>
      </c>
      <c r="QA98" s="59"/>
      <c r="QB98" s="59">
        <v>1</v>
      </c>
      <c r="QC98" s="59"/>
      <c r="QD98" s="59"/>
      <c r="QE98" s="59"/>
      <c r="QF98" s="59">
        <v>1</v>
      </c>
      <c r="QG98" s="59"/>
      <c r="QH98" s="59"/>
      <c r="QI98" s="59">
        <v>1</v>
      </c>
      <c r="QJ98" s="59"/>
      <c r="QK98" s="59"/>
      <c r="QL98" s="80">
        <v>1</v>
      </c>
      <c r="QM98" s="59"/>
      <c r="QN98" s="59">
        <v>1</v>
      </c>
      <c r="QO98" s="59"/>
      <c r="QP98" s="59"/>
      <c r="QQ98" s="59"/>
      <c r="QR98" s="80">
        <v>1</v>
      </c>
      <c r="QS98" s="59"/>
      <c r="QT98" s="59">
        <v>1</v>
      </c>
      <c r="QU98" s="59"/>
      <c r="QV98" s="59"/>
      <c r="QW98" s="59"/>
      <c r="QX98" s="59">
        <v>1</v>
      </c>
      <c r="QY98" s="59"/>
      <c r="QZ98" s="59"/>
      <c r="RA98" s="59">
        <v>1</v>
      </c>
      <c r="RB98" s="59"/>
      <c r="RC98" s="59"/>
      <c r="RD98" s="80">
        <v>1</v>
      </c>
      <c r="RE98" s="59"/>
      <c r="RF98" s="59">
        <v>1</v>
      </c>
      <c r="RG98" s="59"/>
      <c r="RH98" s="59"/>
      <c r="RI98" s="59"/>
      <c r="RJ98" s="80">
        <v>1</v>
      </c>
      <c r="RK98" s="59"/>
      <c r="RL98" s="59">
        <v>1</v>
      </c>
      <c r="RM98" s="59"/>
      <c r="RN98" s="59"/>
      <c r="RO98" s="59"/>
      <c r="RP98" s="59">
        <v>1</v>
      </c>
      <c r="RQ98" s="59"/>
      <c r="RR98" s="59"/>
      <c r="RS98" s="59">
        <v>1</v>
      </c>
      <c r="RT98" s="59"/>
      <c r="RU98" s="59"/>
      <c r="RV98" s="80">
        <v>1</v>
      </c>
      <c r="RW98" s="59"/>
      <c r="RX98" s="59">
        <v>1</v>
      </c>
      <c r="RY98" s="59"/>
      <c r="RZ98" s="59"/>
      <c r="SA98" s="59"/>
      <c r="SB98" s="80">
        <v>1</v>
      </c>
      <c r="SC98" s="59"/>
      <c r="SD98" s="59">
        <v>1</v>
      </c>
      <c r="SE98" s="59"/>
      <c r="SF98" s="59"/>
      <c r="SG98" s="59"/>
      <c r="SH98" s="59"/>
      <c r="SI98" s="59">
        <v>1</v>
      </c>
      <c r="SJ98" s="59"/>
      <c r="SK98" s="59">
        <v>1</v>
      </c>
      <c r="SL98" s="59"/>
      <c r="SM98" s="59"/>
      <c r="SN98" s="59">
        <v>1</v>
      </c>
      <c r="SO98" s="59"/>
      <c r="SP98" s="59"/>
      <c r="SQ98" s="59">
        <v>1</v>
      </c>
      <c r="SR98" s="59"/>
      <c r="SS98" s="59"/>
      <c r="ST98" s="80">
        <v>1</v>
      </c>
      <c r="SU98" s="59"/>
      <c r="SV98" s="59">
        <v>1</v>
      </c>
      <c r="SW98" s="59"/>
      <c r="SX98" s="59"/>
      <c r="SY98" s="59"/>
      <c r="SZ98" s="59"/>
      <c r="TA98" s="59">
        <v>1</v>
      </c>
      <c r="TB98" s="59"/>
      <c r="TC98" s="59"/>
      <c r="TD98" s="59">
        <v>1</v>
      </c>
      <c r="TE98" s="59"/>
      <c r="TF98" s="59">
        <v>1</v>
      </c>
      <c r="TG98" s="59"/>
      <c r="TH98" s="59"/>
      <c r="TI98" s="59">
        <v>1</v>
      </c>
      <c r="TJ98" s="59"/>
      <c r="TK98" s="59"/>
      <c r="TL98" s="59">
        <v>1</v>
      </c>
      <c r="TM98" s="59"/>
      <c r="TN98" s="59"/>
      <c r="TO98" s="80">
        <v>1</v>
      </c>
      <c r="TP98" s="59"/>
      <c r="TQ98" s="59">
        <v>1</v>
      </c>
      <c r="TR98" s="59"/>
      <c r="TS98" s="59"/>
      <c r="TT98" s="59"/>
      <c r="TU98" s="59"/>
      <c r="TV98" s="59">
        <v>1</v>
      </c>
      <c r="TW98" s="59"/>
      <c r="TX98" s="59">
        <v>1</v>
      </c>
      <c r="TY98" s="59"/>
      <c r="TZ98" s="59"/>
      <c r="UA98" s="59">
        <v>1</v>
      </c>
      <c r="UB98" s="59"/>
      <c r="UC98" s="59"/>
      <c r="UD98" s="80">
        <v>1</v>
      </c>
      <c r="UE98" s="59"/>
      <c r="UF98" s="59">
        <v>1</v>
      </c>
      <c r="UG98" s="59"/>
      <c r="UH98" s="59"/>
      <c r="UI98" s="59"/>
      <c r="UJ98" s="59"/>
      <c r="UK98" s="59">
        <v>1</v>
      </c>
      <c r="UL98" s="59"/>
      <c r="UM98" s="59">
        <v>1</v>
      </c>
      <c r="UN98" s="59"/>
      <c r="UO98" s="59"/>
      <c r="UP98" s="80">
        <v>1</v>
      </c>
      <c r="UQ98" s="59"/>
      <c r="UR98" s="59">
        <v>1</v>
      </c>
      <c r="US98" s="59"/>
      <c r="UT98" s="59"/>
      <c r="UU98" s="59"/>
      <c r="UV98" s="59"/>
      <c r="UW98" s="59">
        <v>1</v>
      </c>
      <c r="UX98" s="59"/>
      <c r="UY98" s="59">
        <v>1</v>
      </c>
      <c r="UZ98" s="59"/>
      <c r="VA98" s="59"/>
      <c r="VB98" s="59">
        <v>1</v>
      </c>
      <c r="VC98" s="59"/>
      <c r="VD98" s="59"/>
      <c r="VE98" s="80">
        <v>1</v>
      </c>
      <c r="VF98" s="59"/>
      <c r="VG98" s="59">
        <v>1</v>
      </c>
      <c r="VH98" s="59"/>
      <c r="VI98" s="59"/>
      <c r="VJ98" s="59"/>
      <c r="VK98" s="59">
        <v>1</v>
      </c>
      <c r="VL98" s="59"/>
      <c r="VM98" s="59"/>
      <c r="VN98" s="80">
        <v>1</v>
      </c>
      <c r="VO98" s="59"/>
      <c r="VP98" s="59">
        <v>1</v>
      </c>
      <c r="VQ98" s="59"/>
      <c r="VR98" s="59"/>
      <c r="VS98" s="59"/>
      <c r="VT98" s="59"/>
      <c r="VU98" s="59">
        <v>1</v>
      </c>
      <c r="VV98" s="59"/>
      <c r="VW98" s="59">
        <v>1</v>
      </c>
      <c r="VX98" s="59"/>
      <c r="VY98" s="59"/>
      <c r="VZ98" s="80">
        <v>1</v>
      </c>
      <c r="WA98" s="59"/>
      <c r="WB98" s="59">
        <v>1</v>
      </c>
      <c r="WC98" s="59"/>
      <c r="WD98" s="59"/>
      <c r="WE98" s="59"/>
      <c r="WF98" s="59"/>
      <c r="WG98" s="59">
        <v>1</v>
      </c>
      <c r="WH98" s="59"/>
      <c r="WI98" s="59">
        <v>1</v>
      </c>
      <c r="WJ98" s="59"/>
      <c r="WK98" s="59"/>
      <c r="WL98" s="59">
        <v>1</v>
      </c>
      <c r="WM98" s="59"/>
      <c r="WN98" s="59"/>
      <c r="WO98" s="80">
        <v>1</v>
      </c>
      <c r="WP98" s="59"/>
      <c r="WQ98" s="59">
        <v>1</v>
      </c>
      <c r="WR98" s="59"/>
      <c r="WS98" s="59"/>
      <c r="WT98" s="59"/>
      <c r="WU98" s="59">
        <v>1</v>
      </c>
      <c r="WV98" s="59"/>
      <c r="WW98" s="59"/>
      <c r="WX98" s="59">
        <v>1</v>
      </c>
      <c r="WY98" s="59"/>
      <c r="WZ98" s="59"/>
      <c r="XA98" s="80">
        <v>1</v>
      </c>
      <c r="XB98" s="59"/>
      <c r="XC98" s="59">
        <v>1</v>
      </c>
      <c r="XD98" s="59"/>
      <c r="XE98" s="59"/>
      <c r="XF98" s="59"/>
      <c r="XG98" s="80">
        <v>1</v>
      </c>
      <c r="XH98" s="59"/>
      <c r="XI98" s="59">
        <v>1</v>
      </c>
      <c r="XJ98" s="59"/>
      <c r="XK98" s="59"/>
      <c r="XL98" s="59"/>
      <c r="XM98" s="59">
        <v>1</v>
      </c>
      <c r="XN98" s="59"/>
      <c r="XO98" s="59"/>
      <c r="XP98" s="59">
        <v>1</v>
      </c>
      <c r="XQ98" s="59"/>
      <c r="XR98" s="59"/>
      <c r="XS98" s="80">
        <v>1</v>
      </c>
      <c r="XT98" s="59"/>
      <c r="XU98" s="59">
        <v>1</v>
      </c>
      <c r="XV98" s="59"/>
      <c r="XW98" s="59"/>
      <c r="XX98" s="59"/>
      <c r="XY98" s="80">
        <v>1</v>
      </c>
      <c r="XZ98" s="59"/>
      <c r="YA98" s="59">
        <v>1</v>
      </c>
      <c r="YB98" s="59"/>
      <c r="YC98" s="59"/>
      <c r="YD98" s="59"/>
      <c r="YE98" s="59">
        <v>1</v>
      </c>
      <c r="YF98" s="59"/>
      <c r="YG98" s="59"/>
      <c r="YH98" s="59">
        <v>1</v>
      </c>
      <c r="YI98" s="59"/>
      <c r="YJ98" s="59"/>
      <c r="YK98" s="80">
        <v>1</v>
      </c>
      <c r="YL98" s="59"/>
      <c r="YM98" s="59">
        <v>1</v>
      </c>
      <c r="YN98" s="59"/>
      <c r="YO98" s="59"/>
      <c r="YP98" s="59"/>
      <c r="YQ98" s="80">
        <v>1</v>
      </c>
      <c r="YR98" s="59"/>
      <c r="YS98" s="59">
        <v>1</v>
      </c>
      <c r="YT98" s="59"/>
      <c r="YU98" s="59"/>
      <c r="YV98" s="59"/>
      <c r="YW98" s="59"/>
      <c r="YX98" s="59">
        <v>1</v>
      </c>
      <c r="YY98" s="59"/>
      <c r="YZ98" s="59">
        <v>1</v>
      </c>
      <c r="ZA98" s="59"/>
      <c r="ZB98" s="59"/>
      <c r="ZC98" s="80">
        <v>1</v>
      </c>
      <c r="ZD98" s="59"/>
      <c r="ZE98" s="59">
        <v>1</v>
      </c>
      <c r="ZF98" s="59"/>
      <c r="ZG98" s="59"/>
      <c r="ZH98" s="59"/>
      <c r="ZI98" s="59"/>
      <c r="ZJ98" s="59">
        <v>1</v>
      </c>
      <c r="ZK98" s="59"/>
      <c r="ZL98" s="59">
        <v>1</v>
      </c>
      <c r="ZM98" s="59"/>
      <c r="ZN98" s="59"/>
      <c r="ZO98" s="59">
        <v>1</v>
      </c>
      <c r="ZP98" s="59"/>
      <c r="ZQ98" s="71"/>
      <c r="ZR98" s="71"/>
      <c r="ZS98" s="71"/>
      <c r="ZT98" s="71"/>
      <c r="ZU98" s="71"/>
      <c r="ZV98" s="71"/>
      <c r="ZW98" s="71"/>
      <c r="ZX98" s="71"/>
      <c r="ZY98" s="71"/>
      <c r="ZZ98" s="71"/>
      <c r="AAA98" s="71"/>
      <c r="AAB98" s="71"/>
      <c r="AAC98" s="71"/>
      <c r="AAD98" s="71"/>
      <c r="AAE98" s="71"/>
    </row>
    <row r="99" spans="1:707" ht="15.75" thickBot="1">
      <c r="A99" s="59">
        <v>21</v>
      </c>
      <c r="B99" s="79" t="s">
        <v>3129</v>
      </c>
      <c r="C99" s="59"/>
      <c r="D99" s="59"/>
      <c r="E99" s="59">
        <v>1</v>
      </c>
      <c r="F99" s="59"/>
      <c r="G99" s="59"/>
      <c r="H99" s="59">
        <v>1</v>
      </c>
      <c r="I99" s="59"/>
      <c r="J99" s="59">
        <v>1</v>
      </c>
      <c r="K99" s="59"/>
      <c r="L99" s="59"/>
      <c r="M99" s="59"/>
      <c r="N99" s="59">
        <v>1</v>
      </c>
      <c r="O99" s="59"/>
      <c r="P99" s="59"/>
      <c r="Q99" s="59">
        <v>1</v>
      </c>
      <c r="R99" s="59"/>
      <c r="S99" s="59"/>
      <c r="T99" s="59">
        <v>1</v>
      </c>
      <c r="U99" s="59"/>
      <c r="V99" s="80"/>
      <c r="W99" s="59">
        <v>1</v>
      </c>
      <c r="X99" s="59"/>
      <c r="Y99" s="59">
        <v>1</v>
      </c>
      <c r="Z99" s="59"/>
      <c r="AA99" s="59"/>
      <c r="AB99" s="59"/>
      <c r="AC99" s="59">
        <v>1</v>
      </c>
      <c r="AD99" s="59"/>
      <c r="AE99" s="59"/>
      <c r="AF99" s="59">
        <v>1</v>
      </c>
      <c r="AG99" s="59"/>
      <c r="AH99" s="59">
        <v>1</v>
      </c>
      <c r="AI99" s="59"/>
      <c r="AJ99" s="59"/>
      <c r="AK99" s="59"/>
      <c r="AL99" s="59">
        <v>1</v>
      </c>
      <c r="AM99" s="59"/>
      <c r="AN99" s="59"/>
      <c r="AO99" s="59">
        <v>1</v>
      </c>
      <c r="AP99" s="59"/>
      <c r="AQ99" s="59"/>
      <c r="AR99" s="59">
        <v>1</v>
      </c>
      <c r="AS99" s="59"/>
      <c r="AT99" s="80"/>
      <c r="AU99" s="59">
        <v>1</v>
      </c>
      <c r="AV99" s="59"/>
      <c r="AW99" s="59">
        <v>1</v>
      </c>
      <c r="AX99" s="59"/>
      <c r="AY99" s="59"/>
      <c r="AZ99" s="59"/>
      <c r="BA99" s="59">
        <v>1</v>
      </c>
      <c r="BB99" s="59"/>
      <c r="BC99" s="59"/>
      <c r="BD99" s="59">
        <v>1</v>
      </c>
      <c r="BE99" s="59"/>
      <c r="BF99" s="59"/>
      <c r="BG99" s="59">
        <v>1</v>
      </c>
      <c r="BH99" s="59"/>
      <c r="BI99" s="59"/>
      <c r="BJ99" s="59">
        <v>1</v>
      </c>
      <c r="BK99" s="59"/>
      <c r="BL99" s="59"/>
      <c r="BM99" s="59">
        <v>1</v>
      </c>
      <c r="BN99" s="59"/>
      <c r="BO99" s="59"/>
      <c r="BP99" s="59">
        <v>1</v>
      </c>
      <c r="BQ99" s="59"/>
      <c r="BR99" s="80"/>
      <c r="BS99" s="59">
        <v>1</v>
      </c>
      <c r="BT99" s="59"/>
      <c r="BU99" s="59">
        <v>1</v>
      </c>
      <c r="BV99" s="59"/>
      <c r="BW99" s="59"/>
      <c r="BX99" s="59"/>
      <c r="BY99" s="59">
        <v>1</v>
      </c>
      <c r="BZ99" s="59"/>
      <c r="CA99" s="59"/>
      <c r="CB99" s="59">
        <v>1</v>
      </c>
      <c r="CC99" s="59"/>
      <c r="CD99" s="59"/>
      <c r="CE99" s="59">
        <v>1</v>
      </c>
      <c r="CF99" s="59"/>
      <c r="CG99" s="80"/>
      <c r="CH99" s="59">
        <v>1</v>
      </c>
      <c r="CI99" s="59"/>
      <c r="CJ99" s="59">
        <v>1</v>
      </c>
      <c r="CK99" s="59"/>
      <c r="CL99" s="59"/>
      <c r="CM99" s="59"/>
      <c r="CN99" s="59">
        <v>1</v>
      </c>
      <c r="CO99" s="59"/>
      <c r="CP99" s="59"/>
      <c r="CQ99" s="59">
        <v>1</v>
      </c>
      <c r="CR99" s="59"/>
      <c r="CS99" s="80"/>
      <c r="CT99" s="59">
        <v>1</v>
      </c>
      <c r="CU99" s="59"/>
      <c r="CV99" s="59">
        <v>1</v>
      </c>
      <c r="CW99" s="59"/>
      <c r="CX99" s="59"/>
      <c r="CY99" s="59"/>
      <c r="CZ99" s="59">
        <v>1</v>
      </c>
      <c r="DA99" s="59"/>
      <c r="DB99" s="59"/>
      <c r="DC99" s="59">
        <v>1</v>
      </c>
      <c r="DD99" s="59"/>
      <c r="DE99" s="59"/>
      <c r="DF99" s="59">
        <v>1</v>
      </c>
      <c r="DG99" s="59"/>
      <c r="DH99" s="80"/>
      <c r="DI99" s="59">
        <v>1</v>
      </c>
      <c r="DJ99" s="59"/>
      <c r="DK99" s="59">
        <v>1</v>
      </c>
      <c r="DL99" s="59"/>
      <c r="DM99" s="59"/>
      <c r="DN99" s="59"/>
      <c r="DO99" s="59">
        <v>1</v>
      </c>
      <c r="DP99" s="59"/>
      <c r="DQ99" s="80"/>
      <c r="DR99" s="59">
        <v>1</v>
      </c>
      <c r="DS99" s="59"/>
      <c r="DT99" s="59">
        <v>1</v>
      </c>
      <c r="DU99" s="59"/>
      <c r="DV99" s="59"/>
      <c r="DW99" s="59"/>
      <c r="DX99" s="59">
        <v>1</v>
      </c>
      <c r="DY99" s="59"/>
      <c r="DZ99" s="59"/>
      <c r="EA99" s="59">
        <v>1</v>
      </c>
      <c r="EB99" s="59"/>
      <c r="EC99" s="80"/>
      <c r="ED99" s="59">
        <v>1</v>
      </c>
      <c r="EE99" s="59"/>
      <c r="EF99" s="59">
        <v>1</v>
      </c>
      <c r="EG99" s="59"/>
      <c r="EH99" s="59"/>
      <c r="EI99" s="59"/>
      <c r="EJ99" s="59">
        <v>1</v>
      </c>
      <c r="EK99" s="59"/>
      <c r="EL99" s="59"/>
      <c r="EM99" s="59">
        <v>1</v>
      </c>
      <c r="EN99" s="59"/>
      <c r="EO99" s="59"/>
      <c r="EP99" s="59">
        <v>1</v>
      </c>
      <c r="EQ99" s="59"/>
      <c r="ER99" s="80"/>
      <c r="ES99" s="59">
        <v>1</v>
      </c>
      <c r="ET99" s="59"/>
      <c r="EU99" s="59">
        <v>1</v>
      </c>
      <c r="EV99" s="59"/>
      <c r="EW99" s="59"/>
      <c r="EX99" s="59"/>
      <c r="EY99" s="59">
        <v>1</v>
      </c>
      <c r="EZ99" s="59"/>
      <c r="FA99" s="59"/>
      <c r="FB99" s="59">
        <v>1</v>
      </c>
      <c r="FC99" s="59"/>
      <c r="FD99" s="80"/>
      <c r="FE99" s="59">
        <v>1</v>
      </c>
      <c r="FF99" s="59"/>
      <c r="FG99" s="59">
        <v>1</v>
      </c>
      <c r="FH99" s="59"/>
      <c r="FI99" s="59"/>
      <c r="FJ99" s="59"/>
      <c r="FK99" s="59">
        <v>1</v>
      </c>
      <c r="FL99" s="59"/>
      <c r="FM99" s="59"/>
      <c r="FN99" s="59">
        <v>1</v>
      </c>
      <c r="FO99" s="59"/>
      <c r="FP99" s="59">
        <v>1</v>
      </c>
      <c r="FQ99" s="59"/>
      <c r="FR99" s="59"/>
      <c r="FS99" s="59"/>
      <c r="FT99" s="59">
        <v>1</v>
      </c>
      <c r="FU99" s="59"/>
      <c r="FV99" s="59"/>
      <c r="FW99" s="59">
        <v>1</v>
      </c>
      <c r="FX99" s="59"/>
      <c r="FY99" s="59"/>
      <c r="FZ99" s="59">
        <v>1</v>
      </c>
      <c r="GA99" s="59"/>
      <c r="GB99" s="80"/>
      <c r="GC99" s="59">
        <v>1</v>
      </c>
      <c r="GD99" s="59"/>
      <c r="GE99" s="59">
        <v>1</v>
      </c>
      <c r="GF99" s="59"/>
      <c r="GG99" s="59"/>
      <c r="GH99" s="59"/>
      <c r="GI99" s="59">
        <v>1</v>
      </c>
      <c r="GJ99" s="59"/>
      <c r="GK99" s="59"/>
      <c r="GL99" s="59">
        <v>1</v>
      </c>
      <c r="GM99" s="59"/>
      <c r="GN99" s="59">
        <v>1</v>
      </c>
      <c r="GO99" s="59"/>
      <c r="GP99" s="59"/>
      <c r="GQ99" s="59"/>
      <c r="GR99" s="59">
        <v>1</v>
      </c>
      <c r="GS99" s="59"/>
      <c r="GT99" s="59"/>
      <c r="GU99" s="59">
        <v>1</v>
      </c>
      <c r="GV99" s="59"/>
      <c r="GW99" s="59"/>
      <c r="GX99" s="59">
        <v>1</v>
      </c>
      <c r="GY99" s="59"/>
      <c r="GZ99" s="80"/>
      <c r="HA99" s="59">
        <v>1</v>
      </c>
      <c r="HB99" s="59"/>
      <c r="HC99" s="59">
        <v>1</v>
      </c>
      <c r="HD99" s="59"/>
      <c r="HE99" s="59"/>
      <c r="HF99" s="59"/>
      <c r="HG99" s="59">
        <v>1</v>
      </c>
      <c r="HH99" s="59"/>
      <c r="HI99" s="59"/>
      <c r="HJ99" s="59">
        <v>1</v>
      </c>
      <c r="HK99" s="59"/>
      <c r="HL99" s="59"/>
      <c r="HM99" s="59">
        <v>1</v>
      </c>
      <c r="HN99" s="59"/>
      <c r="HO99" s="59"/>
      <c r="HP99" s="59">
        <v>1</v>
      </c>
      <c r="HQ99" s="59"/>
      <c r="HR99" s="80"/>
      <c r="HS99" s="59">
        <v>1</v>
      </c>
      <c r="HT99" s="59"/>
      <c r="HU99" s="59">
        <v>1</v>
      </c>
      <c r="HV99" s="59"/>
      <c r="HW99" s="59"/>
      <c r="HX99" s="59"/>
      <c r="HY99" s="59">
        <v>1</v>
      </c>
      <c r="HZ99" s="59"/>
      <c r="IA99" s="59"/>
      <c r="IB99" s="59">
        <v>1</v>
      </c>
      <c r="IC99" s="59"/>
      <c r="ID99" s="59"/>
      <c r="IE99" s="59">
        <v>1</v>
      </c>
      <c r="IF99" s="59"/>
      <c r="IG99" s="59"/>
      <c r="IH99" s="59">
        <v>1</v>
      </c>
      <c r="II99" s="59"/>
      <c r="IJ99" s="59"/>
      <c r="IK99" s="59">
        <v>1</v>
      </c>
      <c r="IL99" s="59"/>
      <c r="IM99" s="80"/>
      <c r="IN99" s="59">
        <v>1</v>
      </c>
      <c r="IO99" s="59"/>
      <c r="IP99" s="59">
        <v>1</v>
      </c>
      <c r="IQ99" s="59"/>
      <c r="IR99" s="59"/>
      <c r="IS99" s="59"/>
      <c r="IT99" s="59">
        <v>1</v>
      </c>
      <c r="IU99" s="59"/>
      <c r="IV99" s="59"/>
      <c r="IW99" s="59">
        <v>1</v>
      </c>
      <c r="IX99" s="59"/>
      <c r="IY99" s="59"/>
      <c r="IZ99" s="59">
        <v>1</v>
      </c>
      <c r="JA99" s="59"/>
      <c r="JB99" s="80"/>
      <c r="JC99" s="59">
        <v>1</v>
      </c>
      <c r="JD99" s="59"/>
      <c r="JE99" s="59">
        <v>1</v>
      </c>
      <c r="JF99" s="59"/>
      <c r="JG99" s="59"/>
      <c r="JH99" s="59"/>
      <c r="JI99" s="59">
        <v>1</v>
      </c>
      <c r="JJ99" s="59"/>
      <c r="JK99" s="59"/>
      <c r="JL99" s="59">
        <v>1</v>
      </c>
      <c r="JM99" s="59"/>
      <c r="JN99" s="80"/>
      <c r="JO99" s="59">
        <v>1</v>
      </c>
      <c r="JP99" s="59"/>
      <c r="JQ99" s="59">
        <v>1</v>
      </c>
      <c r="JR99" s="59"/>
      <c r="JS99" s="59"/>
      <c r="JT99" s="59"/>
      <c r="JU99" s="59">
        <v>1</v>
      </c>
      <c r="JV99" s="59"/>
      <c r="JW99" s="59"/>
      <c r="JX99" s="59">
        <v>1</v>
      </c>
      <c r="JY99" s="59"/>
      <c r="JZ99" s="59"/>
      <c r="KA99" s="59">
        <v>1</v>
      </c>
      <c r="KB99" s="59"/>
      <c r="KC99" s="80"/>
      <c r="KD99" s="59">
        <v>1</v>
      </c>
      <c r="KE99" s="59"/>
      <c r="KF99" s="59">
        <v>1</v>
      </c>
      <c r="KG99" s="59"/>
      <c r="KH99" s="59"/>
      <c r="KI99" s="59"/>
      <c r="KJ99" s="59">
        <v>1</v>
      </c>
      <c r="KK99" s="59"/>
      <c r="KL99" s="80"/>
      <c r="KM99" s="59">
        <v>1</v>
      </c>
      <c r="KN99" s="59"/>
      <c r="KO99" s="59">
        <v>1</v>
      </c>
      <c r="KP99" s="59"/>
      <c r="KQ99" s="59"/>
      <c r="KR99" s="59"/>
      <c r="KS99" s="59">
        <v>1</v>
      </c>
      <c r="KT99" s="59"/>
      <c r="KU99" s="59"/>
      <c r="KV99" s="59">
        <v>1</v>
      </c>
      <c r="KW99" s="59"/>
      <c r="KX99" s="80"/>
      <c r="KY99" s="59">
        <v>1</v>
      </c>
      <c r="KZ99" s="59"/>
      <c r="LA99" s="59">
        <v>1</v>
      </c>
      <c r="LB99" s="59"/>
      <c r="LC99" s="59"/>
      <c r="LD99" s="59"/>
      <c r="LE99" s="59">
        <v>1</v>
      </c>
      <c r="LF99" s="59"/>
      <c r="LG99" s="59"/>
      <c r="LH99" s="59">
        <v>1</v>
      </c>
      <c r="LI99" s="59"/>
      <c r="LJ99" s="59"/>
      <c r="LK99" s="59">
        <v>1</v>
      </c>
      <c r="LL99" s="59"/>
      <c r="LM99" s="80"/>
      <c r="LN99" s="59">
        <v>1</v>
      </c>
      <c r="LO99" s="59"/>
      <c r="LP99" s="59">
        <v>1</v>
      </c>
      <c r="LQ99" s="59"/>
      <c r="LR99" s="59"/>
      <c r="LS99" s="59"/>
      <c r="LT99" s="59">
        <v>1</v>
      </c>
      <c r="LU99" s="59"/>
      <c r="LV99" s="59"/>
      <c r="LW99" s="59">
        <v>1</v>
      </c>
      <c r="LX99" s="59"/>
      <c r="LY99" s="80"/>
      <c r="LZ99" s="59">
        <v>1</v>
      </c>
      <c r="MA99" s="59"/>
      <c r="MB99" s="59">
        <v>1</v>
      </c>
      <c r="MC99" s="59"/>
      <c r="MD99" s="59"/>
      <c r="ME99" s="80"/>
      <c r="MF99" s="59">
        <v>1</v>
      </c>
      <c r="MG99" s="59"/>
      <c r="MH99" s="59">
        <v>1</v>
      </c>
      <c r="MI99" s="59"/>
      <c r="MJ99" s="59"/>
      <c r="MK99" s="59"/>
      <c r="ML99" s="59">
        <v>1</v>
      </c>
      <c r="MM99" s="59"/>
      <c r="MN99" s="59"/>
      <c r="MO99" s="59">
        <v>1</v>
      </c>
      <c r="MP99" s="59"/>
      <c r="MQ99" s="80"/>
      <c r="MR99" s="59">
        <v>1</v>
      </c>
      <c r="MS99" s="59"/>
      <c r="MT99" s="59">
        <v>1</v>
      </c>
      <c r="MU99" s="59"/>
      <c r="MV99" s="59"/>
      <c r="MW99" s="80"/>
      <c r="MX99" s="59">
        <v>1</v>
      </c>
      <c r="MY99" s="59"/>
      <c r="MZ99" s="59">
        <v>1</v>
      </c>
      <c r="NA99" s="59"/>
      <c r="NB99" s="59"/>
      <c r="NC99" s="59"/>
      <c r="ND99" s="59">
        <v>1</v>
      </c>
      <c r="NE99" s="59"/>
      <c r="NF99" s="59"/>
      <c r="NG99" s="59">
        <v>1</v>
      </c>
      <c r="NH99" s="59"/>
      <c r="NI99" s="80"/>
      <c r="NJ99" s="59">
        <v>1</v>
      </c>
      <c r="NK99" s="59"/>
      <c r="NL99" s="59">
        <v>1</v>
      </c>
      <c r="NM99" s="59"/>
      <c r="NN99" s="59"/>
      <c r="NO99" s="80"/>
      <c r="NP99" s="59">
        <v>1</v>
      </c>
      <c r="NQ99" s="59"/>
      <c r="NR99" s="59">
        <v>1</v>
      </c>
      <c r="NS99" s="59"/>
      <c r="NT99" s="59"/>
      <c r="NU99" s="59"/>
      <c r="NV99" s="59">
        <v>1</v>
      </c>
      <c r="NW99" s="59"/>
      <c r="NX99" s="59"/>
      <c r="NY99" s="59">
        <v>1</v>
      </c>
      <c r="NZ99" s="59"/>
      <c r="OA99" s="80"/>
      <c r="OB99" s="59">
        <v>1</v>
      </c>
      <c r="OC99" s="59"/>
      <c r="OD99" s="59">
        <v>1</v>
      </c>
      <c r="OE99" s="59"/>
      <c r="OF99" s="59"/>
      <c r="OG99" s="59"/>
      <c r="OH99" s="59">
        <v>1</v>
      </c>
      <c r="OI99" s="59"/>
      <c r="OJ99" s="59"/>
      <c r="OK99" s="59">
        <v>1</v>
      </c>
      <c r="OL99" s="59"/>
      <c r="OM99" s="59"/>
      <c r="ON99" s="59">
        <v>1</v>
      </c>
      <c r="OO99" s="59"/>
      <c r="OP99" s="80"/>
      <c r="OQ99" s="59">
        <v>1</v>
      </c>
      <c r="OR99" s="59"/>
      <c r="OS99" s="59">
        <v>1</v>
      </c>
      <c r="OT99" s="59"/>
      <c r="OU99" s="59"/>
      <c r="OV99" s="59"/>
      <c r="OW99" s="59">
        <v>1</v>
      </c>
      <c r="OX99" s="59"/>
      <c r="OY99" s="80"/>
      <c r="OZ99" s="59">
        <v>1</v>
      </c>
      <c r="PA99" s="59"/>
      <c r="PB99" s="59">
        <v>1</v>
      </c>
      <c r="PC99" s="59"/>
      <c r="PD99" s="59"/>
      <c r="PE99" s="59"/>
      <c r="PF99" s="59">
        <v>1</v>
      </c>
      <c r="PG99" s="59"/>
      <c r="PH99" s="59"/>
      <c r="PI99" s="59">
        <v>1</v>
      </c>
      <c r="PJ99" s="59"/>
      <c r="PK99" s="80"/>
      <c r="PL99" s="59">
        <v>1</v>
      </c>
      <c r="PM99" s="59"/>
      <c r="PN99" s="59">
        <v>1</v>
      </c>
      <c r="PO99" s="59"/>
      <c r="PP99" s="59"/>
      <c r="PQ99" s="59"/>
      <c r="PR99" s="59">
        <v>1</v>
      </c>
      <c r="PS99" s="59"/>
      <c r="PT99" s="59"/>
      <c r="PU99" s="59">
        <v>1</v>
      </c>
      <c r="PV99" s="59"/>
      <c r="PW99" s="59"/>
      <c r="PX99" s="59">
        <v>1</v>
      </c>
      <c r="PY99" s="59"/>
      <c r="PZ99" s="80"/>
      <c r="QA99" s="59">
        <v>1</v>
      </c>
      <c r="QB99" s="59"/>
      <c r="QC99" s="59">
        <v>1</v>
      </c>
      <c r="QD99" s="59"/>
      <c r="QE99" s="59"/>
      <c r="QF99" s="59"/>
      <c r="QG99" s="59">
        <v>1</v>
      </c>
      <c r="QH99" s="59"/>
      <c r="QI99" s="59"/>
      <c r="QJ99" s="59">
        <v>1</v>
      </c>
      <c r="QK99" s="59"/>
      <c r="QL99" s="80"/>
      <c r="QM99" s="59">
        <v>1</v>
      </c>
      <c r="QN99" s="59"/>
      <c r="QO99" s="59">
        <v>1</v>
      </c>
      <c r="QP99" s="59"/>
      <c r="QQ99" s="59"/>
      <c r="QR99" s="80"/>
      <c r="QS99" s="59">
        <v>1</v>
      </c>
      <c r="QT99" s="59"/>
      <c r="QU99" s="59">
        <v>1</v>
      </c>
      <c r="QV99" s="59"/>
      <c r="QW99" s="59"/>
      <c r="QX99" s="59"/>
      <c r="QY99" s="59">
        <v>1</v>
      </c>
      <c r="QZ99" s="59"/>
      <c r="RA99" s="59"/>
      <c r="RB99" s="59">
        <v>1</v>
      </c>
      <c r="RC99" s="59"/>
      <c r="RD99" s="80"/>
      <c r="RE99" s="59">
        <v>1</v>
      </c>
      <c r="RF99" s="59"/>
      <c r="RG99" s="59">
        <v>1</v>
      </c>
      <c r="RH99" s="59"/>
      <c r="RI99" s="59"/>
      <c r="RJ99" s="80"/>
      <c r="RK99" s="59">
        <v>1</v>
      </c>
      <c r="RL99" s="59"/>
      <c r="RM99" s="59">
        <v>1</v>
      </c>
      <c r="RN99" s="59"/>
      <c r="RO99" s="59"/>
      <c r="RP99" s="59"/>
      <c r="RQ99" s="59">
        <v>1</v>
      </c>
      <c r="RR99" s="59"/>
      <c r="RS99" s="59"/>
      <c r="RT99" s="59">
        <v>1</v>
      </c>
      <c r="RU99" s="59"/>
      <c r="RV99" s="80"/>
      <c r="RW99" s="59">
        <v>1</v>
      </c>
      <c r="RX99" s="59"/>
      <c r="RY99" s="59">
        <v>1</v>
      </c>
      <c r="RZ99" s="59"/>
      <c r="SA99" s="59"/>
      <c r="SB99" s="80"/>
      <c r="SC99" s="59">
        <v>1</v>
      </c>
      <c r="SD99" s="59"/>
      <c r="SE99" s="59">
        <v>1</v>
      </c>
      <c r="SF99" s="59"/>
      <c r="SG99" s="59"/>
      <c r="SH99" s="59"/>
      <c r="SI99" s="59">
        <v>1</v>
      </c>
      <c r="SJ99" s="59"/>
      <c r="SK99" s="59"/>
      <c r="SL99" s="59">
        <v>1</v>
      </c>
      <c r="SM99" s="59"/>
      <c r="SN99" s="59"/>
      <c r="SO99" s="59">
        <v>1</v>
      </c>
      <c r="SP99" s="59"/>
      <c r="SQ99" s="59"/>
      <c r="SR99" s="59">
        <v>1</v>
      </c>
      <c r="SS99" s="59"/>
      <c r="ST99" s="80"/>
      <c r="SU99" s="59">
        <v>1</v>
      </c>
      <c r="SV99" s="59"/>
      <c r="SW99" s="59">
        <v>1</v>
      </c>
      <c r="SX99" s="59"/>
      <c r="SY99" s="59"/>
      <c r="SZ99" s="59"/>
      <c r="TA99" s="59">
        <v>1</v>
      </c>
      <c r="TB99" s="59"/>
      <c r="TC99" s="59"/>
      <c r="TD99" s="59">
        <v>1</v>
      </c>
      <c r="TE99" s="59"/>
      <c r="TF99" s="59"/>
      <c r="TG99" s="59">
        <v>1</v>
      </c>
      <c r="TH99" s="59"/>
      <c r="TI99" s="59"/>
      <c r="TJ99" s="59">
        <v>1</v>
      </c>
      <c r="TK99" s="59"/>
      <c r="TL99" s="59"/>
      <c r="TM99" s="59">
        <v>1</v>
      </c>
      <c r="TN99" s="59"/>
      <c r="TO99" s="80"/>
      <c r="TP99" s="59">
        <v>1</v>
      </c>
      <c r="TQ99" s="59"/>
      <c r="TR99" s="59">
        <v>1</v>
      </c>
      <c r="TS99" s="59"/>
      <c r="TT99" s="59"/>
      <c r="TU99" s="59"/>
      <c r="TV99" s="59">
        <v>1</v>
      </c>
      <c r="TW99" s="59"/>
      <c r="TX99" s="59"/>
      <c r="TY99" s="59">
        <v>1</v>
      </c>
      <c r="TZ99" s="59"/>
      <c r="UA99" s="59"/>
      <c r="UB99" s="59">
        <v>1</v>
      </c>
      <c r="UC99" s="59"/>
      <c r="UD99" s="80"/>
      <c r="UE99" s="59">
        <v>1</v>
      </c>
      <c r="UF99" s="59"/>
      <c r="UG99" s="59">
        <v>1</v>
      </c>
      <c r="UH99" s="59"/>
      <c r="UI99" s="59"/>
      <c r="UJ99" s="59"/>
      <c r="UK99" s="59">
        <v>1</v>
      </c>
      <c r="UL99" s="59"/>
      <c r="UM99" s="59"/>
      <c r="UN99" s="59">
        <v>1</v>
      </c>
      <c r="UO99" s="59"/>
      <c r="UP99" s="80"/>
      <c r="UQ99" s="59">
        <v>1</v>
      </c>
      <c r="UR99" s="59"/>
      <c r="US99" s="59">
        <v>1</v>
      </c>
      <c r="UT99" s="59"/>
      <c r="UU99" s="59"/>
      <c r="UV99" s="59"/>
      <c r="UW99" s="59">
        <v>1</v>
      </c>
      <c r="UX99" s="59"/>
      <c r="UY99" s="59"/>
      <c r="UZ99" s="59">
        <v>1</v>
      </c>
      <c r="VA99" s="59"/>
      <c r="VB99" s="59"/>
      <c r="VC99" s="59">
        <v>1</v>
      </c>
      <c r="VD99" s="59"/>
      <c r="VE99" s="80"/>
      <c r="VF99" s="59">
        <v>1</v>
      </c>
      <c r="VG99" s="59"/>
      <c r="VH99" s="59">
        <v>1</v>
      </c>
      <c r="VI99" s="59"/>
      <c r="VJ99" s="59"/>
      <c r="VK99" s="59"/>
      <c r="VL99" s="59">
        <v>1</v>
      </c>
      <c r="VM99" s="59"/>
      <c r="VN99" s="80"/>
      <c r="VO99" s="59">
        <v>1</v>
      </c>
      <c r="VP99" s="59"/>
      <c r="VQ99" s="59">
        <v>1</v>
      </c>
      <c r="VR99" s="59"/>
      <c r="VS99" s="59"/>
      <c r="VT99" s="59"/>
      <c r="VU99" s="59">
        <v>1</v>
      </c>
      <c r="VV99" s="59"/>
      <c r="VW99" s="59"/>
      <c r="VX99" s="59">
        <v>1</v>
      </c>
      <c r="VY99" s="59"/>
      <c r="VZ99" s="80"/>
      <c r="WA99" s="59">
        <v>1</v>
      </c>
      <c r="WB99" s="59"/>
      <c r="WC99" s="59">
        <v>1</v>
      </c>
      <c r="WD99" s="59"/>
      <c r="WE99" s="59"/>
      <c r="WF99" s="59"/>
      <c r="WG99" s="59">
        <v>1</v>
      </c>
      <c r="WH99" s="59"/>
      <c r="WI99" s="59"/>
      <c r="WJ99" s="59">
        <v>1</v>
      </c>
      <c r="WK99" s="59"/>
      <c r="WL99" s="59"/>
      <c r="WM99" s="59">
        <v>1</v>
      </c>
      <c r="WN99" s="59"/>
      <c r="WO99" s="80"/>
      <c r="WP99" s="59">
        <v>1</v>
      </c>
      <c r="WQ99" s="59"/>
      <c r="WR99" s="59">
        <v>1</v>
      </c>
      <c r="WS99" s="59"/>
      <c r="WT99" s="59"/>
      <c r="WU99" s="59"/>
      <c r="WV99" s="59">
        <v>1</v>
      </c>
      <c r="WW99" s="59"/>
      <c r="WX99" s="59"/>
      <c r="WY99" s="59">
        <v>1</v>
      </c>
      <c r="WZ99" s="59"/>
      <c r="XA99" s="80"/>
      <c r="XB99" s="59">
        <v>1</v>
      </c>
      <c r="XC99" s="59"/>
      <c r="XD99" s="59">
        <v>1</v>
      </c>
      <c r="XE99" s="59"/>
      <c r="XF99" s="59"/>
      <c r="XG99" s="80"/>
      <c r="XH99" s="59">
        <v>1</v>
      </c>
      <c r="XI99" s="59"/>
      <c r="XJ99" s="59">
        <v>1</v>
      </c>
      <c r="XK99" s="59"/>
      <c r="XL99" s="59"/>
      <c r="XM99" s="59"/>
      <c r="XN99" s="59">
        <v>1</v>
      </c>
      <c r="XO99" s="59"/>
      <c r="XP99" s="59"/>
      <c r="XQ99" s="59">
        <v>1</v>
      </c>
      <c r="XR99" s="59"/>
      <c r="XS99" s="80"/>
      <c r="XT99" s="59">
        <v>1</v>
      </c>
      <c r="XU99" s="59"/>
      <c r="XV99" s="59">
        <v>1</v>
      </c>
      <c r="XW99" s="59"/>
      <c r="XX99" s="59"/>
      <c r="XY99" s="80"/>
      <c r="XZ99" s="59">
        <v>1</v>
      </c>
      <c r="YA99" s="59"/>
      <c r="YB99" s="59">
        <v>1</v>
      </c>
      <c r="YC99" s="59"/>
      <c r="YD99" s="59"/>
      <c r="YE99" s="59"/>
      <c r="YF99" s="59">
        <v>1</v>
      </c>
      <c r="YG99" s="59"/>
      <c r="YH99" s="59"/>
      <c r="YI99" s="59">
        <v>1</v>
      </c>
      <c r="YJ99" s="59"/>
      <c r="YK99" s="80"/>
      <c r="YL99" s="59">
        <v>1</v>
      </c>
      <c r="YM99" s="59"/>
      <c r="YN99" s="59">
        <v>1</v>
      </c>
      <c r="YO99" s="59"/>
      <c r="YP99" s="59"/>
      <c r="YQ99" s="80"/>
      <c r="YR99" s="59">
        <v>1</v>
      </c>
      <c r="YS99" s="59"/>
      <c r="YT99" s="59">
        <v>1</v>
      </c>
      <c r="YU99" s="59"/>
      <c r="YV99" s="59"/>
      <c r="YW99" s="59"/>
      <c r="YX99" s="59">
        <v>1</v>
      </c>
      <c r="YY99" s="59"/>
      <c r="YZ99" s="59"/>
      <c r="ZA99" s="59">
        <v>1</v>
      </c>
      <c r="ZB99" s="59"/>
      <c r="ZC99" s="80"/>
      <c r="ZD99" s="59">
        <v>1</v>
      </c>
      <c r="ZE99" s="59"/>
      <c r="ZF99" s="59">
        <v>1</v>
      </c>
      <c r="ZG99" s="59"/>
      <c r="ZH99" s="59"/>
      <c r="ZI99" s="59"/>
      <c r="ZJ99" s="59">
        <v>1</v>
      </c>
      <c r="ZK99" s="59"/>
      <c r="ZL99" s="59"/>
      <c r="ZM99" s="59">
        <v>1</v>
      </c>
      <c r="ZN99" s="59"/>
      <c r="ZO99" s="59"/>
      <c r="ZP99" s="59">
        <v>1</v>
      </c>
      <c r="ZQ99" s="71"/>
      <c r="ZR99" s="71"/>
      <c r="ZS99" s="71"/>
      <c r="ZT99" s="71"/>
      <c r="ZU99" s="71"/>
      <c r="ZV99" s="71"/>
      <c r="ZW99" s="71"/>
      <c r="ZX99" s="71"/>
      <c r="ZY99" s="71"/>
      <c r="ZZ99" s="71"/>
      <c r="AAA99" s="71"/>
      <c r="AAB99" s="71"/>
      <c r="AAC99" s="71"/>
      <c r="AAD99" s="71"/>
      <c r="AAE99" s="71"/>
    </row>
    <row r="100" spans="1:707" ht="15.75" thickBot="1">
      <c r="A100" s="59">
        <v>22</v>
      </c>
      <c r="B100" s="79" t="s">
        <v>3130</v>
      </c>
      <c r="C100" s="59">
        <v>1</v>
      </c>
      <c r="D100" s="59"/>
      <c r="E100" s="59"/>
      <c r="F100" s="59">
        <v>1</v>
      </c>
      <c r="G100" s="59"/>
      <c r="H100" s="59"/>
      <c r="I100" s="59">
        <v>1</v>
      </c>
      <c r="J100" s="59"/>
      <c r="K100" s="59"/>
      <c r="L100" s="59"/>
      <c r="M100" s="59">
        <v>1</v>
      </c>
      <c r="N100" s="59"/>
      <c r="O100" s="59">
        <v>1</v>
      </c>
      <c r="P100" s="59"/>
      <c r="Q100" s="59"/>
      <c r="R100" s="59"/>
      <c r="S100" s="59">
        <v>1</v>
      </c>
      <c r="T100" s="59"/>
      <c r="U100" s="59">
        <v>1</v>
      </c>
      <c r="V100" s="80"/>
      <c r="W100" s="59"/>
      <c r="X100" s="59">
        <v>1</v>
      </c>
      <c r="Y100" s="59"/>
      <c r="Z100" s="59"/>
      <c r="AA100" s="59">
        <v>1</v>
      </c>
      <c r="AB100" s="59"/>
      <c r="AC100" s="59"/>
      <c r="AD100" s="59">
        <v>1</v>
      </c>
      <c r="AE100" s="59"/>
      <c r="AF100" s="59"/>
      <c r="AG100" s="59">
        <v>1</v>
      </c>
      <c r="AH100" s="59"/>
      <c r="AI100" s="59"/>
      <c r="AJ100" s="59"/>
      <c r="AK100" s="59">
        <v>1</v>
      </c>
      <c r="AL100" s="59"/>
      <c r="AM100" s="59">
        <v>1</v>
      </c>
      <c r="AN100" s="59"/>
      <c r="AO100" s="59"/>
      <c r="AP100" s="59"/>
      <c r="AQ100" s="59">
        <v>1</v>
      </c>
      <c r="AR100" s="59"/>
      <c r="AS100" s="59">
        <v>1</v>
      </c>
      <c r="AT100" s="80"/>
      <c r="AU100" s="59"/>
      <c r="AV100" s="59">
        <v>1</v>
      </c>
      <c r="AW100" s="59"/>
      <c r="AX100" s="59"/>
      <c r="AY100" s="59">
        <v>1</v>
      </c>
      <c r="AZ100" s="59"/>
      <c r="BA100" s="59"/>
      <c r="BB100" s="59"/>
      <c r="BC100" s="59">
        <v>1</v>
      </c>
      <c r="BD100" s="59"/>
      <c r="BE100" s="59">
        <v>1</v>
      </c>
      <c r="BF100" s="59"/>
      <c r="BG100" s="59"/>
      <c r="BH100" s="59"/>
      <c r="BI100" s="59">
        <v>1</v>
      </c>
      <c r="BJ100" s="59"/>
      <c r="BK100" s="59">
        <v>1</v>
      </c>
      <c r="BL100" s="59"/>
      <c r="BM100" s="59"/>
      <c r="BN100" s="59"/>
      <c r="BO100" s="59">
        <v>1</v>
      </c>
      <c r="BP100" s="59"/>
      <c r="BQ100" s="59">
        <v>1</v>
      </c>
      <c r="BR100" s="80"/>
      <c r="BS100" s="59"/>
      <c r="BT100" s="59">
        <v>1</v>
      </c>
      <c r="BU100" s="59"/>
      <c r="BV100" s="59"/>
      <c r="BW100" s="59">
        <v>1</v>
      </c>
      <c r="BX100" s="59"/>
      <c r="BY100" s="59"/>
      <c r="BZ100" s="59">
        <v>1</v>
      </c>
      <c r="CA100" s="59"/>
      <c r="CB100" s="59"/>
      <c r="CC100" s="59"/>
      <c r="CD100" s="59">
        <v>1</v>
      </c>
      <c r="CE100" s="59"/>
      <c r="CF100" s="59">
        <v>1</v>
      </c>
      <c r="CG100" s="80"/>
      <c r="CH100" s="59"/>
      <c r="CI100" s="59">
        <v>1</v>
      </c>
      <c r="CJ100" s="59"/>
      <c r="CK100" s="59"/>
      <c r="CL100" s="59">
        <v>1</v>
      </c>
      <c r="CM100" s="59"/>
      <c r="CN100" s="59"/>
      <c r="CO100" s="59"/>
      <c r="CP100" s="59">
        <v>1</v>
      </c>
      <c r="CQ100" s="59"/>
      <c r="CR100" s="59">
        <v>1</v>
      </c>
      <c r="CS100" s="80"/>
      <c r="CT100" s="59"/>
      <c r="CU100" s="59">
        <v>1</v>
      </c>
      <c r="CV100" s="59"/>
      <c r="CW100" s="59"/>
      <c r="CX100" s="59">
        <v>1</v>
      </c>
      <c r="CY100" s="59"/>
      <c r="CZ100" s="59"/>
      <c r="DA100" s="59">
        <v>1</v>
      </c>
      <c r="DB100" s="59"/>
      <c r="DC100" s="59"/>
      <c r="DD100" s="59"/>
      <c r="DE100" s="59">
        <v>1</v>
      </c>
      <c r="DF100" s="59"/>
      <c r="DG100" s="59">
        <v>1</v>
      </c>
      <c r="DH100" s="80"/>
      <c r="DI100" s="59"/>
      <c r="DJ100" s="59">
        <v>1</v>
      </c>
      <c r="DK100" s="59"/>
      <c r="DL100" s="59"/>
      <c r="DM100" s="59"/>
      <c r="DN100" s="59">
        <v>1</v>
      </c>
      <c r="DO100" s="59"/>
      <c r="DP100" s="59">
        <v>1</v>
      </c>
      <c r="DQ100" s="80"/>
      <c r="DR100" s="59"/>
      <c r="DS100" s="59">
        <v>1</v>
      </c>
      <c r="DT100" s="59"/>
      <c r="DU100" s="59"/>
      <c r="DV100" s="59">
        <v>1</v>
      </c>
      <c r="DW100" s="59"/>
      <c r="DX100" s="59"/>
      <c r="DY100" s="59"/>
      <c r="DZ100" s="59">
        <v>1</v>
      </c>
      <c r="EA100" s="59"/>
      <c r="EB100" s="59">
        <v>1</v>
      </c>
      <c r="EC100" s="80"/>
      <c r="ED100" s="59"/>
      <c r="EE100" s="59">
        <v>1</v>
      </c>
      <c r="EF100" s="59"/>
      <c r="EG100" s="59"/>
      <c r="EH100" s="59">
        <v>1</v>
      </c>
      <c r="EI100" s="59"/>
      <c r="EJ100" s="59"/>
      <c r="EK100" s="59">
        <v>1</v>
      </c>
      <c r="EL100" s="59"/>
      <c r="EM100" s="59"/>
      <c r="EN100" s="59"/>
      <c r="EO100" s="59">
        <v>1</v>
      </c>
      <c r="EP100" s="59"/>
      <c r="EQ100" s="59">
        <v>1</v>
      </c>
      <c r="ER100" s="80"/>
      <c r="ES100" s="59"/>
      <c r="ET100" s="59">
        <v>1</v>
      </c>
      <c r="EU100" s="59"/>
      <c r="EV100" s="59"/>
      <c r="EW100" s="59">
        <v>1</v>
      </c>
      <c r="EX100" s="59"/>
      <c r="EY100" s="59"/>
      <c r="EZ100" s="59"/>
      <c r="FA100" s="59">
        <v>1</v>
      </c>
      <c r="FB100" s="59"/>
      <c r="FC100" s="59">
        <v>1</v>
      </c>
      <c r="FD100" s="80"/>
      <c r="FE100" s="59"/>
      <c r="FF100" s="59">
        <v>1</v>
      </c>
      <c r="FG100" s="59"/>
      <c r="FH100" s="59"/>
      <c r="FI100" s="59">
        <v>1</v>
      </c>
      <c r="FJ100" s="59"/>
      <c r="FK100" s="59"/>
      <c r="FL100" s="59">
        <v>1</v>
      </c>
      <c r="FM100" s="59"/>
      <c r="FN100" s="59"/>
      <c r="FO100" s="59">
        <v>1</v>
      </c>
      <c r="FP100" s="59"/>
      <c r="FQ100" s="59"/>
      <c r="FR100" s="59"/>
      <c r="FS100" s="59">
        <v>1</v>
      </c>
      <c r="FT100" s="59"/>
      <c r="FU100" s="59">
        <v>1</v>
      </c>
      <c r="FV100" s="59"/>
      <c r="FW100" s="59"/>
      <c r="FX100" s="59"/>
      <c r="FY100" s="59">
        <v>1</v>
      </c>
      <c r="FZ100" s="59"/>
      <c r="GA100" s="59">
        <v>1</v>
      </c>
      <c r="GB100" s="80"/>
      <c r="GC100" s="59"/>
      <c r="GD100" s="59">
        <v>1</v>
      </c>
      <c r="GE100" s="59"/>
      <c r="GF100" s="59"/>
      <c r="GG100" s="59">
        <v>1</v>
      </c>
      <c r="GH100" s="59"/>
      <c r="GI100" s="59"/>
      <c r="GJ100" s="59">
        <v>1</v>
      </c>
      <c r="GK100" s="59"/>
      <c r="GL100" s="59"/>
      <c r="GM100" s="59">
        <v>1</v>
      </c>
      <c r="GN100" s="59"/>
      <c r="GO100" s="59"/>
      <c r="GP100" s="59"/>
      <c r="GQ100" s="59">
        <v>1</v>
      </c>
      <c r="GR100" s="59"/>
      <c r="GS100" s="59">
        <v>1</v>
      </c>
      <c r="GT100" s="59"/>
      <c r="GU100" s="59"/>
      <c r="GV100" s="59"/>
      <c r="GW100" s="59">
        <v>1</v>
      </c>
      <c r="GX100" s="59"/>
      <c r="GY100" s="59">
        <v>1</v>
      </c>
      <c r="GZ100" s="80"/>
      <c r="HA100" s="59"/>
      <c r="HB100" s="59">
        <v>1</v>
      </c>
      <c r="HC100" s="59"/>
      <c r="HD100" s="59"/>
      <c r="HE100" s="59">
        <v>1</v>
      </c>
      <c r="HF100" s="59"/>
      <c r="HG100" s="59"/>
      <c r="HH100" s="59"/>
      <c r="HI100" s="59">
        <v>1</v>
      </c>
      <c r="HJ100" s="59"/>
      <c r="HK100" s="59">
        <v>1</v>
      </c>
      <c r="HL100" s="59"/>
      <c r="HM100" s="59"/>
      <c r="HN100" s="59"/>
      <c r="HO100" s="59">
        <v>1</v>
      </c>
      <c r="HP100" s="59"/>
      <c r="HQ100" s="59">
        <v>1</v>
      </c>
      <c r="HR100" s="80"/>
      <c r="HS100" s="59"/>
      <c r="HT100" s="59">
        <v>1</v>
      </c>
      <c r="HU100" s="59"/>
      <c r="HV100" s="59"/>
      <c r="HW100" s="59">
        <v>1</v>
      </c>
      <c r="HX100" s="59"/>
      <c r="HY100" s="59"/>
      <c r="HZ100" s="59">
        <v>1</v>
      </c>
      <c r="IA100" s="59"/>
      <c r="IB100" s="59"/>
      <c r="IC100" s="59"/>
      <c r="ID100" s="59">
        <v>1</v>
      </c>
      <c r="IE100" s="59"/>
      <c r="IF100" s="59">
        <v>1</v>
      </c>
      <c r="IG100" s="59"/>
      <c r="IH100" s="59"/>
      <c r="II100" s="59"/>
      <c r="IJ100" s="59">
        <v>1</v>
      </c>
      <c r="IK100" s="59"/>
      <c r="IL100" s="59">
        <v>1</v>
      </c>
      <c r="IM100" s="80"/>
      <c r="IN100" s="59"/>
      <c r="IO100" s="59">
        <v>1</v>
      </c>
      <c r="IP100" s="59"/>
      <c r="IQ100" s="59"/>
      <c r="IR100" s="59">
        <v>1</v>
      </c>
      <c r="IS100" s="59"/>
      <c r="IT100" s="59"/>
      <c r="IU100" s="59">
        <v>1</v>
      </c>
      <c r="IV100" s="59"/>
      <c r="IW100" s="59"/>
      <c r="IX100" s="59"/>
      <c r="IY100" s="59">
        <v>1</v>
      </c>
      <c r="IZ100" s="59"/>
      <c r="JA100" s="59">
        <v>1</v>
      </c>
      <c r="JB100" s="80"/>
      <c r="JC100" s="59"/>
      <c r="JD100" s="59">
        <v>1</v>
      </c>
      <c r="JE100" s="59"/>
      <c r="JF100" s="59"/>
      <c r="JG100" s="59">
        <v>1</v>
      </c>
      <c r="JH100" s="59"/>
      <c r="JI100" s="59"/>
      <c r="JJ100" s="59"/>
      <c r="JK100" s="59">
        <v>1</v>
      </c>
      <c r="JL100" s="59"/>
      <c r="JM100" s="59">
        <v>1</v>
      </c>
      <c r="JN100" s="80"/>
      <c r="JO100" s="59"/>
      <c r="JP100" s="59">
        <v>1</v>
      </c>
      <c r="JQ100" s="59"/>
      <c r="JR100" s="59"/>
      <c r="JS100" s="59">
        <v>1</v>
      </c>
      <c r="JT100" s="59"/>
      <c r="JU100" s="59"/>
      <c r="JV100" s="59">
        <v>1</v>
      </c>
      <c r="JW100" s="59"/>
      <c r="JX100" s="59"/>
      <c r="JY100" s="59"/>
      <c r="JZ100" s="59">
        <v>1</v>
      </c>
      <c r="KA100" s="59"/>
      <c r="KB100" s="59">
        <v>1</v>
      </c>
      <c r="KC100" s="80"/>
      <c r="KD100" s="59"/>
      <c r="KE100" s="59">
        <v>1</v>
      </c>
      <c r="KF100" s="59"/>
      <c r="KG100" s="59"/>
      <c r="KH100" s="59"/>
      <c r="KI100" s="59">
        <v>1</v>
      </c>
      <c r="KJ100" s="59"/>
      <c r="KK100" s="59">
        <v>1</v>
      </c>
      <c r="KL100" s="80"/>
      <c r="KM100" s="59"/>
      <c r="KN100" s="59">
        <v>1</v>
      </c>
      <c r="KO100" s="59"/>
      <c r="KP100" s="59"/>
      <c r="KQ100" s="59">
        <v>1</v>
      </c>
      <c r="KR100" s="59"/>
      <c r="KS100" s="59"/>
      <c r="KT100" s="59"/>
      <c r="KU100" s="59">
        <v>1</v>
      </c>
      <c r="KV100" s="59"/>
      <c r="KW100" s="59">
        <v>1</v>
      </c>
      <c r="KX100" s="80"/>
      <c r="KY100" s="59"/>
      <c r="KZ100" s="59">
        <v>1</v>
      </c>
      <c r="LA100" s="59"/>
      <c r="LB100" s="59"/>
      <c r="LC100" s="59">
        <v>1</v>
      </c>
      <c r="LD100" s="59"/>
      <c r="LE100" s="59"/>
      <c r="LF100" s="59">
        <v>1</v>
      </c>
      <c r="LG100" s="59"/>
      <c r="LH100" s="59"/>
      <c r="LI100" s="59"/>
      <c r="LJ100" s="59">
        <v>1</v>
      </c>
      <c r="LK100" s="59"/>
      <c r="LL100" s="59">
        <v>1</v>
      </c>
      <c r="LM100" s="80"/>
      <c r="LN100" s="59"/>
      <c r="LO100" s="59">
        <v>1</v>
      </c>
      <c r="LP100" s="59"/>
      <c r="LQ100" s="59"/>
      <c r="LR100" s="59">
        <v>1</v>
      </c>
      <c r="LS100" s="59"/>
      <c r="LT100" s="59"/>
      <c r="LU100" s="59"/>
      <c r="LV100" s="59">
        <v>1</v>
      </c>
      <c r="LW100" s="59"/>
      <c r="LX100" s="59">
        <v>1</v>
      </c>
      <c r="LY100" s="80"/>
      <c r="LZ100" s="59"/>
      <c r="MA100" s="59">
        <v>1</v>
      </c>
      <c r="MB100" s="59"/>
      <c r="MC100" s="59"/>
      <c r="MD100" s="59">
        <v>1</v>
      </c>
      <c r="ME100" s="80"/>
      <c r="MF100" s="59"/>
      <c r="MG100" s="59">
        <v>1</v>
      </c>
      <c r="MH100" s="59"/>
      <c r="MI100" s="59"/>
      <c r="MJ100" s="59">
        <v>1</v>
      </c>
      <c r="MK100" s="59"/>
      <c r="ML100" s="59"/>
      <c r="MM100" s="59"/>
      <c r="MN100" s="59">
        <v>1</v>
      </c>
      <c r="MO100" s="59"/>
      <c r="MP100" s="59">
        <v>1</v>
      </c>
      <c r="MQ100" s="80"/>
      <c r="MR100" s="59"/>
      <c r="MS100" s="59">
        <v>1</v>
      </c>
      <c r="MT100" s="59"/>
      <c r="MU100" s="59"/>
      <c r="MV100" s="59">
        <v>1</v>
      </c>
      <c r="MW100" s="80"/>
      <c r="MX100" s="59"/>
      <c r="MY100" s="59">
        <v>1</v>
      </c>
      <c r="MZ100" s="59"/>
      <c r="NA100" s="59"/>
      <c r="NB100" s="59">
        <v>1</v>
      </c>
      <c r="NC100" s="59"/>
      <c r="ND100" s="59"/>
      <c r="NE100" s="59"/>
      <c r="NF100" s="59">
        <v>1</v>
      </c>
      <c r="NG100" s="59"/>
      <c r="NH100" s="59">
        <v>1</v>
      </c>
      <c r="NI100" s="80"/>
      <c r="NJ100" s="59"/>
      <c r="NK100" s="59">
        <v>1</v>
      </c>
      <c r="NL100" s="59"/>
      <c r="NM100" s="59"/>
      <c r="NN100" s="59">
        <v>1</v>
      </c>
      <c r="NO100" s="80"/>
      <c r="NP100" s="59"/>
      <c r="NQ100" s="59">
        <v>1</v>
      </c>
      <c r="NR100" s="59"/>
      <c r="NS100" s="59"/>
      <c r="NT100" s="59">
        <v>1</v>
      </c>
      <c r="NU100" s="59"/>
      <c r="NV100" s="59"/>
      <c r="NW100" s="59"/>
      <c r="NX100" s="59">
        <v>1</v>
      </c>
      <c r="NY100" s="59"/>
      <c r="NZ100" s="59">
        <v>1</v>
      </c>
      <c r="OA100" s="80"/>
      <c r="OB100" s="59"/>
      <c r="OC100" s="59">
        <v>1</v>
      </c>
      <c r="OD100" s="59"/>
      <c r="OE100" s="59"/>
      <c r="OF100" s="59">
        <v>1</v>
      </c>
      <c r="OG100" s="59"/>
      <c r="OH100" s="59"/>
      <c r="OI100" s="59">
        <v>1</v>
      </c>
      <c r="OJ100" s="59"/>
      <c r="OK100" s="59"/>
      <c r="OL100" s="59"/>
      <c r="OM100" s="59">
        <v>1</v>
      </c>
      <c r="ON100" s="59"/>
      <c r="OO100" s="59">
        <v>1</v>
      </c>
      <c r="OP100" s="80"/>
      <c r="OQ100" s="59"/>
      <c r="OR100" s="59">
        <v>1</v>
      </c>
      <c r="OS100" s="59"/>
      <c r="OT100" s="59"/>
      <c r="OU100" s="59"/>
      <c r="OV100" s="59">
        <v>1</v>
      </c>
      <c r="OW100" s="59"/>
      <c r="OX100" s="59">
        <v>1</v>
      </c>
      <c r="OY100" s="80"/>
      <c r="OZ100" s="59"/>
      <c r="PA100" s="59">
        <v>1</v>
      </c>
      <c r="PB100" s="59"/>
      <c r="PC100" s="59"/>
      <c r="PD100" s="59">
        <v>1</v>
      </c>
      <c r="PE100" s="59"/>
      <c r="PF100" s="59"/>
      <c r="PG100" s="59"/>
      <c r="PH100" s="59">
        <v>1</v>
      </c>
      <c r="PI100" s="59"/>
      <c r="PJ100" s="59">
        <v>1</v>
      </c>
      <c r="PK100" s="80"/>
      <c r="PL100" s="59"/>
      <c r="PM100" s="59">
        <v>1</v>
      </c>
      <c r="PN100" s="59"/>
      <c r="PO100" s="59"/>
      <c r="PP100" s="59">
        <v>1</v>
      </c>
      <c r="PQ100" s="59"/>
      <c r="PR100" s="59"/>
      <c r="PS100" s="59">
        <v>1</v>
      </c>
      <c r="PT100" s="59"/>
      <c r="PU100" s="59"/>
      <c r="PV100" s="59"/>
      <c r="PW100" s="59">
        <v>1</v>
      </c>
      <c r="PX100" s="59"/>
      <c r="PY100" s="59">
        <v>1</v>
      </c>
      <c r="PZ100" s="80"/>
      <c r="QA100" s="59"/>
      <c r="QB100" s="59">
        <v>1</v>
      </c>
      <c r="QC100" s="59"/>
      <c r="QD100" s="59"/>
      <c r="QE100" s="59">
        <v>1</v>
      </c>
      <c r="QF100" s="59"/>
      <c r="QG100" s="59"/>
      <c r="QH100" s="59"/>
      <c r="QI100" s="59">
        <v>1</v>
      </c>
      <c r="QJ100" s="59"/>
      <c r="QK100" s="59">
        <v>1</v>
      </c>
      <c r="QL100" s="80"/>
      <c r="QM100" s="59"/>
      <c r="QN100" s="59">
        <v>1</v>
      </c>
      <c r="QO100" s="59"/>
      <c r="QP100" s="59"/>
      <c r="QQ100" s="59">
        <v>1</v>
      </c>
      <c r="QR100" s="80"/>
      <c r="QS100" s="59"/>
      <c r="QT100" s="59">
        <v>1</v>
      </c>
      <c r="QU100" s="59"/>
      <c r="QV100" s="59"/>
      <c r="QW100" s="59">
        <v>1</v>
      </c>
      <c r="QX100" s="59"/>
      <c r="QY100" s="59"/>
      <c r="QZ100" s="59"/>
      <c r="RA100" s="59">
        <v>1</v>
      </c>
      <c r="RB100" s="59"/>
      <c r="RC100" s="59">
        <v>1</v>
      </c>
      <c r="RD100" s="80"/>
      <c r="RE100" s="59"/>
      <c r="RF100" s="59">
        <v>1</v>
      </c>
      <c r="RG100" s="59"/>
      <c r="RH100" s="59"/>
      <c r="RI100" s="59">
        <v>1</v>
      </c>
      <c r="RJ100" s="80"/>
      <c r="RK100" s="59"/>
      <c r="RL100" s="59">
        <v>1</v>
      </c>
      <c r="RM100" s="59"/>
      <c r="RN100" s="59"/>
      <c r="RO100" s="59">
        <v>1</v>
      </c>
      <c r="RP100" s="59"/>
      <c r="RQ100" s="59"/>
      <c r="RR100" s="59"/>
      <c r="RS100" s="59">
        <v>1</v>
      </c>
      <c r="RT100" s="59"/>
      <c r="RU100" s="59">
        <v>1</v>
      </c>
      <c r="RV100" s="80"/>
      <c r="RW100" s="59"/>
      <c r="RX100" s="59">
        <v>1</v>
      </c>
      <c r="RY100" s="59"/>
      <c r="RZ100" s="59"/>
      <c r="SA100" s="59">
        <v>1</v>
      </c>
      <c r="SB100" s="80"/>
      <c r="SC100" s="59"/>
      <c r="SD100" s="59">
        <v>1</v>
      </c>
      <c r="SE100" s="59"/>
      <c r="SF100" s="59"/>
      <c r="SG100" s="59">
        <v>1</v>
      </c>
      <c r="SH100" s="59"/>
      <c r="SI100" s="59"/>
      <c r="SJ100" s="59"/>
      <c r="SK100" s="59">
        <v>1</v>
      </c>
      <c r="SL100" s="59"/>
      <c r="SM100" s="59">
        <v>1</v>
      </c>
      <c r="SN100" s="59"/>
      <c r="SO100" s="59"/>
      <c r="SP100" s="59"/>
      <c r="SQ100" s="59">
        <v>1</v>
      </c>
      <c r="SR100" s="59"/>
      <c r="SS100" s="59">
        <v>1</v>
      </c>
      <c r="ST100" s="80"/>
      <c r="SU100" s="59"/>
      <c r="SV100" s="59">
        <v>1</v>
      </c>
      <c r="SW100" s="59"/>
      <c r="SX100" s="59"/>
      <c r="SY100" s="59">
        <v>1</v>
      </c>
      <c r="SZ100" s="59"/>
      <c r="TA100" s="59"/>
      <c r="TB100" s="59">
        <v>1</v>
      </c>
      <c r="TC100" s="59"/>
      <c r="TD100" s="59"/>
      <c r="TE100" s="59"/>
      <c r="TF100" s="59">
        <v>1</v>
      </c>
      <c r="TG100" s="59"/>
      <c r="TH100" s="59">
        <v>1</v>
      </c>
      <c r="TI100" s="59"/>
      <c r="TJ100" s="59"/>
      <c r="TK100" s="59"/>
      <c r="TL100" s="59">
        <v>1</v>
      </c>
      <c r="TM100" s="59"/>
      <c r="TN100" s="59">
        <v>1</v>
      </c>
      <c r="TO100" s="80"/>
      <c r="TP100" s="59"/>
      <c r="TQ100" s="59">
        <v>1</v>
      </c>
      <c r="TR100" s="59"/>
      <c r="TS100" s="59"/>
      <c r="TT100" s="59">
        <v>1</v>
      </c>
      <c r="TU100" s="59"/>
      <c r="TV100" s="59"/>
      <c r="TW100" s="59">
        <v>1</v>
      </c>
      <c r="TX100" s="59"/>
      <c r="TY100" s="59"/>
      <c r="TZ100" s="59"/>
      <c r="UA100" s="59">
        <v>1</v>
      </c>
      <c r="UB100" s="59"/>
      <c r="UC100" s="59">
        <v>1</v>
      </c>
      <c r="UD100" s="80"/>
      <c r="UE100" s="59"/>
      <c r="UF100" s="59">
        <v>1</v>
      </c>
      <c r="UG100" s="59"/>
      <c r="UH100" s="59"/>
      <c r="UI100" s="59">
        <v>1</v>
      </c>
      <c r="UJ100" s="59"/>
      <c r="UK100" s="59"/>
      <c r="UL100" s="59"/>
      <c r="UM100" s="59">
        <v>1</v>
      </c>
      <c r="UN100" s="59"/>
      <c r="UO100" s="59">
        <v>1</v>
      </c>
      <c r="UP100" s="80"/>
      <c r="UQ100" s="59"/>
      <c r="UR100" s="59">
        <v>1</v>
      </c>
      <c r="US100" s="59"/>
      <c r="UT100" s="59"/>
      <c r="UU100" s="59">
        <v>1</v>
      </c>
      <c r="UV100" s="59"/>
      <c r="UW100" s="59"/>
      <c r="UX100" s="59">
        <v>1</v>
      </c>
      <c r="UY100" s="59"/>
      <c r="UZ100" s="59"/>
      <c r="VA100" s="59"/>
      <c r="VB100" s="59">
        <v>1</v>
      </c>
      <c r="VC100" s="59"/>
      <c r="VD100" s="59">
        <v>1</v>
      </c>
      <c r="VE100" s="80"/>
      <c r="VF100" s="59"/>
      <c r="VG100" s="59">
        <v>1</v>
      </c>
      <c r="VH100" s="59"/>
      <c r="VI100" s="59"/>
      <c r="VJ100" s="59"/>
      <c r="VK100" s="59">
        <v>1</v>
      </c>
      <c r="VL100" s="59"/>
      <c r="VM100" s="59">
        <v>1</v>
      </c>
      <c r="VN100" s="80"/>
      <c r="VO100" s="59"/>
      <c r="VP100" s="59">
        <v>1</v>
      </c>
      <c r="VQ100" s="59"/>
      <c r="VR100" s="59"/>
      <c r="VS100" s="59">
        <v>1</v>
      </c>
      <c r="VT100" s="59"/>
      <c r="VU100" s="59"/>
      <c r="VV100" s="59"/>
      <c r="VW100" s="59">
        <v>1</v>
      </c>
      <c r="VX100" s="59"/>
      <c r="VY100" s="59">
        <v>1</v>
      </c>
      <c r="VZ100" s="80"/>
      <c r="WA100" s="59"/>
      <c r="WB100" s="59">
        <v>1</v>
      </c>
      <c r="WC100" s="59"/>
      <c r="WD100" s="59"/>
      <c r="WE100" s="59">
        <v>1</v>
      </c>
      <c r="WF100" s="59"/>
      <c r="WG100" s="59"/>
      <c r="WH100" s="59">
        <v>1</v>
      </c>
      <c r="WI100" s="59"/>
      <c r="WJ100" s="59"/>
      <c r="WK100" s="59"/>
      <c r="WL100" s="59">
        <v>1</v>
      </c>
      <c r="WM100" s="59"/>
      <c r="WN100" s="59">
        <v>1</v>
      </c>
      <c r="WO100" s="80"/>
      <c r="WP100" s="59"/>
      <c r="WQ100" s="59">
        <v>1</v>
      </c>
      <c r="WR100" s="59"/>
      <c r="WS100" s="59"/>
      <c r="WT100" s="59">
        <v>1</v>
      </c>
      <c r="WU100" s="59"/>
      <c r="WV100" s="59"/>
      <c r="WW100" s="59"/>
      <c r="WX100" s="59">
        <v>1</v>
      </c>
      <c r="WY100" s="59"/>
      <c r="WZ100" s="59">
        <v>1</v>
      </c>
      <c r="XA100" s="80"/>
      <c r="XB100" s="59"/>
      <c r="XC100" s="59">
        <v>1</v>
      </c>
      <c r="XD100" s="59"/>
      <c r="XE100" s="59"/>
      <c r="XF100" s="59">
        <v>1</v>
      </c>
      <c r="XG100" s="80"/>
      <c r="XH100" s="59"/>
      <c r="XI100" s="59">
        <v>1</v>
      </c>
      <c r="XJ100" s="59"/>
      <c r="XK100" s="59"/>
      <c r="XL100" s="59">
        <v>1</v>
      </c>
      <c r="XM100" s="59"/>
      <c r="XN100" s="59"/>
      <c r="XO100" s="59"/>
      <c r="XP100" s="59">
        <v>1</v>
      </c>
      <c r="XQ100" s="59"/>
      <c r="XR100" s="59">
        <v>1</v>
      </c>
      <c r="XS100" s="80"/>
      <c r="XT100" s="59"/>
      <c r="XU100" s="59">
        <v>1</v>
      </c>
      <c r="XV100" s="59"/>
      <c r="XW100" s="59"/>
      <c r="XX100" s="59">
        <v>1</v>
      </c>
      <c r="XY100" s="80"/>
      <c r="XZ100" s="59"/>
      <c r="YA100" s="59">
        <v>1</v>
      </c>
      <c r="YB100" s="59"/>
      <c r="YC100" s="59"/>
      <c r="YD100" s="59">
        <v>1</v>
      </c>
      <c r="YE100" s="59"/>
      <c r="YF100" s="59"/>
      <c r="YG100" s="59"/>
      <c r="YH100" s="59">
        <v>1</v>
      </c>
      <c r="YI100" s="59"/>
      <c r="YJ100" s="59">
        <v>1</v>
      </c>
      <c r="YK100" s="80"/>
      <c r="YL100" s="59"/>
      <c r="YM100" s="59">
        <v>1</v>
      </c>
      <c r="YN100" s="59"/>
      <c r="YO100" s="59"/>
      <c r="YP100" s="59">
        <v>1</v>
      </c>
      <c r="YQ100" s="80"/>
      <c r="YR100" s="59"/>
      <c r="YS100" s="59">
        <v>1</v>
      </c>
      <c r="YT100" s="59"/>
      <c r="YU100" s="59"/>
      <c r="YV100" s="59">
        <v>1</v>
      </c>
      <c r="YW100" s="59"/>
      <c r="YX100" s="59"/>
      <c r="YY100" s="59"/>
      <c r="YZ100" s="59">
        <v>1</v>
      </c>
      <c r="ZA100" s="59"/>
      <c r="ZB100" s="59">
        <v>1</v>
      </c>
      <c r="ZC100" s="80"/>
      <c r="ZD100" s="59"/>
      <c r="ZE100" s="59">
        <v>1</v>
      </c>
      <c r="ZF100" s="59"/>
      <c r="ZG100" s="59"/>
      <c r="ZH100" s="59">
        <v>1</v>
      </c>
      <c r="ZI100" s="59"/>
      <c r="ZJ100" s="59"/>
      <c r="ZK100" s="59">
        <v>1</v>
      </c>
      <c r="ZL100" s="59"/>
      <c r="ZM100" s="59"/>
      <c r="ZN100" s="59"/>
      <c r="ZO100" s="59">
        <v>1</v>
      </c>
      <c r="ZP100" s="59"/>
      <c r="ZQ100" s="71"/>
      <c r="ZR100" s="71"/>
      <c r="ZS100" s="71"/>
      <c r="ZT100" s="71"/>
      <c r="ZU100" s="71"/>
      <c r="ZV100" s="71"/>
      <c r="ZW100" s="71"/>
      <c r="ZX100" s="71"/>
      <c r="ZY100" s="71"/>
      <c r="ZZ100" s="71"/>
      <c r="AAA100" s="71"/>
      <c r="AAB100" s="71"/>
      <c r="AAC100" s="71"/>
      <c r="AAD100" s="71"/>
      <c r="AAE100" s="71"/>
    </row>
    <row r="101" spans="1:707" ht="15.75" thickBot="1">
      <c r="A101" s="59">
        <v>23</v>
      </c>
      <c r="B101" s="79" t="s">
        <v>3131</v>
      </c>
      <c r="C101" s="59"/>
      <c r="D101" s="59"/>
      <c r="E101" s="59">
        <v>1</v>
      </c>
      <c r="F101" s="59"/>
      <c r="G101" s="59">
        <v>1</v>
      </c>
      <c r="H101" s="59"/>
      <c r="I101" s="59"/>
      <c r="J101" s="59"/>
      <c r="K101" s="59">
        <v>1</v>
      </c>
      <c r="L101" s="59"/>
      <c r="M101" s="59"/>
      <c r="N101" s="59">
        <v>1</v>
      </c>
      <c r="O101" s="59"/>
      <c r="P101" s="59">
        <v>1</v>
      </c>
      <c r="Q101" s="59"/>
      <c r="R101" s="59"/>
      <c r="S101" s="59"/>
      <c r="T101" s="59"/>
      <c r="U101" s="59"/>
      <c r="V101" s="80"/>
      <c r="W101" s="59">
        <v>1</v>
      </c>
      <c r="X101" s="59"/>
      <c r="Y101" s="59"/>
      <c r="Z101" s="59">
        <v>1</v>
      </c>
      <c r="AA101" s="59"/>
      <c r="AB101" s="59"/>
      <c r="AC101" s="59">
        <v>1</v>
      </c>
      <c r="AD101" s="59"/>
      <c r="AE101" s="59">
        <v>1</v>
      </c>
      <c r="AF101" s="59"/>
      <c r="AG101" s="59"/>
      <c r="AH101" s="59"/>
      <c r="AI101" s="59">
        <v>1</v>
      </c>
      <c r="AJ101" s="59"/>
      <c r="AK101" s="59"/>
      <c r="AL101" s="59"/>
      <c r="AM101" s="59"/>
      <c r="AN101" s="59">
        <v>1</v>
      </c>
      <c r="AO101" s="59"/>
      <c r="AP101" s="59"/>
      <c r="AQ101" s="59"/>
      <c r="AR101" s="59"/>
      <c r="AS101" s="59"/>
      <c r="AT101" s="80"/>
      <c r="AU101" s="59">
        <v>1</v>
      </c>
      <c r="AV101" s="59"/>
      <c r="AW101" s="59"/>
      <c r="AX101" s="59">
        <v>1</v>
      </c>
      <c r="AY101" s="59"/>
      <c r="AZ101" s="59"/>
      <c r="BA101" s="59">
        <v>1</v>
      </c>
      <c r="BB101" s="59"/>
      <c r="BC101" s="59"/>
      <c r="BD101" s="59"/>
      <c r="BE101" s="59"/>
      <c r="BF101" s="59">
        <v>1</v>
      </c>
      <c r="BG101" s="59"/>
      <c r="BH101" s="59"/>
      <c r="BI101" s="59"/>
      <c r="BJ101" s="59"/>
      <c r="BK101" s="59"/>
      <c r="BL101" s="59">
        <v>1</v>
      </c>
      <c r="BM101" s="59"/>
      <c r="BN101" s="59"/>
      <c r="BO101" s="59"/>
      <c r="BP101" s="59"/>
      <c r="BQ101" s="59"/>
      <c r="BR101" s="80"/>
      <c r="BS101" s="59">
        <v>1</v>
      </c>
      <c r="BT101" s="59"/>
      <c r="BU101" s="59"/>
      <c r="BV101" s="59">
        <v>1</v>
      </c>
      <c r="BW101" s="59"/>
      <c r="BX101" s="59"/>
      <c r="BY101" s="59">
        <v>1</v>
      </c>
      <c r="BZ101" s="59"/>
      <c r="CA101" s="59">
        <v>1</v>
      </c>
      <c r="CB101" s="59"/>
      <c r="CC101" s="59"/>
      <c r="CD101" s="59"/>
      <c r="CE101" s="59"/>
      <c r="CF101" s="59"/>
      <c r="CG101" s="80"/>
      <c r="CH101" s="59">
        <v>1</v>
      </c>
      <c r="CI101" s="59"/>
      <c r="CJ101" s="59"/>
      <c r="CK101" s="59">
        <v>1</v>
      </c>
      <c r="CL101" s="59"/>
      <c r="CM101" s="59"/>
      <c r="CN101" s="59">
        <v>1</v>
      </c>
      <c r="CO101" s="59"/>
      <c r="CP101" s="59"/>
      <c r="CQ101" s="59"/>
      <c r="CR101" s="59"/>
      <c r="CS101" s="80"/>
      <c r="CT101" s="59">
        <v>1</v>
      </c>
      <c r="CU101" s="59"/>
      <c r="CV101" s="59"/>
      <c r="CW101" s="59">
        <v>1</v>
      </c>
      <c r="CX101" s="59"/>
      <c r="CY101" s="59"/>
      <c r="CZ101" s="59">
        <v>1</v>
      </c>
      <c r="DA101" s="59"/>
      <c r="DB101" s="59">
        <v>1</v>
      </c>
      <c r="DC101" s="59"/>
      <c r="DD101" s="59"/>
      <c r="DE101" s="59"/>
      <c r="DF101" s="59"/>
      <c r="DG101" s="59"/>
      <c r="DH101" s="80"/>
      <c r="DI101" s="59">
        <v>1</v>
      </c>
      <c r="DJ101" s="59"/>
      <c r="DK101" s="59"/>
      <c r="DL101" s="59">
        <v>1</v>
      </c>
      <c r="DM101" s="59"/>
      <c r="DN101" s="59"/>
      <c r="DO101" s="59"/>
      <c r="DP101" s="59"/>
      <c r="DQ101" s="80"/>
      <c r="DR101" s="59">
        <v>1</v>
      </c>
      <c r="DS101" s="59"/>
      <c r="DT101" s="59"/>
      <c r="DU101" s="59">
        <v>1</v>
      </c>
      <c r="DV101" s="59"/>
      <c r="DW101" s="59"/>
      <c r="DX101" s="59">
        <v>1</v>
      </c>
      <c r="DY101" s="59"/>
      <c r="DZ101" s="59"/>
      <c r="EA101" s="59"/>
      <c r="EB101" s="59"/>
      <c r="EC101" s="80"/>
      <c r="ED101" s="59">
        <v>1</v>
      </c>
      <c r="EE101" s="59"/>
      <c r="EF101" s="59"/>
      <c r="EG101" s="59">
        <v>1</v>
      </c>
      <c r="EH101" s="59"/>
      <c r="EI101" s="59"/>
      <c r="EJ101" s="59">
        <v>1</v>
      </c>
      <c r="EK101" s="59"/>
      <c r="EL101" s="59">
        <v>1</v>
      </c>
      <c r="EM101" s="59"/>
      <c r="EN101" s="59"/>
      <c r="EO101" s="59"/>
      <c r="EP101" s="59"/>
      <c r="EQ101" s="59"/>
      <c r="ER101" s="80"/>
      <c r="ES101" s="59">
        <v>1</v>
      </c>
      <c r="ET101" s="59"/>
      <c r="EU101" s="59"/>
      <c r="EV101" s="59">
        <v>1</v>
      </c>
      <c r="EW101" s="59"/>
      <c r="EX101" s="59">
        <v>1</v>
      </c>
      <c r="EY101" s="59"/>
      <c r="EZ101" s="59"/>
      <c r="FA101" s="59"/>
      <c r="FB101" s="59"/>
      <c r="FC101" s="59"/>
      <c r="FD101" s="80"/>
      <c r="FE101" s="59">
        <v>1</v>
      </c>
      <c r="FF101" s="59"/>
      <c r="FG101" s="59"/>
      <c r="FH101" s="59">
        <v>1</v>
      </c>
      <c r="FI101" s="59"/>
      <c r="FJ101" s="59"/>
      <c r="FK101" s="59">
        <v>1</v>
      </c>
      <c r="FL101" s="59"/>
      <c r="FM101" s="59">
        <v>1</v>
      </c>
      <c r="FN101" s="59"/>
      <c r="FO101" s="59"/>
      <c r="FP101" s="59"/>
      <c r="FQ101" s="59">
        <v>1</v>
      </c>
      <c r="FR101" s="59"/>
      <c r="FS101" s="59"/>
      <c r="FT101" s="59"/>
      <c r="FU101" s="59"/>
      <c r="FV101" s="59">
        <v>1</v>
      </c>
      <c r="FW101" s="59"/>
      <c r="FX101" s="59"/>
      <c r="FY101" s="59"/>
      <c r="FZ101" s="59"/>
      <c r="GA101" s="59"/>
      <c r="GB101" s="80"/>
      <c r="GC101" s="59">
        <v>1</v>
      </c>
      <c r="GD101" s="59"/>
      <c r="GE101" s="59"/>
      <c r="GF101" s="59">
        <v>1</v>
      </c>
      <c r="GG101" s="59"/>
      <c r="GH101" s="59"/>
      <c r="GI101" s="59">
        <v>1</v>
      </c>
      <c r="GJ101" s="59"/>
      <c r="GK101" s="59">
        <v>1</v>
      </c>
      <c r="GL101" s="59"/>
      <c r="GM101" s="59"/>
      <c r="GN101" s="59"/>
      <c r="GO101" s="59">
        <v>1</v>
      </c>
      <c r="GP101" s="59"/>
      <c r="GQ101" s="59"/>
      <c r="GR101" s="59"/>
      <c r="GS101" s="59"/>
      <c r="GT101" s="59">
        <v>1</v>
      </c>
      <c r="GU101" s="59"/>
      <c r="GV101" s="59"/>
      <c r="GW101" s="59"/>
      <c r="GX101" s="59"/>
      <c r="GY101" s="59"/>
      <c r="GZ101" s="80"/>
      <c r="HA101" s="59">
        <v>1</v>
      </c>
      <c r="HB101" s="59"/>
      <c r="HC101" s="59"/>
      <c r="HD101" s="59">
        <v>1</v>
      </c>
      <c r="HE101" s="59"/>
      <c r="HF101" s="59"/>
      <c r="HG101" s="59">
        <v>1</v>
      </c>
      <c r="HH101" s="59"/>
      <c r="HI101" s="59"/>
      <c r="HJ101" s="59"/>
      <c r="HK101" s="59"/>
      <c r="HL101" s="59">
        <v>1</v>
      </c>
      <c r="HM101" s="59"/>
      <c r="HN101" s="59"/>
      <c r="HO101" s="59"/>
      <c r="HP101" s="59"/>
      <c r="HQ101" s="59"/>
      <c r="HR101" s="80"/>
      <c r="HS101" s="59">
        <v>1</v>
      </c>
      <c r="HT101" s="59"/>
      <c r="HU101" s="59"/>
      <c r="HV101" s="59">
        <v>1</v>
      </c>
      <c r="HW101" s="59"/>
      <c r="HX101" s="59"/>
      <c r="HY101" s="59">
        <v>1</v>
      </c>
      <c r="HZ101" s="59"/>
      <c r="IA101" s="59"/>
      <c r="IB101" s="59">
        <v>1</v>
      </c>
      <c r="IC101" s="59"/>
      <c r="ID101" s="59"/>
      <c r="IE101" s="59"/>
      <c r="IF101" s="59"/>
      <c r="IG101" s="59">
        <v>1</v>
      </c>
      <c r="IH101" s="59"/>
      <c r="II101" s="59"/>
      <c r="IJ101" s="59"/>
      <c r="IK101" s="59"/>
      <c r="IL101" s="59"/>
      <c r="IM101" s="80"/>
      <c r="IN101" s="59">
        <v>1</v>
      </c>
      <c r="IO101" s="59"/>
      <c r="IP101" s="59"/>
      <c r="IQ101" s="59">
        <v>1</v>
      </c>
      <c r="IR101" s="59"/>
      <c r="IS101" s="59"/>
      <c r="IT101" s="59">
        <v>1</v>
      </c>
      <c r="IU101" s="59"/>
      <c r="IV101" s="59">
        <v>1</v>
      </c>
      <c r="IW101" s="59"/>
      <c r="IX101" s="59"/>
      <c r="IY101" s="59"/>
      <c r="IZ101" s="59"/>
      <c r="JA101" s="59"/>
      <c r="JB101" s="80"/>
      <c r="JC101" s="59">
        <v>1</v>
      </c>
      <c r="JD101" s="59"/>
      <c r="JE101" s="59"/>
      <c r="JF101" s="59">
        <v>1</v>
      </c>
      <c r="JG101" s="59"/>
      <c r="JH101" s="59"/>
      <c r="JI101" s="59">
        <v>1</v>
      </c>
      <c r="JJ101" s="59"/>
      <c r="JK101" s="59"/>
      <c r="JL101" s="59"/>
      <c r="JM101" s="59"/>
      <c r="JN101" s="80"/>
      <c r="JO101" s="59">
        <v>1</v>
      </c>
      <c r="JP101" s="59"/>
      <c r="JQ101" s="59"/>
      <c r="JR101" s="59">
        <v>1</v>
      </c>
      <c r="JS101" s="59"/>
      <c r="JT101" s="59"/>
      <c r="JU101" s="59">
        <v>1</v>
      </c>
      <c r="JV101" s="59"/>
      <c r="JW101" s="59">
        <v>1</v>
      </c>
      <c r="JX101" s="59"/>
      <c r="JY101" s="59"/>
      <c r="JZ101" s="59"/>
      <c r="KA101" s="59"/>
      <c r="KB101" s="59"/>
      <c r="KC101" s="80"/>
      <c r="KD101" s="59">
        <v>1</v>
      </c>
      <c r="KE101" s="59"/>
      <c r="KF101" s="59"/>
      <c r="KG101" s="59">
        <v>1</v>
      </c>
      <c r="KH101" s="59"/>
      <c r="KI101" s="59"/>
      <c r="KJ101" s="59"/>
      <c r="KK101" s="59"/>
      <c r="KL101" s="80"/>
      <c r="KM101" s="59">
        <v>1</v>
      </c>
      <c r="KN101" s="59"/>
      <c r="KO101" s="59"/>
      <c r="KP101" s="59">
        <v>1</v>
      </c>
      <c r="KQ101" s="59"/>
      <c r="KR101" s="59"/>
      <c r="KS101" s="59">
        <v>1</v>
      </c>
      <c r="KT101" s="59"/>
      <c r="KU101" s="59"/>
      <c r="KV101" s="59"/>
      <c r="KW101" s="59"/>
      <c r="KX101" s="80"/>
      <c r="KY101" s="59">
        <v>1</v>
      </c>
      <c r="KZ101" s="59"/>
      <c r="LA101" s="59"/>
      <c r="LB101" s="59">
        <v>1</v>
      </c>
      <c r="LC101" s="59"/>
      <c r="LD101" s="59"/>
      <c r="LE101" s="59">
        <v>1</v>
      </c>
      <c r="LF101" s="59"/>
      <c r="LG101" s="59">
        <v>1</v>
      </c>
      <c r="LH101" s="59"/>
      <c r="LI101" s="59"/>
      <c r="LJ101" s="59"/>
      <c r="LK101" s="59"/>
      <c r="LL101" s="59"/>
      <c r="LM101" s="80"/>
      <c r="LN101" s="59">
        <v>1</v>
      </c>
      <c r="LO101" s="59"/>
      <c r="LP101" s="59"/>
      <c r="LQ101" s="59">
        <v>1</v>
      </c>
      <c r="LR101" s="59"/>
      <c r="LS101" s="59">
        <v>1</v>
      </c>
      <c r="LT101" s="59"/>
      <c r="LU101" s="59"/>
      <c r="LV101" s="59"/>
      <c r="LW101" s="59"/>
      <c r="LX101" s="59"/>
      <c r="LY101" s="80"/>
      <c r="LZ101" s="59">
        <v>1</v>
      </c>
      <c r="MA101" s="59"/>
      <c r="MB101" s="59"/>
      <c r="MC101" s="59">
        <v>1</v>
      </c>
      <c r="MD101" s="59"/>
      <c r="ME101" s="80"/>
      <c r="MF101" s="59">
        <v>1</v>
      </c>
      <c r="MG101" s="59"/>
      <c r="MH101" s="59"/>
      <c r="MI101" s="59">
        <v>1</v>
      </c>
      <c r="MJ101" s="59"/>
      <c r="MK101" s="59">
        <v>1</v>
      </c>
      <c r="ML101" s="59"/>
      <c r="MM101" s="59"/>
      <c r="MN101" s="59"/>
      <c r="MO101" s="59"/>
      <c r="MP101" s="59"/>
      <c r="MQ101" s="80"/>
      <c r="MR101" s="59">
        <v>1</v>
      </c>
      <c r="MS101" s="59"/>
      <c r="MT101" s="59">
        <v>1</v>
      </c>
      <c r="MU101" s="59"/>
      <c r="MV101" s="59"/>
      <c r="MW101" s="80"/>
      <c r="MX101" s="59">
        <v>1</v>
      </c>
      <c r="MY101" s="59"/>
      <c r="MZ101" s="59"/>
      <c r="NA101" s="59">
        <v>1</v>
      </c>
      <c r="NB101" s="59"/>
      <c r="NC101" s="59">
        <v>1</v>
      </c>
      <c r="ND101" s="59"/>
      <c r="NE101" s="59"/>
      <c r="NF101" s="59"/>
      <c r="NG101" s="59"/>
      <c r="NH101" s="59"/>
      <c r="NI101" s="80"/>
      <c r="NJ101" s="59">
        <v>1</v>
      </c>
      <c r="NK101" s="59"/>
      <c r="NL101" s="59">
        <v>1</v>
      </c>
      <c r="NM101" s="59"/>
      <c r="NN101" s="59"/>
      <c r="NO101" s="80"/>
      <c r="NP101" s="59">
        <v>1</v>
      </c>
      <c r="NQ101" s="59"/>
      <c r="NR101" s="59"/>
      <c r="NS101" s="59">
        <v>1</v>
      </c>
      <c r="NT101" s="59"/>
      <c r="NU101" s="59"/>
      <c r="NV101" s="59">
        <v>1</v>
      </c>
      <c r="NW101" s="59"/>
      <c r="NX101" s="59"/>
      <c r="NY101" s="59"/>
      <c r="NZ101" s="59"/>
      <c r="OA101" s="80"/>
      <c r="OB101" s="59">
        <v>1</v>
      </c>
      <c r="OC101" s="59"/>
      <c r="OD101" s="59"/>
      <c r="OE101" s="59">
        <v>1</v>
      </c>
      <c r="OF101" s="59"/>
      <c r="OG101" s="59"/>
      <c r="OH101" s="59">
        <v>1</v>
      </c>
      <c r="OI101" s="59"/>
      <c r="OJ101" s="59">
        <v>1</v>
      </c>
      <c r="OK101" s="59"/>
      <c r="OL101" s="59"/>
      <c r="OM101" s="59"/>
      <c r="ON101" s="59"/>
      <c r="OO101" s="59"/>
      <c r="OP101" s="80"/>
      <c r="OQ101" s="59">
        <v>1</v>
      </c>
      <c r="OR101" s="59"/>
      <c r="OS101" s="59"/>
      <c r="OT101" s="59">
        <v>1</v>
      </c>
      <c r="OU101" s="59"/>
      <c r="OV101" s="59"/>
      <c r="OW101" s="59"/>
      <c r="OX101" s="59"/>
      <c r="OY101" s="80"/>
      <c r="OZ101" s="59">
        <v>1</v>
      </c>
      <c r="PA101" s="59"/>
      <c r="PB101" s="59"/>
      <c r="PC101" s="59">
        <v>1</v>
      </c>
      <c r="PD101" s="59"/>
      <c r="PE101" s="59"/>
      <c r="PF101" s="59">
        <v>1</v>
      </c>
      <c r="PG101" s="59"/>
      <c r="PH101" s="59"/>
      <c r="PI101" s="59"/>
      <c r="PJ101" s="59"/>
      <c r="PK101" s="80"/>
      <c r="PL101" s="59">
        <v>1</v>
      </c>
      <c r="PM101" s="59"/>
      <c r="PN101" s="59"/>
      <c r="PO101" s="59">
        <v>1</v>
      </c>
      <c r="PP101" s="59"/>
      <c r="PQ101" s="59"/>
      <c r="PR101" s="59">
        <v>1</v>
      </c>
      <c r="PS101" s="59"/>
      <c r="PT101" s="59">
        <v>1</v>
      </c>
      <c r="PU101" s="59"/>
      <c r="PV101" s="59"/>
      <c r="PW101" s="59"/>
      <c r="PX101" s="59"/>
      <c r="PY101" s="59"/>
      <c r="PZ101" s="80"/>
      <c r="QA101" s="59">
        <v>1</v>
      </c>
      <c r="QB101" s="59"/>
      <c r="QC101" s="59"/>
      <c r="QD101" s="59">
        <v>1</v>
      </c>
      <c r="QE101" s="59"/>
      <c r="QF101" s="59">
        <v>1</v>
      </c>
      <c r="QG101" s="59"/>
      <c r="QH101" s="59"/>
      <c r="QI101" s="59"/>
      <c r="QJ101" s="59"/>
      <c r="QK101" s="59"/>
      <c r="QL101" s="80"/>
      <c r="QM101" s="59">
        <v>1</v>
      </c>
      <c r="QN101" s="59"/>
      <c r="QO101" s="59"/>
      <c r="QP101" s="59">
        <v>1</v>
      </c>
      <c r="QQ101" s="59"/>
      <c r="QR101" s="80"/>
      <c r="QS101" s="59">
        <v>1</v>
      </c>
      <c r="QT101" s="59"/>
      <c r="QU101" s="59"/>
      <c r="QV101" s="59">
        <v>1</v>
      </c>
      <c r="QW101" s="59"/>
      <c r="QX101" s="59">
        <v>1</v>
      </c>
      <c r="QY101" s="59"/>
      <c r="QZ101" s="59"/>
      <c r="RA101" s="59"/>
      <c r="RB101" s="59"/>
      <c r="RC101" s="59"/>
      <c r="RD101" s="80"/>
      <c r="RE101" s="59">
        <v>1</v>
      </c>
      <c r="RF101" s="59"/>
      <c r="RG101" s="59">
        <v>1</v>
      </c>
      <c r="RH101" s="59"/>
      <c r="RI101" s="59"/>
      <c r="RJ101" s="80"/>
      <c r="RK101" s="59">
        <v>1</v>
      </c>
      <c r="RL101" s="59"/>
      <c r="RM101" s="59"/>
      <c r="RN101" s="59">
        <v>1</v>
      </c>
      <c r="RO101" s="59"/>
      <c r="RP101" s="59">
        <v>1</v>
      </c>
      <c r="RQ101" s="59"/>
      <c r="RR101" s="59"/>
      <c r="RS101" s="59"/>
      <c r="RT101" s="59"/>
      <c r="RU101" s="59"/>
      <c r="RV101" s="80"/>
      <c r="RW101" s="59">
        <v>1</v>
      </c>
      <c r="RX101" s="59"/>
      <c r="RY101" s="59">
        <v>1</v>
      </c>
      <c r="RZ101" s="59"/>
      <c r="SA101" s="59"/>
      <c r="SB101" s="80"/>
      <c r="SC101" s="59">
        <v>1</v>
      </c>
      <c r="SD101" s="59"/>
      <c r="SE101" s="59"/>
      <c r="SF101" s="59">
        <v>1</v>
      </c>
      <c r="SG101" s="59"/>
      <c r="SH101" s="59"/>
      <c r="SI101" s="59">
        <v>1</v>
      </c>
      <c r="SJ101" s="59"/>
      <c r="SK101" s="59"/>
      <c r="SL101" s="59"/>
      <c r="SM101" s="59"/>
      <c r="SN101" s="59">
        <v>1</v>
      </c>
      <c r="SO101" s="59"/>
      <c r="SP101" s="59"/>
      <c r="SQ101" s="59"/>
      <c r="SR101" s="59"/>
      <c r="SS101" s="59"/>
      <c r="ST101" s="80"/>
      <c r="SU101" s="59">
        <v>1</v>
      </c>
      <c r="SV101" s="59"/>
      <c r="SW101" s="59"/>
      <c r="SX101" s="59">
        <v>1</v>
      </c>
      <c r="SY101" s="59"/>
      <c r="SZ101" s="59"/>
      <c r="TA101" s="59">
        <v>1</v>
      </c>
      <c r="TB101" s="59"/>
      <c r="TC101" s="59"/>
      <c r="TD101" s="59">
        <v>1</v>
      </c>
      <c r="TE101" s="59"/>
      <c r="TF101" s="59"/>
      <c r="TG101" s="59"/>
      <c r="TH101" s="59"/>
      <c r="TI101" s="59">
        <v>1</v>
      </c>
      <c r="TJ101" s="59"/>
      <c r="TK101" s="59"/>
      <c r="TL101" s="59"/>
      <c r="TM101" s="59"/>
      <c r="TN101" s="59"/>
      <c r="TO101" s="80"/>
      <c r="TP101" s="59">
        <v>1</v>
      </c>
      <c r="TQ101" s="59"/>
      <c r="TR101" s="59"/>
      <c r="TS101" s="59">
        <v>1</v>
      </c>
      <c r="TT101" s="59"/>
      <c r="TU101" s="59"/>
      <c r="TV101" s="59">
        <v>1</v>
      </c>
      <c r="TW101" s="59"/>
      <c r="TX101" s="59">
        <v>1</v>
      </c>
      <c r="TY101" s="59"/>
      <c r="TZ101" s="59"/>
      <c r="UA101" s="59"/>
      <c r="UB101" s="59"/>
      <c r="UC101" s="59"/>
      <c r="UD101" s="80"/>
      <c r="UE101" s="59">
        <v>1</v>
      </c>
      <c r="UF101" s="59"/>
      <c r="UG101" s="59"/>
      <c r="UH101" s="59">
        <v>1</v>
      </c>
      <c r="UI101" s="59"/>
      <c r="UJ101" s="59"/>
      <c r="UK101" s="59">
        <v>1</v>
      </c>
      <c r="UL101" s="59"/>
      <c r="UM101" s="59"/>
      <c r="UN101" s="59"/>
      <c r="UO101" s="59"/>
      <c r="UP101" s="80"/>
      <c r="UQ101" s="59">
        <v>1</v>
      </c>
      <c r="UR101" s="59"/>
      <c r="US101" s="59"/>
      <c r="UT101" s="59">
        <v>1</v>
      </c>
      <c r="UU101" s="59"/>
      <c r="UV101" s="59"/>
      <c r="UW101" s="59">
        <v>1</v>
      </c>
      <c r="UX101" s="59"/>
      <c r="UY101" s="59">
        <v>1</v>
      </c>
      <c r="UZ101" s="59"/>
      <c r="VA101" s="59"/>
      <c r="VB101" s="59"/>
      <c r="VC101" s="59"/>
      <c r="VD101" s="59"/>
      <c r="VE101" s="80"/>
      <c r="VF101" s="59">
        <v>1</v>
      </c>
      <c r="VG101" s="59"/>
      <c r="VH101" s="59"/>
      <c r="VI101" s="59">
        <v>1</v>
      </c>
      <c r="VJ101" s="59"/>
      <c r="VK101" s="59"/>
      <c r="VL101" s="59"/>
      <c r="VM101" s="59"/>
      <c r="VN101" s="80"/>
      <c r="VO101" s="59">
        <v>1</v>
      </c>
      <c r="VP101" s="59"/>
      <c r="VQ101" s="59"/>
      <c r="VR101" s="59">
        <v>1</v>
      </c>
      <c r="VS101" s="59"/>
      <c r="VT101" s="59"/>
      <c r="VU101" s="59">
        <v>1</v>
      </c>
      <c r="VV101" s="59"/>
      <c r="VW101" s="59"/>
      <c r="VX101" s="59"/>
      <c r="VY101" s="59"/>
      <c r="VZ101" s="80"/>
      <c r="WA101" s="59">
        <v>1</v>
      </c>
      <c r="WB101" s="59"/>
      <c r="WC101" s="59"/>
      <c r="WD101" s="59">
        <v>1</v>
      </c>
      <c r="WE101" s="59"/>
      <c r="WF101" s="59"/>
      <c r="WG101" s="59">
        <v>1</v>
      </c>
      <c r="WH101" s="59"/>
      <c r="WI101" s="59">
        <v>1</v>
      </c>
      <c r="WJ101" s="59"/>
      <c r="WK101" s="59"/>
      <c r="WL101" s="59"/>
      <c r="WM101" s="59"/>
      <c r="WN101" s="59"/>
      <c r="WO101" s="80"/>
      <c r="WP101" s="59">
        <v>1</v>
      </c>
      <c r="WQ101" s="59"/>
      <c r="WR101" s="59"/>
      <c r="WS101" s="59">
        <v>1</v>
      </c>
      <c r="WT101" s="59"/>
      <c r="WU101" s="59">
        <v>1</v>
      </c>
      <c r="WV101" s="59"/>
      <c r="WW101" s="59"/>
      <c r="WX101" s="59"/>
      <c r="WY101" s="59"/>
      <c r="WZ101" s="59"/>
      <c r="XA101" s="80"/>
      <c r="XB101" s="59">
        <v>1</v>
      </c>
      <c r="XC101" s="59"/>
      <c r="XD101" s="59"/>
      <c r="XE101" s="59">
        <v>1</v>
      </c>
      <c r="XF101" s="59"/>
      <c r="XG101" s="80"/>
      <c r="XH101" s="59">
        <v>1</v>
      </c>
      <c r="XI101" s="59"/>
      <c r="XJ101" s="59"/>
      <c r="XK101" s="59">
        <v>1</v>
      </c>
      <c r="XL101" s="59"/>
      <c r="XM101" s="59">
        <v>1</v>
      </c>
      <c r="XN101" s="59"/>
      <c r="XO101" s="59"/>
      <c r="XP101" s="59"/>
      <c r="XQ101" s="59"/>
      <c r="XR101" s="59"/>
      <c r="XS101" s="80"/>
      <c r="XT101" s="59">
        <v>1</v>
      </c>
      <c r="XU101" s="59"/>
      <c r="XV101" s="59">
        <v>1</v>
      </c>
      <c r="XW101" s="59"/>
      <c r="XX101" s="59"/>
      <c r="XY101" s="80"/>
      <c r="XZ101" s="59">
        <v>1</v>
      </c>
      <c r="YA101" s="59"/>
      <c r="YB101" s="59"/>
      <c r="YC101" s="59">
        <v>1</v>
      </c>
      <c r="YD101" s="59"/>
      <c r="YE101" s="59">
        <v>1</v>
      </c>
      <c r="YF101" s="59"/>
      <c r="YG101" s="59"/>
      <c r="YH101" s="59"/>
      <c r="YI101" s="59"/>
      <c r="YJ101" s="59"/>
      <c r="YK101" s="80"/>
      <c r="YL101" s="59">
        <v>1</v>
      </c>
      <c r="YM101" s="59"/>
      <c r="YN101" s="59">
        <v>1</v>
      </c>
      <c r="YO101" s="59"/>
      <c r="YP101" s="59"/>
      <c r="YQ101" s="80"/>
      <c r="YR101" s="59">
        <v>1</v>
      </c>
      <c r="YS101" s="59"/>
      <c r="YT101" s="59"/>
      <c r="YU101" s="59">
        <v>1</v>
      </c>
      <c r="YV101" s="59"/>
      <c r="YW101" s="59"/>
      <c r="YX101" s="59">
        <v>1</v>
      </c>
      <c r="YY101" s="59"/>
      <c r="YZ101" s="59"/>
      <c r="ZA101" s="59"/>
      <c r="ZB101" s="59"/>
      <c r="ZC101" s="80"/>
      <c r="ZD101" s="59">
        <v>1</v>
      </c>
      <c r="ZE101" s="59"/>
      <c r="ZF101" s="59"/>
      <c r="ZG101" s="59">
        <v>1</v>
      </c>
      <c r="ZH101" s="59"/>
      <c r="ZI101" s="59"/>
      <c r="ZJ101" s="59">
        <v>1</v>
      </c>
      <c r="ZK101" s="59"/>
      <c r="ZL101" s="59">
        <v>1</v>
      </c>
      <c r="ZM101" s="59"/>
      <c r="ZN101" s="59"/>
      <c r="ZO101" s="59"/>
      <c r="ZP101" s="59"/>
      <c r="ZQ101" s="71"/>
      <c r="ZR101" s="71"/>
      <c r="ZS101" s="71"/>
      <c r="ZT101" s="71"/>
      <c r="ZU101" s="71"/>
      <c r="ZV101" s="71"/>
      <c r="ZW101" s="71"/>
      <c r="ZX101" s="71"/>
      <c r="ZY101" s="71"/>
      <c r="ZZ101" s="71"/>
      <c r="AAA101" s="71"/>
      <c r="AAB101" s="71"/>
      <c r="AAC101" s="71"/>
      <c r="AAD101" s="71"/>
      <c r="AAE101" s="71"/>
    </row>
    <row r="102" spans="1:707" ht="15.75" thickBot="1">
      <c r="A102" s="59">
        <v>24</v>
      </c>
      <c r="B102" s="79" t="s">
        <v>3132</v>
      </c>
      <c r="C102" s="59">
        <v>1</v>
      </c>
      <c r="D102" s="59"/>
      <c r="E102" s="59"/>
      <c r="F102" s="59">
        <v>1</v>
      </c>
      <c r="G102" s="59"/>
      <c r="H102" s="59"/>
      <c r="I102" s="59">
        <v>1</v>
      </c>
      <c r="J102" s="59"/>
      <c r="K102" s="59"/>
      <c r="L102" s="59"/>
      <c r="M102" s="59">
        <v>1</v>
      </c>
      <c r="N102" s="59"/>
      <c r="O102" s="59">
        <v>1</v>
      </c>
      <c r="P102" s="59"/>
      <c r="Q102" s="59"/>
      <c r="R102" s="59"/>
      <c r="S102" s="59"/>
      <c r="T102" s="59">
        <v>1</v>
      </c>
      <c r="U102" s="59"/>
      <c r="V102" s="80">
        <v>1</v>
      </c>
      <c r="W102" s="59"/>
      <c r="X102" s="59"/>
      <c r="Y102" s="59">
        <v>1</v>
      </c>
      <c r="Z102" s="59"/>
      <c r="AA102" s="59"/>
      <c r="AB102" s="59">
        <v>1</v>
      </c>
      <c r="AC102" s="59"/>
      <c r="AD102" s="59">
        <v>1</v>
      </c>
      <c r="AE102" s="59"/>
      <c r="AF102" s="59"/>
      <c r="AG102" s="59">
        <v>1</v>
      </c>
      <c r="AH102" s="59"/>
      <c r="AI102" s="59"/>
      <c r="AJ102" s="59"/>
      <c r="AK102" s="59"/>
      <c r="AL102" s="59">
        <v>1</v>
      </c>
      <c r="AM102" s="59">
        <v>1</v>
      </c>
      <c r="AN102" s="59"/>
      <c r="AO102" s="59"/>
      <c r="AP102" s="59"/>
      <c r="AQ102" s="59"/>
      <c r="AR102" s="59">
        <v>1</v>
      </c>
      <c r="AS102" s="59"/>
      <c r="AT102" s="80">
        <v>1</v>
      </c>
      <c r="AU102" s="59"/>
      <c r="AV102" s="59"/>
      <c r="AW102" s="59">
        <v>1</v>
      </c>
      <c r="AX102" s="59"/>
      <c r="AY102" s="59"/>
      <c r="AZ102" s="59">
        <v>1</v>
      </c>
      <c r="BA102" s="59"/>
      <c r="BB102" s="59"/>
      <c r="BC102" s="59"/>
      <c r="BD102" s="59">
        <v>1</v>
      </c>
      <c r="BE102" s="59">
        <v>1</v>
      </c>
      <c r="BF102" s="59"/>
      <c r="BG102" s="59"/>
      <c r="BH102" s="59"/>
      <c r="BI102" s="59"/>
      <c r="BJ102" s="59">
        <v>1</v>
      </c>
      <c r="BK102" s="59">
        <v>1</v>
      </c>
      <c r="BL102" s="59"/>
      <c r="BM102" s="59"/>
      <c r="BN102" s="59"/>
      <c r="BO102" s="59"/>
      <c r="BP102" s="59">
        <v>1</v>
      </c>
      <c r="BQ102" s="59"/>
      <c r="BR102" s="80">
        <v>1</v>
      </c>
      <c r="BS102" s="59"/>
      <c r="BT102" s="59"/>
      <c r="BU102" s="59">
        <v>1</v>
      </c>
      <c r="BV102" s="59"/>
      <c r="BW102" s="59"/>
      <c r="BX102" s="59">
        <v>1</v>
      </c>
      <c r="BY102" s="59"/>
      <c r="BZ102" s="59">
        <v>1</v>
      </c>
      <c r="CA102" s="59"/>
      <c r="CB102" s="59"/>
      <c r="CC102" s="59"/>
      <c r="CD102" s="59"/>
      <c r="CE102" s="59">
        <v>1</v>
      </c>
      <c r="CF102" s="59"/>
      <c r="CG102" s="80">
        <v>1</v>
      </c>
      <c r="CH102" s="59"/>
      <c r="CI102" s="59"/>
      <c r="CJ102" s="59">
        <v>1</v>
      </c>
      <c r="CK102" s="59"/>
      <c r="CL102" s="59"/>
      <c r="CM102" s="59">
        <v>1</v>
      </c>
      <c r="CN102" s="59"/>
      <c r="CO102" s="59"/>
      <c r="CP102" s="59"/>
      <c r="CQ102" s="59">
        <v>1</v>
      </c>
      <c r="CR102" s="59"/>
      <c r="CS102" s="80">
        <v>1</v>
      </c>
      <c r="CT102" s="59"/>
      <c r="CU102" s="59"/>
      <c r="CV102" s="59">
        <v>1</v>
      </c>
      <c r="CW102" s="59"/>
      <c r="CX102" s="59"/>
      <c r="CY102" s="59">
        <v>1</v>
      </c>
      <c r="CZ102" s="59"/>
      <c r="DA102" s="59">
        <v>1</v>
      </c>
      <c r="DB102" s="59"/>
      <c r="DC102" s="59"/>
      <c r="DD102" s="59"/>
      <c r="DE102" s="59"/>
      <c r="DF102" s="59">
        <v>1</v>
      </c>
      <c r="DG102" s="59"/>
      <c r="DH102" s="80">
        <v>1</v>
      </c>
      <c r="DI102" s="59"/>
      <c r="DJ102" s="59"/>
      <c r="DK102" s="59">
        <v>1</v>
      </c>
      <c r="DL102" s="59"/>
      <c r="DM102" s="59"/>
      <c r="DN102" s="59"/>
      <c r="DO102" s="59">
        <v>1</v>
      </c>
      <c r="DP102" s="59"/>
      <c r="DQ102" s="80">
        <v>1</v>
      </c>
      <c r="DR102" s="59"/>
      <c r="DS102" s="59"/>
      <c r="DT102" s="59">
        <v>1</v>
      </c>
      <c r="DU102" s="59"/>
      <c r="DV102" s="59"/>
      <c r="DW102" s="59">
        <v>1</v>
      </c>
      <c r="DX102" s="59"/>
      <c r="DY102" s="59"/>
      <c r="DZ102" s="59"/>
      <c r="EA102" s="59">
        <v>1</v>
      </c>
      <c r="EB102" s="59"/>
      <c r="EC102" s="80">
        <v>1</v>
      </c>
      <c r="ED102" s="59"/>
      <c r="EE102" s="59"/>
      <c r="EF102" s="59">
        <v>1</v>
      </c>
      <c r="EG102" s="59"/>
      <c r="EH102" s="59"/>
      <c r="EI102" s="59">
        <v>1</v>
      </c>
      <c r="EJ102" s="59"/>
      <c r="EK102" s="59">
        <v>1</v>
      </c>
      <c r="EL102" s="59"/>
      <c r="EM102" s="59"/>
      <c r="EN102" s="59"/>
      <c r="EO102" s="59"/>
      <c r="EP102" s="59">
        <v>1</v>
      </c>
      <c r="EQ102" s="59"/>
      <c r="ER102" s="80">
        <v>1</v>
      </c>
      <c r="ES102" s="59"/>
      <c r="ET102" s="59"/>
      <c r="EU102" s="59">
        <v>1</v>
      </c>
      <c r="EV102" s="59"/>
      <c r="EW102" s="59">
        <v>1</v>
      </c>
      <c r="EX102" s="59"/>
      <c r="EY102" s="59"/>
      <c r="EZ102" s="59"/>
      <c r="FA102" s="59"/>
      <c r="FB102" s="59">
        <v>1</v>
      </c>
      <c r="FC102" s="59"/>
      <c r="FD102" s="80">
        <v>1</v>
      </c>
      <c r="FE102" s="59"/>
      <c r="FF102" s="59"/>
      <c r="FG102" s="59">
        <v>1</v>
      </c>
      <c r="FH102" s="59"/>
      <c r="FI102" s="59">
        <v>1</v>
      </c>
      <c r="FJ102" s="59"/>
      <c r="FK102" s="59"/>
      <c r="FL102" s="59">
        <v>1</v>
      </c>
      <c r="FM102" s="59"/>
      <c r="FN102" s="59"/>
      <c r="FO102" s="59">
        <v>1</v>
      </c>
      <c r="FP102" s="59"/>
      <c r="FQ102" s="59"/>
      <c r="FR102" s="59"/>
      <c r="FS102" s="59"/>
      <c r="FT102" s="59">
        <v>1</v>
      </c>
      <c r="FU102" s="59">
        <v>1</v>
      </c>
      <c r="FV102" s="59"/>
      <c r="FW102" s="59"/>
      <c r="FX102" s="59"/>
      <c r="FY102" s="59"/>
      <c r="FZ102" s="59">
        <v>1</v>
      </c>
      <c r="GA102" s="59"/>
      <c r="GB102" s="80">
        <v>1</v>
      </c>
      <c r="GC102" s="59"/>
      <c r="GD102" s="59"/>
      <c r="GE102" s="59">
        <v>1</v>
      </c>
      <c r="GF102" s="59"/>
      <c r="GG102" s="59"/>
      <c r="GH102" s="59">
        <v>1</v>
      </c>
      <c r="GI102" s="59"/>
      <c r="GJ102" s="59">
        <v>1</v>
      </c>
      <c r="GK102" s="59"/>
      <c r="GL102" s="59"/>
      <c r="GM102" s="59">
        <v>1</v>
      </c>
      <c r="GN102" s="59"/>
      <c r="GO102" s="59"/>
      <c r="GP102" s="59"/>
      <c r="GQ102" s="59"/>
      <c r="GR102" s="59">
        <v>1</v>
      </c>
      <c r="GS102" s="59">
        <v>1</v>
      </c>
      <c r="GT102" s="59"/>
      <c r="GU102" s="59"/>
      <c r="GV102" s="59"/>
      <c r="GW102" s="59"/>
      <c r="GX102" s="59">
        <v>1</v>
      </c>
      <c r="GY102" s="59"/>
      <c r="GZ102" s="80">
        <v>1</v>
      </c>
      <c r="HA102" s="59"/>
      <c r="HB102" s="59"/>
      <c r="HC102" s="59">
        <v>1</v>
      </c>
      <c r="HD102" s="59"/>
      <c r="HE102" s="59"/>
      <c r="HF102" s="59">
        <v>1</v>
      </c>
      <c r="HG102" s="59"/>
      <c r="HH102" s="59"/>
      <c r="HI102" s="59"/>
      <c r="HJ102" s="59">
        <v>1</v>
      </c>
      <c r="HK102" s="59">
        <v>1</v>
      </c>
      <c r="HL102" s="59"/>
      <c r="HM102" s="59"/>
      <c r="HN102" s="59"/>
      <c r="HO102" s="59"/>
      <c r="HP102" s="59">
        <v>1</v>
      </c>
      <c r="HQ102" s="59"/>
      <c r="HR102" s="80">
        <v>1</v>
      </c>
      <c r="HS102" s="59"/>
      <c r="HT102" s="59"/>
      <c r="HU102" s="59">
        <v>1</v>
      </c>
      <c r="HV102" s="59"/>
      <c r="HW102" s="59"/>
      <c r="HX102" s="59">
        <v>1</v>
      </c>
      <c r="HY102" s="59"/>
      <c r="HZ102" s="59"/>
      <c r="IA102" s="59">
        <v>1</v>
      </c>
      <c r="IB102" s="59"/>
      <c r="IC102" s="59"/>
      <c r="ID102" s="59"/>
      <c r="IE102" s="59">
        <v>1</v>
      </c>
      <c r="IF102" s="59">
        <v>1</v>
      </c>
      <c r="IG102" s="59"/>
      <c r="IH102" s="59"/>
      <c r="II102" s="59"/>
      <c r="IJ102" s="59"/>
      <c r="IK102" s="59">
        <v>1</v>
      </c>
      <c r="IL102" s="59"/>
      <c r="IM102" s="80">
        <v>1</v>
      </c>
      <c r="IN102" s="59"/>
      <c r="IO102" s="59"/>
      <c r="IP102" s="59">
        <v>1</v>
      </c>
      <c r="IQ102" s="59"/>
      <c r="IR102" s="59"/>
      <c r="IS102" s="59">
        <v>1</v>
      </c>
      <c r="IT102" s="59"/>
      <c r="IU102" s="59">
        <v>1</v>
      </c>
      <c r="IV102" s="59"/>
      <c r="IW102" s="59"/>
      <c r="IX102" s="59"/>
      <c r="IY102" s="59"/>
      <c r="IZ102" s="59">
        <v>1</v>
      </c>
      <c r="JA102" s="59"/>
      <c r="JB102" s="80">
        <v>1</v>
      </c>
      <c r="JC102" s="59"/>
      <c r="JD102" s="59"/>
      <c r="JE102" s="59">
        <v>1</v>
      </c>
      <c r="JF102" s="59"/>
      <c r="JG102" s="59"/>
      <c r="JH102" s="59">
        <v>1</v>
      </c>
      <c r="JI102" s="59"/>
      <c r="JJ102" s="59"/>
      <c r="JK102" s="59"/>
      <c r="JL102" s="59">
        <v>1</v>
      </c>
      <c r="JM102" s="59"/>
      <c r="JN102" s="80">
        <v>1</v>
      </c>
      <c r="JO102" s="59"/>
      <c r="JP102" s="59"/>
      <c r="JQ102" s="59">
        <v>1</v>
      </c>
      <c r="JR102" s="59"/>
      <c r="JS102" s="59"/>
      <c r="JT102" s="59">
        <v>1</v>
      </c>
      <c r="JU102" s="59"/>
      <c r="JV102" s="59">
        <v>1</v>
      </c>
      <c r="JW102" s="59"/>
      <c r="JX102" s="59"/>
      <c r="JY102" s="59"/>
      <c r="JZ102" s="59"/>
      <c r="KA102" s="59">
        <v>1</v>
      </c>
      <c r="KB102" s="59"/>
      <c r="KC102" s="80">
        <v>1</v>
      </c>
      <c r="KD102" s="59"/>
      <c r="KE102" s="59"/>
      <c r="KF102" s="59">
        <v>1</v>
      </c>
      <c r="KG102" s="59"/>
      <c r="KH102" s="59"/>
      <c r="KI102" s="59"/>
      <c r="KJ102" s="59">
        <v>1</v>
      </c>
      <c r="KK102" s="59"/>
      <c r="KL102" s="80">
        <v>1</v>
      </c>
      <c r="KM102" s="59"/>
      <c r="KN102" s="59"/>
      <c r="KO102" s="59">
        <v>1</v>
      </c>
      <c r="KP102" s="59"/>
      <c r="KQ102" s="59"/>
      <c r="KR102" s="59">
        <v>1</v>
      </c>
      <c r="KS102" s="59"/>
      <c r="KT102" s="59"/>
      <c r="KU102" s="59"/>
      <c r="KV102" s="59">
        <v>1</v>
      </c>
      <c r="KW102" s="59"/>
      <c r="KX102" s="80">
        <v>1</v>
      </c>
      <c r="KY102" s="59"/>
      <c r="KZ102" s="59"/>
      <c r="LA102" s="59">
        <v>1</v>
      </c>
      <c r="LB102" s="59"/>
      <c r="LC102" s="59"/>
      <c r="LD102" s="59">
        <v>1</v>
      </c>
      <c r="LE102" s="59"/>
      <c r="LF102" s="59">
        <v>1</v>
      </c>
      <c r="LG102" s="59"/>
      <c r="LH102" s="59"/>
      <c r="LI102" s="59"/>
      <c r="LJ102" s="59"/>
      <c r="LK102" s="59">
        <v>1</v>
      </c>
      <c r="LL102" s="59"/>
      <c r="LM102" s="80">
        <v>1</v>
      </c>
      <c r="LN102" s="59"/>
      <c r="LO102" s="59"/>
      <c r="LP102" s="59">
        <v>1</v>
      </c>
      <c r="LQ102" s="59"/>
      <c r="LR102" s="59">
        <v>1</v>
      </c>
      <c r="LS102" s="59"/>
      <c r="LT102" s="59"/>
      <c r="LU102" s="59"/>
      <c r="LV102" s="59"/>
      <c r="LW102" s="59">
        <v>1</v>
      </c>
      <c r="LX102" s="59"/>
      <c r="LY102" s="80">
        <v>1</v>
      </c>
      <c r="LZ102" s="59"/>
      <c r="MA102" s="59"/>
      <c r="MB102" s="59">
        <v>1</v>
      </c>
      <c r="MC102" s="59"/>
      <c r="MD102" s="59"/>
      <c r="ME102" s="80">
        <v>1</v>
      </c>
      <c r="MF102" s="59"/>
      <c r="MG102" s="59"/>
      <c r="MH102" s="59">
        <v>1</v>
      </c>
      <c r="MI102" s="59"/>
      <c r="MJ102" s="59">
        <v>1</v>
      </c>
      <c r="MK102" s="59"/>
      <c r="ML102" s="59"/>
      <c r="MM102" s="59"/>
      <c r="MN102" s="59"/>
      <c r="MO102" s="59">
        <v>1</v>
      </c>
      <c r="MP102" s="59"/>
      <c r="MQ102" s="80">
        <v>1</v>
      </c>
      <c r="MR102" s="59"/>
      <c r="MS102" s="59"/>
      <c r="MT102" s="59">
        <v>1</v>
      </c>
      <c r="MU102" s="59"/>
      <c r="MV102" s="59"/>
      <c r="MW102" s="80">
        <v>1</v>
      </c>
      <c r="MX102" s="59"/>
      <c r="MY102" s="59"/>
      <c r="MZ102" s="59">
        <v>1</v>
      </c>
      <c r="NA102" s="59"/>
      <c r="NB102" s="59">
        <v>1</v>
      </c>
      <c r="NC102" s="59"/>
      <c r="ND102" s="59"/>
      <c r="NE102" s="59"/>
      <c r="NF102" s="59"/>
      <c r="NG102" s="59">
        <v>1</v>
      </c>
      <c r="NH102" s="59"/>
      <c r="NI102" s="80">
        <v>1</v>
      </c>
      <c r="NJ102" s="59"/>
      <c r="NK102" s="59"/>
      <c r="NL102" s="59">
        <v>1</v>
      </c>
      <c r="NM102" s="59"/>
      <c r="NN102" s="59"/>
      <c r="NO102" s="80">
        <v>1</v>
      </c>
      <c r="NP102" s="59"/>
      <c r="NQ102" s="59"/>
      <c r="NR102" s="59">
        <v>1</v>
      </c>
      <c r="NS102" s="59"/>
      <c r="NT102" s="59"/>
      <c r="NU102" s="59">
        <v>1</v>
      </c>
      <c r="NV102" s="59"/>
      <c r="NW102" s="59"/>
      <c r="NX102" s="59"/>
      <c r="NY102" s="59">
        <v>1</v>
      </c>
      <c r="NZ102" s="59"/>
      <c r="OA102" s="80">
        <v>1</v>
      </c>
      <c r="OB102" s="59"/>
      <c r="OC102" s="59"/>
      <c r="OD102" s="59">
        <v>1</v>
      </c>
      <c r="OE102" s="59"/>
      <c r="OF102" s="59"/>
      <c r="OG102" s="59">
        <v>1</v>
      </c>
      <c r="OH102" s="59"/>
      <c r="OI102" s="59">
        <v>1</v>
      </c>
      <c r="OJ102" s="59"/>
      <c r="OK102" s="59"/>
      <c r="OL102" s="59"/>
      <c r="OM102" s="59"/>
      <c r="ON102" s="59">
        <v>1</v>
      </c>
      <c r="OO102" s="59"/>
      <c r="OP102" s="80">
        <v>1</v>
      </c>
      <c r="OQ102" s="59"/>
      <c r="OR102" s="59"/>
      <c r="OS102" s="59">
        <v>1</v>
      </c>
      <c r="OT102" s="59"/>
      <c r="OU102" s="59"/>
      <c r="OV102" s="59"/>
      <c r="OW102" s="59">
        <v>1</v>
      </c>
      <c r="OX102" s="59"/>
      <c r="OY102" s="80">
        <v>1</v>
      </c>
      <c r="OZ102" s="59"/>
      <c r="PA102" s="59"/>
      <c r="PB102" s="59">
        <v>1</v>
      </c>
      <c r="PC102" s="59"/>
      <c r="PD102" s="59"/>
      <c r="PE102" s="59">
        <v>1</v>
      </c>
      <c r="PF102" s="59"/>
      <c r="PG102" s="59"/>
      <c r="PH102" s="59"/>
      <c r="PI102" s="59">
        <v>1</v>
      </c>
      <c r="PJ102" s="59"/>
      <c r="PK102" s="80">
        <v>1</v>
      </c>
      <c r="PL102" s="59"/>
      <c r="PM102" s="59"/>
      <c r="PN102" s="59">
        <v>1</v>
      </c>
      <c r="PO102" s="59"/>
      <c r="PP102" s="59"/>
      <c r="PQ102" s="59">
        <v>1</v>
      </c>
      <c r="PR102" s="59"/>
      <c r="PS102" s="59">
        <v>1</v>
      </c>
      <c r="PT102" s="59"/>
      <c r="PU102" s="59"/>
      <c r="PV102" s="59"/>
      <c r="PW102" s="59"/>
      <c r="PX102" s="59">
        <v>1</v>
      </c>
      <c r="PY102" s="59"/>
      <c r="PZ102" s="80">
        <v>1</v>
      </c>
      <c r="QA102" s="59"/>
      <c r="QB102" s="59"/>
      <c r="QC102" s="59">
        <v>1</v>
      </c>
      <c r="QD102" s="59"/>
      <c r="QE102" s="59">
        <v>1</v>
      </c>
      <c r="QF102" s="59"/>
      <c r="QG102" s="59"/>
      <c r="QH102" s="59"/>
      <c r="QI102" s="59"/>
      <c r="QJ102" s="59">
        <v>1</v>
      </c>
      <c r="QK102" s="59"/>
      <c r="QL102" s="80">
        <v>1</v>
      </c>
      <c r="QM102" s="59"/>
      <c r="QN102" s="59"/>
      <c r="QO102" s="59">
        <v>1</v>
      </c>
      <c r="QP102" s="59"/>
      <c r="QQ102" s="59"/>
      <c r="QR102" s="80">
        <v>1</v>
      </c>
      <c r="QS102" s="59"/>
      <c r="QT102" s="59"/>
      <c r="QU102" s="59">
        <v>1</v>
      </c>
      <c r="QV102" s="59"/>
      <c r="QW102" s="59">
        <v>1</v>
      </c>
      <c r="QX102" s="59"/>
      <c r="QY102" s="59"/>
      <c r="QZ102" s="59"/>
      <c r="RA102" s="59"/>
      <c r="RB102" s="59">
        <v>1</v>
      </c>
      <c r="RC102" s="59"/>
      <c r="RD102" s="80">
        <v>1</v>
      </c>
      <c r="RE102" s="59"/>
      <c r="RF102" s="59"/>
      <c r="RG102" s="59">
        <v>1</v>
      </c>
      <c r="RH102" s="59"/>
      <c r="RI102" s="59"/>
      <c r="RJ102" s="80">
        <v>1</v>
      </c>
      <c r="RK102" s="59"/>
      <c r="RL102" s="59"/>
      <c r="RM102" s="59">
        <v>1</v>
      </c>
      <c r="RN102" s="59"/>
      <c r="RO102" s="59">
        <v>1</v>
      </c>
      <c r="RP102" s="59"/>
      <c r="RQ102" s="59"/>
      <c r="RR102" s="59"/>
      <c r="RS102" s="59"/>
      <c r="RT102" s="59">
        <v>1</v>
      </c>
      <c r="RU102" s="59"/>
      <c r="RV102" s="80">
        <v>1</v>
      </c>
      <c r="RW102" s="59"/>
      <c r="RX102" s="59"/>
      <c r="RY102" s="59">
        <v>1</v>
      </c>
      <c r="RZ102" s="59"/>
      <c r="SA102" s="59"/>
      <c r="SB102" s="80">
        <v>1</v>
      </c>
      <c r="SC102" s="59"/>
      <c r="SD102" s="59"/>
      <c r="SE102" s="59">
        <v>1</v>
      </c>
      <c r="SF102" s="59"/>
      <c r="SG102" s="59"/>
      <c r="SH102" s="59">
        <v>1</v>
      </c>
      <c r="SI102" s="59"/>
      <c r="SJ102" s="59"/>
      <c r="SK102" s="59"/>
      <c r="SL102" s="59">
        <v>1</v>
      </c>
      <c r="SM102" s="59">
        <v>1</v>
      </c>
      <c r="SN102" s="59"/>
      <c r="SO102" s="59"/>
      <c r="SP102" s="59"/>
      <c r="SQ102" s="59"/>
      <c r="SR102" s="59">
        <v>1</v>
      </c>
      <c r="SS102" s="59"/>
      <c r="ST102" s="80">
        <v>1</v>
      </c>
      <c r="SU102" s="59"/>
      <c r="SV102" s="59"/>
      <c r="SW102" s="59">
        <v>1</v>
      </c>
      <c r="SX102" s="59"/>
      <c r="SY102" s="59"/>
      <c r="SZ102" s="59">
        <v>1</v>
      </c>
      <c r="TA102" s="59"/>
      <c r="TB102" s="59"/>
      <c r="TC102" s="59">
        <v>1</v>
      </c>
      <c r="TD102" s="59"/>
      <c r="TE102" s="59"/>
      <c r="TF102" s="59"/>
      <c r="TG102" s="59">
        <v>1</v>
      </c>
      <c r="TH102" s="59">
        <v>1</v>
      </c>
      <c r="TI102" s="59"/>
      <c r="TJ102" s="59"/>
      <c r="TK102" s="59"/>
      <c r="TL102" s="59"/>
      <c r="TM102" s="59">
        <v>1</v>
      </c>
      <c r="TN102" s="59"/>
      <c r="TO102" s="80">
        <v>1</v>
      </c>
      <c r="TP102" s="59"/>
      <c r="TQ102" s="59"/>
      <c r="TR102" s="59">
        <v>1</v>
      </c>
      <c r="TS102" s="59"/>
      <c r="TT102" s="59"/>
      <c r="TU102" s="59">
        <v>1</v>
      </c>
      <c r="TV102" s="59"/>
      <c r="TW102" s="59">
        <v>1</v>
      </c>
      <c r="TX102" s="59"/>
      <c r="TY102" s="59"/>
      <c r="TZ102" s="59"/>
      <c r="UA102" s="59"/>
      <c r="UB102" s="59">
        <v>1</v>
      </c>
      <c r="UC102" s="59"/>
      <c r="UD102" s="80">
        <v>1</v>
      </c>
      <c r="UE102" s="59"/>
      <c r="UF102" s="59"/>
      <c r="UG102" s="59">
        <v>1</v>
      </c>
      <c r="UH102" s="59"/>
      <c r="UI102" s="59"/>
      <c r="UJ102" s="59">
        <v>1</v>
      </c>
      <c r="UK102" s="59"/>
      <c r="UL102" s="59"/>
      <c r="UM102" s="59"/>
      <c r="UN102" s="59">
        <v>1</v>
      </c>
      <c r="UO102" s="59"/>
      <c r="UP102" s="80">
        <v>1</v>
      </c>
      <c r="UQ102" s="59"/>
      <c r="UR102" s="59"/>
      <c r="US102" s="59">
        <v>1</v>
      </c>
      <c r="UT102" s="59"/>
      <c r="UU102" s="59"/>
      <c r="UV102" s="59">
        <v>1</v>
      </c>
      <c r="UW102" s="81"/>
      <c r="UX102" s="103">
        <v>1</v>
      </c>
      <c r="UY102" s="103"/>
      <c r="UZ102" s="103"/>
      <c r="VA102" s="103">
        <v>1</v>
      </c>
      <c r="VB102" s="103"/>
      <c r="VC102" s="103"/>
      <c r="VD102" s="103"/>
      <c r="VE102" s="104">
        <v>1</v>
      </c>
      <c r="VF102" s="103"/>
      <c r="VG102" s="103"/>
      <c r="VH102" s="103">
        <v>1</v>
      </c>
      <c r="VI102" s="103"/>
      <c r="VJ102" s="103">
        <v>1</v>
      </c>
      <c r="VK102" s="103"/>
      <c r="VL102" s="103"/>
      <c r="VM102" s="103">
        <v>1</v>
      </c>
      <c r="VN102" s="82"/>
      <c r="VO102" s="103"/>
      <c r="VP102" s="103">
        <v>1</v>
      </c>
      <c r="VQ102" s="103"/>
      <c r="VR102" s="103"/>
      <c r="VS102" s="103">
        <v>1</v>
      </c>
      <c r="VT102" s="103"/>
      <c r="VU102" s="103"/>
      <c r="VV102" s="103">
        <v>1</v>
      </c>
      <c r="VW102" s="81"/>
      <c r="VX102" s="59"/>
      <c r="VY102" s="59">
        <v>1</v>
      </c>
      <c r="VZ102" s="80"/>
      <c r="WA102" s="59"/>
      <c r="WB102" s="59">
        <v>1</v>
      </c>
      <c r="WC102" s="59"/>
      <c r="WD102" s="59"/>
      <c r="WE102" s="59">
        <v>1</v>
      </c>
      <c r="WF102" s="59"/>
      <c r="WG102" s="59"/>
      <c r="WH102" s="59">
        <v>1</v>
      </c>
      <c r="WI102" s="59"/>
      <c r="WJ102" s="59"/>
      <c r="WK102" s="59">
        <v>1</v>
      </c>
      <c r="WL102" s="59"/>
      <c r="WM102" s="59"/>
      <c r="WN102" s="59"/>
      <c r="WO102" s="80">
        <v>1</v>
      </c>
      <c r="WP102" s="59"/>
      <c r="WQ102" s="59"/>
      <c r="WR102" s="59">
        <v>1</v>
      </c>
      <c r="WS102" s="59"/>
      <c r="WT102" s="59">
        <v>1</v>
      </c>
      <c r="WU102" s="59"/>
      <c r="WV102" s="59"/>
      <c r="WW102" s="59">
        <v>1</v>
      </c>
      <c r="WX102" s="59"/>
      <c r="WY102" s="59"/>
      <c r="WZ102" s="59"/>
      <c r="XA102" s="80">
        <v>1</v>
      </c>
      <c r="XB102" s="59"/>
      <c r="XC102" s="59">
        <v>1</v>
      </c>
      <c r="XD102" s="59"/>
      <c r="XE102" s="59"/>
      <c r="XF102" s="59"/>
      <c r="XG102" s="80">
        <v>1</v>
      </c>
      <c r="XH102" s="59"/>
      <c r="XI102" s="59">
        <v>1</v>
      </c>
      <c r="XJ102" s="59"/>
      <c r="XK102" s="59"/>
      <c r="XL102" s="59">
        <v>1</v>
      </c>
      <c r="XM102" s="59"/>
      <c r="XN102" s="59"/>
      <c r="XO102" s="59">
        <v>1</v>
      </c>
      <c r="XP102" s="59"/>
      <c r="XQ102" s="59"/>
      <c r="XR102" s="59"/>
      <c r="XS102" s="80">
        <v>1</v>
      </c>
      <c r="XT102" s="59"/>
      <c r="XU102" s="59"/>
      <c r="XV102" s="59">
        <v>1</v>
      </c>
      <c r="XW102" s="59"/>
      <c r="XX102" s="59">
        <v>1</v>
      </c>
      <c r="XY102" s="80"/>
      <c r="XZ102" s="59"/>
      <c r="YA102" s="59"/>
      <c r="YB102" s="59">
        <v>1</v>
      </c>
      <c r="YC102" s="59"/>
      <c r="YD102" s="59">
        <v>1</v>
      </c>
      <c r="YE102" s="59"/>
      <c r="YF102" s="59"/>
      <c r="YG102" s="59">
        <v>1</v>
      </c>
      <c r="YH102" s="59"/>
      <c r="YI102" s="59"/>
      <c r="YJ102" s="59">
        <v>1</v>
      </c>
      <c r="YK102" s="80"/>
      <c r="YL102" s="59"/>
      <c r="YM102" s="59"/>
      <c r="YN102" s="59">
        <v>1</v>
      </c>
      <c r="YO102" s="59"/>
      <c r="YP102" s="59">
        <v>1</v>
      </c>
      <c r="YQ102" s="80"/>
      <c r="YR102" s="59"/>
      <c r="YS102" s="59">
        <v>1</v>
      </c>
      <c r="YT102" s="59"/>
      <c r="YU102" s="59"/>
      <c r="YV102" s="59">
        <v>1</v>
      </c>
      <c r="YW102" s="59"/>
      <c r="YX102" s="59"/>
      <c r="YY102" s="59">
        <v>1</v>
      </c>
      <c r="YZ102" s="59"/>
      <c r="ZA102" s="59"/>
      <c r="ZB102" s="59">
        <v>1</v>
      </c>
      <c r="ZC102" s="80"/>
      <c r="ZD102" s="59"/>
      <c r="ZE102" s="59">
        <v>1</v>
      </c>
      <c r="ZF102" s="59"/>
      <c r="ZG102" s="59"/>
      <c r="ZH102" s="59">
        <v>1</v>
      </c>
      <c r="ZI102" s="59"/>
      <c r="ZJ102" s="59"/>
      <c r="ZK102" s="59">
        <v>1</v>
      </c>
      <c r="ZL102" s="59"/>
      <c r="ZM102" s="59"/>
      <c r="ZN102" s="59">
        <v>1</v>
      </c>
      <c r="ZO102" s="59"/>
      <c r="ZP102" s="59"/>
      <c r="ZQ102" s="71"/>
      <c r="ZR102" s="71"/>
      <c r="ZS102" s="71"/>
      <c r="ZT102" s="71"/>
      <c r="ZU102" s="71"/>
      <c r="ZV102" s="71"/>
      <c r="ZW102" s="71"/>
      <c r="ZX102" s="71"/>
      <c r="ZY102" s="71"/>
      <c r="ZZ102" s="71"/>
      <c r="AAA102" s="71"/>
      <c r="AAB102" s="71"/>
      <c r="AAC102" s="71"/>
      <c r="AAD102" s="71"/>
      <c r="AAE102" s="71"/>
    </row>
    <row r="103" spans="1:707" ht="15.75" thickBot="1">
      <c r="A103" s="59">
        <v>25</v>
      </c>
      <c r="B103" s="79" t="s">
        <v>3133</v>
      </c>
      <c r="C103" s="59"/>
      <c r="D103" s="59">
        <v>1</v>
      </c>
      <c r="E103" s="59"/>
      <c r="F103" s="59"/>
      <c r="G103" s="59">
        <v>1</v>
      </c>
      <c r="H103" s="59"/>
      <c r="I103" s="59"/>
      <c r="J103" s="59">
        <v>1</v>
      </c>
      <c r="K103" s="59"/>
      <c r="L103" s="59"/>
      <c r="M103" s="59">
        <v>1</v>
      </c>
      <c r="N103" s="59"/>
      <c r="O103" s="59"/>
      <c r="P103" s="59">
        <v>1</v>
      </c>
      <c r="Q103" s="59"/>
      <c r="R103" s="59"/>
      <c r="S103" s="59">
        <v>1</v>
      </c>
      <c r="T103" s="59"/>
      <c r="U103" s="59"/>
      <c r="V103" s="80"/>
      <c r="W103" s="59">
        <v>1</v>
      </c>
      <c r="X103" s="59"/>
      <c r="Y103" s="59">
        <v>1</v>
      </c>
      <c r="Z103" s="59"/>
      <c r="AA103" s="59"/>
      <c r="AB103" s="59"/>
      <c r="AC103" s="59">
        <v>1</v>
      </c>
      <c r="AD103" s="59"/>
      <c r="AE103" s="59">
        <v>1</v>
      </c>
      <c r="AF103" s="59"/>
      <c r="AG103" s="59"/>
      <c r="AH103" s="59">
        <v>1</v>
      </c>
      <c r="AI103" s="59"/>
      <c r="AJ103" s="59"/>
      <c r="AK103" s="59">
        <v>1</v>
      </c>
      <c r="AL103" s="59"/>
      <c r="AM103" s="59"/>
      <c r="AN103" s="59">
        <v>1</v>
      </c>
      <c r="AO103" s="59"/>
      <c r="AP103" s="59"/>
      <c r="AQ103" s="59">
        <v>1</v>
      </c>
      <c r="AR103" s="59"/>
      <c r="AS103" s="59"/>
      <c r="AT103" s="80"/>
      <c r="AU103" s="59">
        <v>1</v>
      </c>
      <c r="AV103" s="59"/>
      <c r="AW103" s="59">
        <v>1</v>
      </c>
      <c r="AX103" s="59"/>
      <c r="AY103" s="59"/>
      <c r="AZ103" s="59"/>
      <c r="BA103" s="59">
        <v>1</v>
      </c>
      <c r="BB103" s="59"/>
      <c r="BC103" s="59">
        <v>1</v>
      </c>
      <c r="BD103" s="59"/>
      <c r="BE103" s="59"/>
      <c r="BF103" s="59">
        <v>1</v>
      </c>
      <c r="BG103" s="59"/>
      <c r="BH103" s="59"/>
      <c r="BI103" s="59">
        <v>1</v>
      </c>
      <c r="BJ103" s="59"/>
      <c r="BK103" s="59"/>
      <c r="BL103" s="59">
        <v>1</v>
      </c>
      <c r="BM103" s="59"/>
      <c r="BN103" s="59"/>
      <c r="BO103" s="59">
        <v>1</v>
      </c>
      <c r="BP103" s="59"/>
      <c r="BQ103" s="59"/>
      <c r="BR103" s="80"/>
      <c r="BS103" s="59">
        <v>1</v>
      </c>
      <c r="BT103" s="59"/>
      <c r="BU103" s="59">
        <v>1</v>
      </c>
      <c r="BV103" s="59"/>
      <c r="BW103" s="59"/>
      <c r="BX103" s="59"/>
      <c r="BY103" s="59">
        <v>1</v>
      </c>
      <c r="BZ103" s="59"/>
      <c r="CA103" s="59">
        <v>1</v>
      </c>
      <c r="CB103" s="59"/>
      <c r="CC103" s="59"/>
      <c r="CD103" s="59">
        <v>1</v>
      </c>
      <c r="CE103" s="59"/>
      <c r="CF103" s="59"/>
      <c r="CG103" s="80"/>
      <c r="CH103" s="59">
        <v>1</v>
      </c>
      <c r="CI103" s="59"/>
      <c r="CJ103" s="59">
        <v>1</v>
      </c>
      <c r="CK103" s="59"/>
      <c r="CL103" s="59"/>
      <c r="CM103" s="59"/>
      <c r="CN103" s="59">
        <v>1</v>
      </c>
      <c r="CO103" s="59"/>
      <c r="CP103" s="59">
        <v>1</v>
      </c>
      <c r="CQ103" s="59"/>
      <c r="CR103" s="59"/>
      <c r="CS103" s="80"/>
      <c r="CT103" s="59">
        <v>1</v>
      </c>
      <c r="CU103" s="59"/>
      <c r="CV103" s="59">
        <v>1</v>
      </c>
      <c r="CW103" s="59"/>
      <c r="CX103" s="59"/>
      <c r="CY103" s="59"/>
      <c r="CZ103" s="59">
        <v>1</v>
      </c>
      <c r="DA103" s="59"/>
      <c r="DB103" s="59">
        <v>1</v>
      </c>
      <c r="DC103" s="59"/>
      <c r="DD103" s="59"/>
      <c r="DE103" s="59">
        <v>1</v>
      </c>
      <c r="DF103" s="59"/>
      <c r="DG103" s="59"/>
      <c r="DH103" s="80"/>
      <c r="DI103" s="59">
        <v>1</v>
      </c>
      <c r="DJ103" s="59"/>
      <c r="DK103" s="59">
        <v>1</v>
      </c>
      <c r="DL103" s="59"/>
      <c r="DM103" s="59"/>
      <c r="DN103" s="59">
        <v>1</v>
      </c>
      <c r="DO103" s="59"/>
      <c r="DP103" s="59"/>
      <c r="DQ103" s="80"/>
      <c r="DR103" s="59">
        <v>1</v>
      </c>
      <c r="DS103" s="59"/>
      <c r="DT103" s="59">
        <v>1</v>
      </c>
      <c r="DU103" s="59"/>
      <c r="DV103" s="59"/>
      <c r="DW103" s="59"/>
      <c r="DX103" s="59">
        <v>1</v>
      </c>
      <c r="DY103" s="59"/>
      <c r="DZ103" s="59">
        <v>1</v>
      </c>
      <c r="EA103" s="59"/>
      <c r="EB103" s="59"/>
      <c r="EC103" s="80"/>
      <c r="ED103" s="59">
        <v>1</v>
      </c>
      <c r="EE103" s="59"/>
      <c r="EF103" s="59">
        <v>1</v>
      </c>
      <c r="EG103" s="59"/>
      <c r="EH103" s="59"/>
      <c r="EI103" s="59"/>
      <c r="EJ103" s="59">
        <v>1</v>
      </c>
      <c r="EK103" s="59"/>
      <c r="EL103" s="59">
        <v>1</v>
      </c>
      <c r="EM103" s="59"/>
      <c r="EN103" s="59"/>
      <c r="EO103" s="59">
        <v>1</v>
      </c>
      <c r="EP103" s="59"/>
      <c r="EQ103" s="59"/>
      <c r="ER103" s="80"/>
      <c r="ES103" s="59">
        <v>1</v>
      </c>
      <c r="ET103" s="59"/>
      <c r="EU103" s="59">
        <v>1</v>
      </c>
      <c r="EV103" s="59"/>
      <c r="EW103" s="59"/>
      <c r="EX103" s="59">
        <v>1</v>
      </c>
      <c r="EY103" s="59"/>
      <c r="EZ103" s="59"/>
      <c r="FA103" s="59">
        <v>1</v>
      </c>
      <c r="FB103" s="59"/>
      <c r="FC103" s="59"/>
      <c r="FD103" s="80"/>
      <c r="FE103" s="59">
        <v>1</v>
      </c>
      <c r="FF103" s="59"/>
      <c r="FG103" s="59">
        <v>1</v>
      </c>
      <c r="FH103" s="59"/>
      <c r="FI103" s="59"/>
      <c r="FJ103" s="59">
        <v>1</v>
      </c>
      <c r="FK103" s="59"/>
      <c r="FL103" s="59"/>
      <c r="FM103" s="59">
        <v>1</v>
      </c>
      <c r="FN103" s="59"/>
      <c r="FO103" s="59"/>
      <c r="FP103" s="59">
        <v>1</v>
      </c>
      <c r="FQ103" s="59"/>
      <c r="FR103" s="59"/>
      <c r="FS103" s="59">
        <v>1</v>
      </c>
      <c r="FT103" s="59"/>
      <c r="FU103" s="59"/>
      <c r="FV103" s="59">
        <v>1</v>
      </c>
      <c r="FW103" s="59"/>
      <c r="FX103" s="59"/>
      <c r="FY103" s="59">
        <v>1</v>
      </c>
      <c r="FZ103" s="59"/>
      <c r="GA103" s="59"/>
      <c r="GB103" s="80"/>
      <c r="GC103" s="59">
        <v>1</v>
      </c>
      <c r="GD103" s="59"/>
      <c r="GE103" s="59">
        <v>1</v>
      </c>
      <c r="GF103" s="59"/>
      <c r="GG103" s="59"/>
      <c r="GH103" s="59"/>
      <c r="GI103" s="59">
        <v>1</v>
      </c>
      <c r="GJ103" s="59"/>
      <c r="GK103" s="59">
        <v>1</v>
      </c>
      <c r="GL103" s="59"/>
      <c r="GM103" s="59"/>
      <c r="GN103" s="59">
        <v>1</v>
      </c>
      <c r="GO103" s="59"/>
      <c r="GP103" s="59"/>
      <c r="GQ103" s="59">
        <v>1</v>
      </c>
      <c r="GR103" s="59"/>
      <c r="GS103" s="59"/>
      <c r="GT103" s="59">
        <v>1</v>
      </c>
      <c r="GU103" s="59"/>
      <c r="GV103" s="59"/>
      <c r="GW103" s="59">
        <v>1</v>
      </c>
      <c r="GX103" s="59"/>
      <c r="GY103" s="59"/>
      <c r="GZ103" s="80"/>
      <c r="HA103" s="59">
        <v>1</v>
      </c>
      <c r="HB103" s="59"/>
      <c r="HC103" s="59">
        <v>1</v>
      </c>
      <c r="HD103" s="59"/>
      <c r="HE103" s="59"/>
      <c r="HF103" s="59"/>
      <c r="HG103" s="59">
        <v>1</v>
      </c>
      <c r="HH103" s="59"/>
      <c r="HI103" s="59">
        <v>1</v>
      </c>
      <c r="HJ103" s="59"/>
      <c r="HK103" s="59"/>
      <c r="HL103" s="59">
        <v>1</v>
      </c>
      <c r="HM103" s="59"/>
      <c r="HN103" s="59"/>
      <c r="HO103" s="59">
        <v>1</v>
      </c>
      <c r="HP103" s="59"/>
      <c r="HQ103" s="59"/>
      <c r="HR103" s="80"/>
      <c r="HS103" s="59">
        <v>1</v>
      </c>
      <c r="HT103" s="59"/>
      <c r="HU103" s="59">
        <v>1</v>
      </c>
      <c r="HV103" s="59"/>
      <c r="HW103" s="59"/>
      <c r="HX103" s="59"/>
      <c r="HY103" s="59">
        <v>1</v>
      </c>
      <c r="HZ103" s="59"/>
      <c r="IA103" s="59"/>
      <c r="IB103" s="59">
        <v>1</v>
      </c>
      <c r="IC103" s="59"/>
      <c r="ID103" s="59">
        <v>1</v>
      </c>
      <c r="IE103" s="59"/>
      <c r="IF103" s="59"/>
      <c r="IG103" s="59">
        <v>1</v>
      </c>
      <c r="IH103" s="59"/>
      <c r="II103" s="59"/>
      <c r="IJ103" s="59">
        <v>1</v>
      </c>
      <c r="IK103" s="59"/>
      <c r="IL103" s="59"/>
      <c r="IM103" s="80"/>
      <c r="IN103" s="59">
        <v>1</v>
      </c>
      <c r="IO103" s="59"/>
      <c r="IP103" s="59">
        <v>1</v>
      </c>
      <c r="IQ103" s="59"/>
      <c r="IR103" s="59"/>
      <c r="IS103" s="59"/>
      <c r="IT103" s="59">
        <v>1</v>
      </c>
      <c r="IU103" s="59"/>
      <c r="IV103" s="59">
        <v>1</v>
      </c>
      <c r="IW103" s="59"/>
      <c r="IX103" s="59"/>
      <c r="IY103" s="59">
        <v>1</v>
      </c>
      <c r="IZ103" s="59"/>
      <c r="JA103" s="59"/>
      <c r="JB103" s="80"/>
      <c r="JC103" s="59">
        <v>1</v>
      </c>
      <c r="JD103" s="59"/>
      <c r="JE103" s="59">
        <v>1</v>
      </c>
      <c r="JF103" s="59"/>
      <c r="JG103" s="59"/>
      <c r="JH103" s="59"/>
      <c r="JI103" s="59">
        <v>1</v>
      </c>
      <c r="JJ103" s="59"/>
      <c r="JK103" s="59">
        <v>1</v>
      </c>
      <c r="JL103" s="59"/>
      <c r="JM103" s="59"/>
      <c r="JN103" s="80"/>
      <c r="JO103" s="59">
        <v>1</v>
      </c>
      <c r="JP103" s="59"/>
      <c r="JQ103" s="59">
        <v>1</v>
      </c>
      <c r="JR103" s="59"/>
      <c r="JS103" s="59"/>
      <c r="JT103" s="59"/>
      <c r="JU103" s="59">
        <v>1</v>
      </c>
      <c r="JV103" s="59"/>
      <c r="JW103" s="59">
        <v>1</v>
      </c>
      <c r="JX103" s="59"/>
      <c r="JY103" s="59"/>
      <c r="JZ103" s="59">
        <v>1</v>
      </c>
      <c r="KA103" s="59"/>
      <c r="KB103" s="59"/>
      <c r="KC103" s="80"/>
      <c r="KD103" s="59">
        <v>1</v>
      </c>
      <c r="KE103" s="59"/>
      <c r="KF103" s="59">
        <v>1</v>
      </c>
      <c r="KG103" s="59"/>
      <c r="KH103" s="59"/>
      <c r="KI103" s="59">
        <v>1</v>
      </c>
      <c r="KJ103" s="59"/>
      <c r="KK103" s="59"/>
      <c r="KL103" s="80"/>
      <c r="KM103" s="59">
        <v>1</v>
      </c>
      <c r="KN103" s="59"/>
      <c r="KO103" s="59">
        <v>1</v>
      </c>
      <c r="KP103" s="59"/>
      <c r="KQ103" s="59"/>
      <c r="KR103" s="59"/>
      <c r="KS103" s="59">
        <v>1</v>
      </c>
      <c r="KT103" s="59"/>
      <c r="KU103" s="59">
        <v>1</v>
      </c>
      <c r="KV103" s="59"/>
      <c r="KW103" s="59"/>
      <c r="KX103" s="80"/>
      <c r="KY103" s="59">
        <v>1</v>
      </c>
      <c r="KZ103" s="59"/>
      <c r="LA103" s="59">
        <v>1</v>
      </c>
      <c r="LB103" s="59"/>
      <c r="LC103" s="59"/>
      <c r="LD103" s="59"/>
      <c r="LE103" s="59">
        <v>1</v>
      </c>
      <c r="LF103" s="59"/>
      <c r="LG103" s="59">
        <v>1</v>
      </c>
      <c r="LH103" s="59"/>
      <c r="LI103" s="59"/>
      <c r="LJ103" s="59">
        <v>1</v>
      </c>
      <c r="LK103" s="59"/>
      <c r="LL103" s="59"/>
      <c r="LM103" s="80"/>
      <c r="LN103" s="59">
        <v>1</v>
      </c>
      <c r="LO103" s="59"/>
      <c r="LP103" s="59">
        <v>1</v>
      </c>
      <c r="LQ103" s="59"/>
      <c r="LR103" s="59"/>
      <c r="LS103" s="59">
        <v>1</v>
      </c>
      <c r="LT103" s="59"/>
      <c r="LU103" s="59"/>
      <c r="LV103" s="59">
        <v>1</v>
      </c>
      <c r="LW103" s="59"/>
      <c r="LX103" s="59"/>
      <c r="LY103" s="80"/>
      <c r="LZ103" s="59">
        <v>1</v>
      </c>
      <c r="MA103" s="59"/>
      <c r="MB103" s="59">
        <v>1</v>
      </c>
      <c r="MC103" s="59"/>
      <c r="MD103" s="59"/>
      <c r="ME103" s="80"/>
      <c r="MF103" s="59">
        <v>1</v>
      </c>
      <c r="MG103" s="59"/>
      <c r="MH103" s="59">
        <v>1</v>
      </c>
      <c r="MI103" s="59"/>
      <c r="MJ103" s="59"/>
      <c r="MK103" s="59">
        <v>1</v>
      </c>
      <c r="ML103" s="59"/>
      <c r="MM103" s="59"/>
      <c r="MN103" s="59">
        <v>1</v>
      </c>
      <c r="MO103" s="59"/>
      <c r="MP103" s="59"/>
      <c r="MQ103" s="80"/>
      <c r="MR103" s="59">
        <v>1</v>
      </c>
      <c r="MS103" s="59"/>
      <c r="MT103" s="59">
        <v>1</v>
      </c>
      <c r="MU103" s="59"/>
      <c r="MV103" s="59"/>
      <c r="MW103" s="80"/>
      <c r="MX103" s="59">
        <v>1</v>
      </c>
      <c r="MY103" s="59"/>
      <c r="MZ103" s="59">
        <v>1</v>
      </c>
      <c r="NA103" s="59"/>
      <c r="NB103" s="59"/>
      <c r="NC103" s="59">
        <v>1</v>
      </c>
      <c r="ND103" s="59"/>
      <c r="NE103" s="59"/>
      <c r="NF103" s="59">
        <v>1</v>
      </c>
      <c r="NG103" s="59"/>
      <c r="NH103" s="59"/>
      <c r="NI103" s="80"/>
      <c r="NJ103" s="59">
        <v>1</v>
      </c>
      <c r="NK103" s="59"/>
      <c r="NL103" s="59">
        <v>1</v>
      </c>
      <c r="NM103" s="59"/>
      <c r="NN103" s="59"/>
      <c r="NO103" s="80"/>
      <c r="NP103" s="59">
        <v>1</v>
      </c>
      <c r="NQ103" s="59"/>
      <c r="NR103" s="59">
        <v>1</v>
      </c>
      <c r="NS103" s="59"/>
      <c r="NT103" s="59"/>
      <c r="NU103" s="59"/>
      <c r="NV103" s="59">
        <v>1</v>
      </c>
      <c r="NW103" s="59"/>
      <c r="NX103" s="59">
        <v>1</v>
      </c>
      <c r="NY103" s="59"/>
      <c r="NZ103" s="59"/>
      <c r="OA103" s="80"/>
      <c r="OB103" s="59">
        <v>1</v>
      </c>
      <c r="OC103" s="59"/>
      <c r="OD103" s="59">
        <v>1</v>
      </c>
      <c r="OE103" s="59"/>
      <c r="OF103" s="59"/>
      <c r="OG103" s="59"/>
      <c r="OH103" s="59">
        <v>1</v>
      </c>
      <c r="OI103" s="59"/>
      <c r="OJ103" s="59">
        <v>1</v>
      </c>
      <c r="OK103" s="59"/>
      <c r="OL103" s="59"/>
      <c r="OM103" s="59">
        <v>1</v>
      </c>
      <c r="ON103" s="59"/>
      <c r="OO103" s="59"/>
      <c r="OP103" s="80"/>
      <c r="OQ103" s="59">
        <v>1</v>
      </c>
      <c r="OR103" s="59"/>
      <c r="OS103" s="59">
        <v>1</v>
      </c>
      <c r="OT103" s="59"/>
      <c r="OU103" s="59"/>
      <c r="OV103" s="59">
        <v>1</v>
      </c>
      <c r="OW103" s="59"/>
      <c r="OX103" s="59"/>
      <c r="OY103" s="80"/>
      <c r="OZ103" s="59">
        <v>1</v>
      </c>
      <c r="PA103" s="59"/>
      <c r="PB103" s="59">
        <v>1</v>
      </c>
      <c r="PC103" s="59"/>
      <c r="PD103" s="59"/>
      <c r="PE103" s="59"/>
      <c r="PF103" s="59">
        <v>1</v>
      </c>
      <c r="PG103" s="59"/>
      <c r="PH103" s="59">
        <v>1</v>
      </c>
      <c r="PI103" s="59"/>
      <c r="PJ103" s="59"/>
      <c r="PK103" s="80"/>
      <c r="PL103" s="59">
        <v>1</v>
      </c>
      <c r="PM103" s="59"/>
      <c r="PN103" s="59">
        <v>1</v>
      </c>
      <c r="PO103" s="59"/>
      <c r="PP103" s="59"/>
      <c r="PQ103" s="59"/>
      <c r="PR103" s="59">
        <v>1</v>
      </c>
      <c r="PS103" s="59"/>
      <c r="PT103" s="59">
        <v>1</v>
      </c>
      <c r="PU103" s="59"/>
      <c r="PV103" s="59"/>
      <c r="PW103" s="59">
        <v>1</v>
      </c>
      <c r="PX103" s="59"/>
      <c r="PY103" s="59"/>
      <c r="PZ103" s="80"/>
      <c r="QA103" s="59">
        <v>1</v>
      </c>
      <c r="QB103" s="59"/>
      <c r="QC103" s="59">
        <v>1</v>
      </c>
      <c r="QD103" s="59"/>
      <c r="QE103" s="59"/>
      <c r="QF103" s="59">
        <v>1</v>
      </c>
      <c r="QG103" s="59"/>
      <c r="QH103" s="59"/>
      <c r="QI103" s="59">
        <v>1</v>
      </c>
      <c r="QJ103" s="59"/>
      <c r="QK103" s="59"/>
      <c r="QL103" s="80"/>
      <c r="QM103" s="59">
        <v>1</v>
      </c>
      <c r="QN103" s="59"/>
      <c r="QO103" s="59">
        <v>1</v>
      </c>
      <c r="QP103" s="59"/>
      <c r="QQ103" s="59"/>
      <c r="QR103" s="80"/>
      <c r="QS103" s="59">
        <v>1</v>
      </c>
      <c r="QT103" s="59"/>
      <c r="QU103" s="59">
        <v>1</v>
      </c>
      <c r="QV103" s="59"/>
      <c r="QW103" s="59"/>
      <c r="QX103" s="59">
        <v>1</v>
      </c>
      <c r="QY103" s="59"/>
      <c r="QZ103" s="59"/>
      <c r="RA103" s="59">
        <v>1</v>
      </c>
      <c r="RB103" s="59"/>
      <c r="RC103" s="59"/>
      <c r="RD103" s="80"/>
      <c r="RE103" s="59">
        <v>1</v>
      </c>
      <c r="RF103" s="59"/>
      <c r="RG103" s="59">
        <v>1</v>
      </c>
      <c r="RH103" s="59"/>
      <c r="RI103" s="59"/>
      <c r="RJ103" s="80"/>
      <c r="RK103" s="59">
        <v>1</v>
      </c>
      <c r="RL103" s="59"/>
      <c r="RM103" s="59">
        <v>1</v>
      </c>
      <c r="RN103" s="59"/>
      <c r="RO103" s="59"/>
      <c r="RP103" s="59">
        <v>1</v>
      </c>
      <c r="RQ103" s="59"/>
      <c r="RR103" s="59"/>
      <c r="RS103" s="59">
        <v>1</v>
      </c>
      <c r="RT103" s="59"/>
      <c r="RU103" s="59"/>
      <c r="RV103" s="80"/>
      <c r="RW103" s="59">
        <v>1</v>
      </c>
      <c r="RX103" s="59"/>
      <c r="RY103" s="59">
        <v>1</v>
      </c>
      <c r="RZ103" s="59"/>
      <c r="SA103" s="59"/>
      <c r="SB103" s="80"/>
      <c r="SC103" s="59">
        <v>1</v>
      </c>
      <c r="SD103" s="59"/>
      <c r="SE103" s="59">
        <v>1</v>
      </c>
      <c r="SF103" s="59"/>
      <c r="SG103" s="59"/>
      <c r="SH103" s="59"/>
      <c r="SI103" s="59">
        <v>1</v>
      </c>
      <c r="SJ103" s="59"/>
      <c r="SK103" s="59">
        <v>1</v>
      </c>
      <c r="SL103" s="59"/>
      <c r="SM103" s="59"/>
      <c r="SN103" s="59">
        <v>1</v>
      </c>
      <c r="SO103" s="59"/>
      <c r="SP103" s="59"/>
      <c r="SQ103" s="59">
        <v>1</v>
      </c>
      <c r="SR103" s="59"/>
      <c r="SS103" s="59"/>
      <c r="ST103" s="80"/>
      <c r="SU103" s="59">
        <v>1</v>
      </c>
      <c r="SV103" s="59"/>
      <c r="SW103" s="59">
        <v>1</v>
      </c>
      <c r="SX103" s="59"/>
      <c r="SY103" s="59"/>
      <c r="SZ103" s="59"/>
      <c r="TA103" s="59">
        <v>1</v>
      </c>
      <c r="TB103" s="59"/>
      <c r="TC103" s="59"/>
      <c r="TD103" s="59">
        <v>1</v>
      </c>
      <c r="TE103" s="59"/>
      <c r="TF103" s="59">
        <v>1</v>
      </c>
      <c r="TG103" s="59"/>
      <c r="TH103" s="59"/>
      <c r="TI103" s="59">
        <v>1</v>
      </c>
      <c r="TJ103" s="59"/>
      <c r="TK103" s="59"/>
      <c r="TL103" s="59">
        <v>1</v>
      </c>
      <c r="TM103" s="59"/>
      <c r="TN103" s="59"/>
      <c r="TO103" s="80"/>
      <c r="TP103" s="59">
        <v>1</v>
      </c>
      <c r="TQ103" s="59"/>
      <c r="TR103" s="59">
        <v>1</v>
      </c>
      <c r="TS103" s="59"/>
      <c r="TT103" s="59"/>
      <c r="TU103" s="59"/>
      <c r="TV103" s="59">
        <v>1</v>
      </c>
      <c r="TW103" s="59"/>
      <c r="TX103" s="59">
        <v>1</v>
      </c>
      <c r="TY103" s="59"/>
      <c r="TZ103" s="59"/>
      <c r="UA103" s="59">
        <v>1</v>
      </c>
      <c r="UB103" s="59"/>
      <c r="UC103" s="59"/>
      <c r="UD103" s="80"/>
      <c r="UE103" s="59">
        <v>1</v>
      </c>
      <c r="UF103" s="59"/>
      <c r="UG103" s="59">
        <v>1</v>
      </c>
      <c r="UH103" s="59"/>
      <c r="UI103" s="59"/>
      <c r="UJ103" s="59"/>
      <c r="UK103" s="59">
        <v>1</v>
      </c>
      <c r="UL103" s="59"/>
      <c r="UM103" s="59">
        <v>1</v>
      </c>
      <c r="UN103" s="59"/>
      <c r="UO103" s="59"/>
      <c r="UP103" s="80"/>
      <c r="UQ103" s="59">
        <v>1</v>
      </c>
      <c r="UR103" s="59"/>
      <c r="US103" s="59">
        <v>1</v>
      </c>
      <c r="UT103" s="59"/>
      <c r="UU103" s="59"/>
      <c r="UV103" s="59"/>
      <c r="UW103" s="59">
        <v>1</v>
      </c>
      <c r="UX103" s="59"/>
      <c r="UY103" s="59">
        <v>1</v>
      </c>
      <c r="UZ103" s="59"/>
      <c r="VA103" s="59"/>
      <c r="VB103" s="59">
        <v>1</v>
      </c>
      <c r="VC103" s="59"/>
      <c r="VD103" s="59"/>
      <c r="VE103" s="80"/>
      <c r="VF103" s="59">
        <v>1</v>
      </c>
      <c r="VG103" s="59"/>
      <c r="VH103" s="59">
        <v>1</v>
      </c>
      <c r="VI103" s="59"/>
      <c r="VJ103" s="59"/>
      <c r="VK103" s="59">
        <v>1</v>
      </c>
      <c r="VL103" s="59"/>
      <c r="VM103" s="59"/>
      <c r="VN103" s="80"/>
      <c r="VO103" s="59">
        <v>1</v>
      </c>
      <c r="VP103" s="59"/>
      <c r="VQ103" s="59">
        <v>1</v>
      </c>
      <c r="VR103" s="59"/>
      <c r="VS103" s="59"/>
      <c r="VT103" s="59"/>
      <c r="VU103" s="59">
        <v>1</v>
      </c>
      <c r="VV103" s="59"/>
      <c r="VW103" s="59">
        <v>1</v>
      </c>
      <c r="VX103" s="59"/>
      <c r="VY103" s="59"/>
      <c r="VZ103" s="80"/>
      <c r="WA103" s="59">
        <v>1</v>
      </c>
      <c r="WB103" s="59"/>
      <c r="WC103" s="59">
        <v>1</v>
      </c>
      <c r="WD103" s="59"/>
      <c r="WE103" s="59"/>
      <c r="WF103" s="59"/>
      <c r="WG103" s="59">
        <v>1</v>
      </c>
      <c r="WH103" s="59"/>
      <c r="WI103" s="59">
        <v>1</v>
      </c>
      <c r="WJ103" s="59"/>
      <c r="WK103" s="59"/>
      <c r="WL103" s="59">
        <v>1</v>
      </c>
      <c r="WM103" s="59"/>
      <c r="WN103" s="59"/>
      <c r="WO103" s="80"/>
      <c r="WP103" s="59">
        <v>1</v>
      </c>
      <c r="WQ103" s="59"/>
      <c r="WR103" s="59">
        <v>1</v>
      </c>
      <c r="WS103" s="59"/>
      <c r="WT103" s="59"/>
      <c r="WU103" s="59">
        <v>1</v>
      </c>
      <c r="WV103" s="59"/>
      <c r="WW103" s="59"/>
      <c r="WX103" s="59">
        <v>1</v>
      </c>
      <c r="WY103" s="59"/>
      <c r="WZ103" s="59"/>
      <c r="XA103" s="80"/>
      <c r="XB103" s="59">
        <v>1</v>
      </c>
      <c r="XC103" s="59"/>
      <c r="XD103" s="59">
        <v>1</v>
      </c>
      <c r="XE103" s="59"/>
      <c r="XF103" s="59"/>
      <c r="XG103" s="80"/>
      <c r="XH103" s="59">
        <v>1</v>
      </c>
      <c r="XI103" s="59"/>
      <c r="XJ103" s="59">
        <v>1</v>
      </c>
      <c r="XK103" s="59"/>
      <c r="XL103" s="59"/>
      <c r="XM103" s="59">
        <v>1</v>
      </c>
      <c r="XN103" s="59"/>
      <c r="XO103" s="59"/>
      <c r="XP103" s="59">
        <v>1</v>
      </c>
      <c r="XQ103" s="59"/>
      <c r="XR103" s="59"/>
      <c r="XS103" s="80"/>
      <c r="XT103" s="59">
        <v>1</v>
      </c>
      <c r="XU103" s="59"/>
      <c r="XV103" s="59">
        <v>1</v>
      </c>
      <c r="XW103" s="59"/>
      <c r="XX103" s="59"/>
      <c r="XY103" s="80"/>
      <c r="XZ103" s="59">
        <v>1</v>
      </c>
      <c r="YA103" s="59"/>
      <c r="YB103" s="59">
        <v>1</v>
      </c>
      <c r="YC103" s="59"/>
      <c r="YD103" s="59"/>
      <c r="YE103" s="59">
        <v>1</v>
      </c>
      <c r="YF103" s="59"/>
      <c r="YG103" s="59"/>
      <c r="YH103" s="59">
        <v>1</v>
      </c>
      <c r="YI103" s="59"/>
      <c r="YJ103" s="59"/>
      <c r="YK103" s="80"/>
      <c r="YL103" s="59">
        <v>1</v>
      </c>
      <c r="YM103" s="59"/>
      <c r="YN103" s="59">
        <v>1</v>
      </c>
      <c r="YO103" s="59"/>
      <c r="YP103" s="59"/>
      <c r="YQ103" s="80"/>
      <c r="YR103" s="59">
        <v>1</v>
      </c>
      <c r="YS103" s="59"/>
      <c r="YT103" s="59">
        <v>1</v>
      </c>
      <c r="YU103" s="59"/>
      <c r="YV103" s="59"/>
      <c r="YW103" s="59"/>
      <c r="YX103" s="59">
        <v>1</v>
      </c>
      <c r="YY103" s="59"/>
      <c r="YZ103" s="59">
        <v>1</v>
      </c>
      <c r="ZA103" s="59"/>
      <c r="ZB103" s="59"/>
      <c r="ZC103" s="80"/>
      <c r="ZD103" s="59">
        <v>1</v>
      </c>
      <c r="ZE103" s="59"/>
      <c r="ZF103" s="59">
        <v>1</v>
      </c>
      <c r="ZG103" s="59"/>
      <c r="ZH103" s="59"/>
      <c r="ZI103" s="59"/>
      <c r="ZJ103" s="59">
        <v>1</v>
      </c>
      <c r="ZK103" s="59"/>
      <c r="ZL103" s="59">
        <v>1</v>
      </c>
      <c r="ZM103" s="59"/>
      <c r="ZN103" s="59"/>
      <c r="ZO103" s="59">
        <v>1</v>
      </c>
      <c r="ZP103" s="59"/>
      <c r="ZQ103" s="71"/>
      <c r="ZR103" s="71"/>
      <c r="ZS103" s="71"/>
      <c r="ZT103" s="71"/>
      <c r="ZU103" s="71"/>
      <c r="ZV103" s="71"/>
      <c r="ZW103" s="71"/>
      <c r="ZX103" s="71"/>
      <c r="ZY103" s="71"/>
      <c r="ZZ103" s="71"/>
      <c r="AAA103" s="71"/>
      <c r="AAB103" s="71"/>
      <c r="AAC103" s="71"/>
      <c r="AAD103" s="71"/>
      <c r="AAE103" s="71"/>
    </row>
    <row r="104" spans="1:707">
      <c r="A104" s="138" t="s">
        <v>555</v>
      </c>
      <c r="B104" s="139"/>
      <c r="C104" s="59">
        <f>C103+C102+C101+C100+C99+C98+C97+C96+C95+C94+C93+C92+C91+C90+C89+C88+C87+C86+C85+C84+C83+C82+C81+C80+C79</f>
        <v>12</v>
      </c>
      <c r="D104" s="59">
        <f t="shared" ref="D104:BO104" si="22">D103+D102+D101+D100+D99+D98+D97+D96+D95+D94+D93+D92+D91+D90+D89+D88+D87+D86+D85+D84+D83+D82+D81+D80+D79</f>
        <v>10</v>
      </c>
      <c r="E104" s="59">
        <f t="shared" si="22"/>
        <v>3</v>
      </c>
      <c r="F104" s="59">
        <f t="shared" si="22"/>
        <v>12</v>
      </c>
      <c r="G104" s="59">
        <f t="shared" si="22"/>
        <v>10</v>
      </c>
      <c r="H104" s="59">
        <f t="shared" si="22"/>
        <v>3</v>
      </c>
      <c r="I104" s="59">
        <f t="shared" si="22"/>
        <v>15</v>
      </c>
      <c r="J104" s="59">
        <f t="shared" si="22"/>
        <v>9</v>
      </c>
      <c r="K104" s="59">
        <f t="shared" si="22"/>
        <v>1</v>
      </c>
      <c r="L104" s="59">
        <f t="shared" si="22"/>
        <v>12</v>
      </c>
      <c r="M104" s="59">
        <f t="shared" si="22"/>
        <v>10</v>
      </c>
      <c r="N104" s="59">
        <f t="shared" si="22"/>
        <v>3</v>
      </c>
      <c r="O104" s="59">
        <f t="shared" si="22"/>
        <v>11</v>
      </c>
      <c r="P104" s="59">
        <f t="shared" si="22"/>
        <v>11</v>
      </c>
      <c r="Q104" s="59">
        <f t="shared" si="22"/>
        <v>3</v>
      </c>
      <c r="R104" s="59">
        <f t="shared" si="22"/>
        <v>12</v>
      </c>
      <c r="S104" s="59">
        <f t="shared" si="22"/>
        <v>9</v>
      </c>
      <c r="T104" s="59">
        <f t="shared" si="22"/>
        <v>3</v>
      </c>
      <c r="U104" s="59">
        <f t="shared" si="22"/>
        <v>8</v>
      </c>
      <c r="V104" s="59">
        <f t="shared" si="22"/>
        <v>10</v>
      </c>
      <c r="W104" s="59">
        <f t="shared" si="22"/>
        <v>7</v>
      </c>
      <c r="X104" s="59">
        <f t="shared" si="22"/>
        <v>10</v>
      </c>
      <c r="Y104" s="59">
        <f t="shared" si="22"/>
        <v>13</v>
      </c>
      <c r="Z104" s="59">
        <f t="shared" si="22"/>
        <v>2</v>
      </c>
      <c r="AA104" s="59">
        <f t="shared" si="22"/>
        <v>7</v>
      </c>
      <c r="AB104" s="59">
        <f t="shared" si="22"/>
        <v>9</v>
      </c>
      <c r="AC104" s="59">
        <f t="shared" si="22"/>
        <v>9</v>
      </c>
      <c r="AD104" s="59">
        <f t="shared" si="22"/>
        <v>12</v>
      </c>
      <c r="AE104" s="59">
        <f t="shared" si="22"/>
        <v>10</v>
      </c>
      <c r="AF104" s="59">
        <f t="shared" si="22"/>
        <v>3</v>
      </c>
      <c r="AG104" s="59">
        <f t="shared" si="22"/>
        <v>15</v>
      </c>
      <c r="AH104" s="59">
        <f t="shared" si="22"/>
        <v>9</v>
      </c>
      <c r="AI104" s="59">
        <f t="shared" si="22"/>
        <v>1</v>
      </c>
      <c r="AJ104" s="59">
        <f t="shared" si="22"/>
        <v>12</v>
      </c>
      <c r="AK104" s="59">
        <f t="shared" si="22"/>
        <v>9</v>
      </c>
      <c r="AL104" s="59">
        <f t="shared" si="22"/>
        <v>3</v>
      </c>
      <c r="AM104" s="59">
        <f t="shared" si="22"/>
        <v>11</v>
      </c>
      <c r="AN104" s="59">
        <f t="shared" si="22"/>
        <v>11</v>
      </c>
      <c r="AO104" s="59">
        <f t="shared" si="22"/>
        <v>3</v>
      </c>
      <c r="AP104" s="59">
        <f t="shared" si="22"/>
        <v>12</v>
      </c>
      <c r="AQ104" s="59">
        <f t="shared" si="22"/>
        <v>9</v>
      </c>
      <c r="AR104" s="59">
        <f t="shared" si="22"/>
        <v>3</v>
      </c>
      <c r="AS104" s="59">
        <f t="shared" si="22"/>
        <v>8</v>
      </c>
      <c r="AT104" s="59">
        <f t="shared" si="22"/>
        <v>10</v>
      </c>
      <c r="AU104" s="59">
        <f t="shared" si="22"/>
        <v>7</v>
      </c>
      <c r="AV104" s="59">
        <f t="shared" si="22"/>
        <v>10</v>
      </c>
      <c r="AW104" s="59">
        <f t="shared" si="22"/>
        <v>13</v>
      </c>
      <c r="AX104" s="59">
        <f t="shared" si="22"/>
        <v>2</v>
      </c>
      <c r="AY104" s="59">
        <f t="shared" si="22"/>
        <v>7</v>
      </c>
      <c r="AZ104" s="59">
        <f t="shared" si="22"/>
        <v>9</v>
      </c>
      <c r="BA104" s="59">
        <f t="shared" si="22"/>
        <v>9</v>
      </c>
      <c r="BB104" s="59">
        <f t="shared" si="22"/>
        <v>12</v>
      </c>
      <c r="BC104" s="59">
        <f t="shared" si="22"/>
        <v>9</v>
      </c>
      <c r="BD104" s="59">
        <f t="shared" si="22"/>
        <v>3</v>
      </c>
      <c r="BE104" s="59">
        <f t="shared" si="22"/>
        <v>11</v>
      </c>
      <c r="BF104" s="59">
        <f t="shared" si="22"/>
        <v>11</v>
      </c>
      <c r="BG104" s="59">
        <f t="shared" si="22"/>
        <v>3</v>
      </c>
      <c r="BH104" s="59">
        <f t="shared" si="22"/>
        <v>12</v>
      </c>
      <c r="BI104" s="59">
        <f t="shared" si="22"/>
        <v>9</v>
      </c>
      <c r="BJ104" s="59">
        <f t="shared" si="22"/>
        <v>3</v>
      </c>
      <c r="BK104" s="59">
        <f t="shared" si="22"/>
        <v>11</v>
      </c>
      <c r="BL104" s="59">
        <f t="shared" si="22"/>
        <v>11</v>
      </c>
      <c r="BM104" s="59">
        <f t="shared" si="22"/>
        <v>3</v>
      </c>
      <c r="BN104" s="59">
        <f t="shared" si="22"/>
        <v>12</v>
      </c>
      <c r="BO104" s="59">
        <f t="shared" si="22"/>
        <v>9</v>
      </c>
      <c r="BP104" s="59">
        <f t="shared" ref="BP104:EA104" si="23">BP103+BP102+BP101+BP100+BP99+BP98+BP97+BP96+BP95+BP94+BP93+BP92+BP91+BP90+BP89+BP88+BP87+BP86+BP85+BP84+BP83+BP82+BP81+BP80+BP79</f>
        <v>3</v>
      </c>
      <c r="BQ104" s="59">
        <f t="shared" si="23"/>
        <v>8</v>
      </c>
      <c r="BR104" s="59">
        <f t="shared" si="23"/>
        <v>10</v>
      </c>
      <c r="BS104" s="59">
        <f t="shared" si="23"/>
        <v>7</v>
      </c>
      <c r="BT104" s="59">
        <f t="shared" si="23"/>
        <v>10</v>
      </c>
      <c r="BU104" s="59">
        <f t="shared" si="23"/>
        <v>13</v>
      </c>
      <c r="BV104" s="59">
        <f t="shared" si="23"/>
        <v>2</v>
      </c>
      <c r="BW104" s="59">
        <f t="shared" si="23"/>
        <v>7</v>
      </c>
      <c r="BX104" s="59">
        <f t="shared" si="23"/>
        <v>9</v>
      </c>
      <c r="BY104" s="59">
        <f t="shared" si="23"/>
        <v>9</v>
      </c>
      <c r="BZ104" s="59">
        <f t="shared" si="23"/>
        <v>11</v>
      </c>
      <c r="CA104" s="59">
        <f t="shared" si="23"/>
        <v>11</v>
      </c>
      <c r="CB104" s="59">
        <f t="shared" si="23"/>
        <v>3</v>
      </c>
      <c r="CC104" s="59">
        <f t="shared" si="23"/>
        <v>12</v>
      </c>
      <c r="CD104" s="59">
        <f t="shared" si="23"/>
        <v>9</v>
      </c>
      <c r="CE104" s="59">
        <f t="shared" si="23"/>
        <v>3</v>
      </c>
      <c r="CF104" s="59">
        <f t="shared" si="23"/>
        <v>8</v>
      </c>
      <c r="CG104" s="59">
        <f t="shared" si="23"/>
        <v>10</v>
      </c>
      <c r="CH104" s="59">
        <f t="shared" si="23"/>
        <v>7</v>
      </c>
      <c r="CI104" s="59">
        <f t="shared" si="23"/>
        <v>10</v>
      </c>
      <c r="CJ104" s="59">
        <f t="shared" si="23"/>
        <v>13</v>
      </c>
      <c r="CK104" s="59">
        <f t="shared" si="23"/>
        <v>2</v>
      </c>
      <c r="CL104" s="59">
        <f t="shared" si="23"/>
        <v>7</v>
      </c>
      <c r="CM104" s="59">
        <f t="shared" si="23"/>
        <v>9</v>
      </c>
      <c r="CN104" s="59">
        <f t="shared" si="23"/>
        <v>9</v>
      </c>
      <c r="CO104" s="59">
        <f t="shared" si="23"/>
        <v>12</v>
      </c>
      <c r="CP104" s="59">
        <f t="shared" si="23"/>
        <v>9</v>
      </c>
      <c r="CQ104" s="59">
        <f t="shared" si="23"/>
        <v>3</v>
      </c>
      <c r="CR104" s="59">
        <f t="shared" si="23"/>
        <v>8</v>
      </c>
      <c r="CS104" s="59">
        <f t="shared" si="23"/>
        <v>10</v>
      </c>
      <c r="CT104" s="59">
        <f t="shared" si="23"/>
        <v>7</v>
      </c>
      <c r="CU104" s="59">
        <f t="shared" si="23"/>
        <v>10</v>
      </c>
      <c r="CV104" s="59">
        <f t="shared" si="23"/>
        <v>13</v>
      </c>
      <c r="CW104" s="59">
        <f t="shared" si="23"/>
        <v>2</v>
      </c>
      <c r="CX104" s="59">
        <f t="shared" si="23"/>
        <v>7</v>
      </c>
      <c r="CY104" s="59">
        <f t="shared" si="23"/>
        <v>9</v>
      </c>
      <c r="CZ104" s="59">
        <f t="shared" si="23"/>
        <v>9</v>
      </c>
      <c r="DA104" s="59">
        <f t="shared" si="23"/>
        <v>11</v>
      </c>
      <c r="DB104" s="59">
        <f t="shared" si="23"/>
        <v>11</v>
      </c>
      <c r="DC104" s="59">
        <f t="shared" si="23"/>
        <v>3</v>
      </c>
      <c r="DD104" s="59">
        <f t="shared" si="23"/>
        <v>12</v>
      </c>
      <c r="DE104" s="59">
        <f t="shared" si="23"/>
        <v>9</v>
      </c>
      <c r="DF104" s="59">
        <f t="shared" si="23"/>
        <v>3</v>
      </c>
      <c r="DG104" s="59">
        <f t="shared" si="23"/>
        <v>8</v>
      </c>
      <c r="DH104" s="59">
        <f t="shared" si="23"/>
        <v>10</v>
      </c>
      <c r="DI104" s="59">
        <f t="shared" si="23"/>
        <v>7</v>
      </c>
      <c r="DJ104" s="59">
        <f t="shared" si="23"/>
        <v>10</v>
      </c>
      <c r="DK104" s="59">
        <f t="shared" si="23"/>
        <v>13</v>
      </c>
      <c r="DL104" s="59">
        <f t="shared" si="23"/>
        <v>2</v>
      </c>
      <c r="DM104" s="59">
        <f t="shared" si="23"/>
        <v>12</v>
      </c>
      <c r="DN104" s="59">
        <f t="shared" si="23"/>
        <v>9</v>
      </c>
      <c r="DO104" s="59">
        <f t="shared" si="23"/>
        <v>3</v>
      </c>
      <c r="DP104" s="59">
        <f t="shared" si="23"/>
        <v>8</v>
      </c>
      <c r="DQ104" s="59">
        <f t="shared" si="23"/>
        <v>10</v>
      </c>
      <c r="DR104" s="59">
        <f t="shared" si="23"/>
        <v>7</v>
      </c>
      <c r="DS104" s="59">
        <f t="shared" si="23"/>
        <v>10</v>
      </c>
      <c r="DT104" s="59">
        <f t="shared" si="23"/>
        <v>13</v>
      </c>
      <c r="DU104" s="59">
        <f t="shared" si="23"/>
        <v>2</v>
      </c>
      <c r="DV104" s="59">
        <f t="shared" si="23"/>
        <v>7</v>
      </c>
      <c r="DW104" s="59">
        <f t="shared" si="23"/>
        <v>9</v>
      </c>
      <c r="DX104" s="59">
        <f t="shared" si="23"/>
        <v>9</v>
      </c>
      <c r="DY104" s="59">
        <f t="shared" si="23"/>
        <v>12</v>
      </c>
      <c r="DZ104" s="59">
        <f t="shared" si="23"/>
        <v>9</v>
      </c>
      <c r="EA104" s="59">
        <f t="shared" si="23"/>
        <v>3</v>
      </c>
      <c r="EB104" s="59">
        <f t="shared" ref="EB104:GM104" si="24">EB103+EB102+EB101+EB100+EB99+EB98+EB97+EB96+EB95+EB94+EB93+EB92+EB91+EB90+EB89+EB88+EB87+EB86+EB85+EB84+EB83+EB82+EB81+EB80+EB79</f>
        <v>8</v>
      </c>
      <c r="EC104" s="59">
        <f t="shared" si="24"/>
        <v>10</v>
      </c>
      <c r="ED104" s="59">
        <f t="shared" si="24"/>
        <v>7</v>
      </c>
      <c r="EE104" s="59">
        <f t="shared" si="24"/>
        <v>10</v>
      </c>
      <c r="EF104" s="59">
        <f t="shared" si="24"/>
        <v>13</v>
      </c>
      <c r="EG104" s="59">
        <f t="shared" si="24"/>
        <v>2</v>
      </c>
      <c r="EH104" s="59">
        <f t="shared" si="24"/>
        <v>7</v>
      </c>
      <c r="EI104" s="59">
        <f t="shared" si="24"/>
        <v>9</v>
      </c>
      <c r="EJ104" s="59">
        <f t="shared" si="24"/>
        <v>9</v>
      </c>
      <c r="EK104" s="59">
        <f t="shared" si="24"/>
        <v>11</v>
      </c>
      <c r="EL104" s="59">
        <f t="shared" si="24"/>
        <v>11</v>
      </c>
      <c r="EM104" s="59">
        <f t="shared" si="24"/>
        <v>3</v>
      </c>
      <c r="EN104" s="59">
        <f t="shared" si="24"/>
        <v>12</v>
      </c>
      <c r="EO104" s="59">
        <f t="shared" si="24"/>
        <v>9</v>
      </c>
      <c r="EP104" s="59">
        <f t="shared" si="24"/>
        <v>3</v>
      </c>
      <c r="EQ104" s="59">
        <f t="shared" si="24"/>
        <v>8</v>
      </c>
      <c r="ER104" s="59">
        <f t="shared" si="24"/>
        <v>10</v>
      </c>
      <c r="ES104" s="59">
        <f t="shared" si="24"/>
        <v>7</v>
      </c>
      <c r="ET104" s="59">
        <f t="shared" si="24"/>
        <v>10</v>
      </c>
      <c r="EU104" s="59">
        <f t="shared" si="24"/>
        <v>13</v>
      </c>
      <c r="EV104" s="59">
        <f t="shared" si="24"/>
        <v>2</v>
      </c>
      <c r="EW104" s="59">
        <f t="shared" si="24"/>
        <v>11</v>
      </c>
      <c r="EX104" s="59">
        <f t="shared" si="24"/>
        <v>11</v>
      </c>
      <c r="EY104" s="59">
        <f t="shared" si="24"/>
        <v>3</v>
      </c>
      <c r="EZ104" s="59">
        <f t="shared" si="24"/>
        <v>12</v>
      </c>
      <c r="FA104" s="59">
        <f t="shared" si="24"/>
        <v>9</v>
      </c>
      <c r="FB104" s="59">
        <f t="shared" si="24"/>
        <v>3</v>
      </c>
      <c r="FC104" s="59">
        <f t="shared" si="24"/>
        <v>8</v>
      </c>
      <c r="FD104" s="59">
        <f t="shared" si="24"/>
        <v>10</v>
      </c>
      <c r="FE104" s="59">
        <f t="shared" si="24"/>
        <v>7</v>
      </c>
      <c r="FF104" s="59">
        <f t="shared" si="24"/>
        <v>10</v>
      </c>
      <c r="FG104" s="59">
        <f t="shared" si="24"/>
        <v>13</v>
      </c>
      <c r="FH104" s="59">
        <f t="shared" si="24"/>
        <v>2</v>
      </c>
      <c r="FI104" s="59">
        <f t="shared" si="24"/>
        <v>12</v>
      </c>
      <c r="FJ104" s="59">
        <f t="shared" si="24"/>
        <v>10</v>
      </c>
      <c r="FK104" s="59">
        <f t="shared" si="24"/>
        <v>3</v>
      </c>
      <c r="FL104" s="59">
        <f t="shared" si="24"/>
        <v>12</v>
      </c>
      <c r="FM104" s="59">
        <f t="shared" si="24"/>
        <v>10</v>
      </c>
      <c r="FN104" s="59">
        <f t="shared" si="24"/>
        <v>3</v>
      </c>
      <c r="FO104" s="59">
        <f t="shared" si="24"/>
        <v>15</v>
      </c>
      <c r="FP104" s="59">
        <f t="shared" si="24"/>
        <v>9</v>
      </c>
      <c r="FQ104" s="59">
        <f t="shared" si="24"/>
        <v>1</v>
      </c>
      <c r="FR104" s="59">
        <f t="shared" si="24"/>
        <v>12</v>
      </c>
      <c r="FS104" s="59">
        <f t="shared" si="24"/>
        <v>9</v>
      </c>
      <c r="FT104" s="59">
        <f t="shared" si="24"/>
        <v>3</v>
      </c>
      <c r="FU104" s="59">
        <f t="shared" si="24"/>
        <v>11</v>
      </c>
      <c r="FV104" s="59">
        <f t="shared" si="24"/>
        <v>11</v>
      </c>
      <c r="FW104" s="59">
        <f t="shared" si="24"/>
        <v>3</v>
      </c>
      <c r="FX104" s="59">
        <f t="shared" si="24"/>
        <v>12</v>
      </c>
      <c r="FY104" s="59">
        <f t="shared" si="24"/>
        <v>9</v>
      </c>
      <c r="FZ104" s="59">
        <f t="shared" si="24"/>
        <v>3</v>
      </c>
      <c r="GA104" s="59">
        <f t="shared" si="24"/>
        <v>8</v>
      </c>
      <c r="GB104" s="59">
        <f t="shared" si="24"/>
        <v>10</v>
      </c>
      <c r="GC104" s="59">
        <f t="shared" si="24"/>
        <v>7</v>
      </c>
      <c r="GD104" s="59">
        <f t="shared" si="24"/>
        <v>10</v>
      </c>
      <c r="GE104" s="59">
        <f t="shared" si="24"/>
        <v>13</v>
      </c>
      <c r="GF104" s="59">
        <f t="shared" si="24"/>
        <v>2</v>
      </c>
      <c r="GG104" s="59">
        <f t="shared" si="24"/>
        <v>7</v>
      </c>
      <c r="GH104" s="59">
        <f t="shared" si="24"/>
        <v>9</v>
      </c>
      <c r="GI104" s="59">
        <f t="shared" si="24"/>
        <v>9</v>
      </c>
      <c r="GJ104" s="59">
        <f t="shared" si="24"/>
        <v>12</v>
      </c>
      <c r="GK104" s="59">
        <f t="shared" si="24"/>
        <v>10</v>
      </c>
      <c r="GL104" s="59">
        <f t="shared" si="24"/>
        <v>3</v>
      </c>
      <c r="GM104" s="59">
        <f t="shared" si="24"/>
        <v>15</v>
      </c>
      <c r="GN104" s="59">
        <f t="shared" ref="GN104:IY104" si="25">GN103+GN102+GN101+GN100+GN99+GN98+GN97+GN96+GN95+GN94+GN93+GN92+GN91+GN90+GN89+GN88+GN87+GN86+GN85+GN84+GN83+GN82+GN81+GN80+GN79</f>
        <v>9</v>
      </c>
      <c r="GO104" s="59">
        <f t="shared" si="25"/>
        <v>1</v>
      </c>
      <c r="GP104" s="59">
        <f t="shared" si="25"/>
        <v>12</v>
      </c>
      <c r="GQ104" s="59">
        <f t="shared" si="25"/>
        <v>9</v>
      </c>
      <c r="GR104" s="59">
        <f t="shared" si="25"/>
        <v>3</v>
      </c>
      <c r="GS104" s="59">
        <f t="shared" si="25"/>
        <v>11</v>
      </c>
      <c r="GT104" s="59">
        <f t="shared" si="25"/>
        <v>11</v>
      </c>
      <c r="GU104" s="59">
        <f t="shared" si="25"/>
        <v>3</v>
      </c>
      <c r="GV104" s="59">
        <f t="shared" si="25"/>
        <v>12</v>
      </c>
      <c r="GW104" s="59">
        <f t="shared" si="25"/>
        <v>9</v>
      </c>
      <c r="GX104" s="59">
        <f t="shared" si="25"/>
        <v>3</v>
      </c>
      <c r="GY104" s="59">
        <f t="shared" si="25"/>
        <v>8</v>
      </c>
      <c r="GZ104" s="59">
        <f t="shared" si="25"/>
        <v>10</v>
      </c>
      <c r="HA104" s="59">
        <f t="shared" si="25"/>
        <v>7</v>
      </c>
      <c r="HB104" s="59">
        <f t="shared" si="25"/>
        <v>10</v>
      </c>
      <c r="HC104" s="59">
        <f t="shared" si="25"/>
        <v>13</v>
      </c>
      <c r="HD104" s="59">
        <f t="shared" si="25"/>
        <v>2</v>
      </c>
      <c r="HE104" s="59">
        <f t="shared" si="25"/>
        <v>7</v>
      </c>
      <c r="HF104" s="59">
        <f t="shared" si="25"/>
        <v>9</v>
      </c>
      <c r="HG104" s="59">
        <f t="shared" si="25"/>
        <v>9</v>
      </c>
      <c r="HH104" s="59">
        <f t="shared" si="25"/>
        <v>12</v>
      </c>
      <c r="HI104" s="59">
        <f t="shared" si="25"/>
        <v>9</v>
      </c>
      <c r="HJ104" s="59">
        <f t="shared" si="25"/>
        <v>3</v>
      </c>
      <c r="HK104" s="59">
        <f t="shared" si="25"/>
        <v>11</v>
      </c>
      <c r="HL104" s="59">
        <f t="shared" si="25"/>
        <v>11</v>
      </c>
      <c r="HM104" s="59">
        <f t="shared" si="25"/>
        <v>3</v>
      </c>
      <c r="HN104" s="59">
        <f t="shared" si="25"/>
        <v>12</v>
      </c>
      <c r="HO104" s="59">
        <f t="shared" si="25"/>
        <v>9</v>
      </c>
      <c r="HP104" s="59">
        <f t="shared" si="25"/>
        <v>3</v>
      </c>
      <c r="HQ104" s="59">
        <f t="shared" si="25"/>
        <v>8</v>
      </c>
      <c r="HR104" s="59">
        <f t="shared" si="25"/>
        <v>10</v>
      </c>
      <c r="HS104" s="59">
        <f t="shared" si="25"/>
        <v>7</v>
      </c>
      <c r="HT104" s="59">
        <f t="shared" si="25"/>
        <v>10</v>
      </c>
      <c r="HU104" s="59">
        <f t="shared" si="25"/>
        <v>13</v>
      </c>
      <c r="HV104" s="59">
        <f t="shared" si="25"/>
        <v>2</v>
      </c>
      <c r="HW104" s="59">
        <f t="shared" si="25"/>
        <v>7</v>
      </c>
      <c r="HX104" s="59">
        <f t="shared" si="25"/>
        <v>9</v>
      </c>
      <c r="HY104" s="59">
        <f t="shared" si="25"/>
        <v>9</v>
      </c>
      <c r="HZ104" s="59">
        <f t="shared" si="25"/>
        <v>7</v>
      </c>
      <c r="IA104" s="59">
        <f t="shared" si="25"/>
        <v>9</v>
      </c>
      <c r="IB104" s="59">
        <f t="shared" si="25"/>
        <v>9</v>
      </c>
      <c r="IC104" s="59">
        <f t="shared" si="25"/>
        <v>12</v>
      </c>
      <c r="ID104" s="59">
        <f t="shared" si="25"/>
        <v>9</v>
      </c>
      <c r="IE104" s="59">
        <f t="shared" si="25"/>
        <v>3</v>
      </c>
      <c r="IF104" s="59">
        <f t="shared" si="25"/>
        <v>11</v>
      </c>
      <c r="IG104" s="59">
        <f t="shared" si="25"/>
        <v>11</v>
      </c>
      <c r="IH104" s="59">
        <f t="shared" si="25"/>
        <v>3</v>
      </c>
      <c r="II104" s="59">
        <f t="shared" si="25"/>
        <v>12</v>
      </c>
      <c r="IJ104" s="59">
        <f t="shared" si="25"/>
        <v>9</v>
      </c>
      <c r="IK104" s="59">
        <f t="shared" si="25"/>
        <v>3</v>
      </c>
      <c r="IL104" s="59">
        <f t="shared" si="25"/>
        <v>8</v>
      </c>
      <c r="IM104" s="59">
        <f t="shared" si="25"/>
        <v>10</v>
      </c>
      <c r="IN104" s="59">
        <f t="shared" si="25"/>
        <v>7</v>
      </c>
      <c r="IO104" s="59">
        <f t="shared" si="25"/>
        <v>10</v>
      </c>
      <c r="IP104" s="59">
        <f t="shared" si="25"/>
        <v>13</v>
      </c>
      <c r="IQ104" s="59">
        <f t="shared" si="25"/>
        <v>2</v>
      </c>
      <c r="IR104" s="59">
        <f t="shared" si="25"/>
        <v>7</v>
      </c>
      <c r="IS104" s="59">
        <f t="shared" si="25"/>
        <v>9</v>
      </c>
      <c r="IT104" s="59">
        <f t="shared" si="25"/>
        <v>9</v>
      </c>
      <c r="IU104" s="59">
        <f t="shared" si="25"/>
        <v>11</v>
      </c>
      <c r="IV104" s="59">
        <f t="shared" si="25"/>
        <v>11</v>
      </c>
      <c r="IW104" s="59">
        <f t="shared" si="25"/>
        <v>3</v>
      </c>
      <c r="IX104" s="59">
        <f t="shared" si="25"/>
        <v>12</v>
      </c>
      <c r="IY104" s="59">
        <f t="shared" si="25"/>
        <v>9</v>
      </c>
      <c r="IZ104" s="59">
        <f t="shared" ref="IZ104:LK104" si="26">IZ103+IZ102+IZ101+IZ100+IZ99+IZ98+IZ97+IZ96+IZ95+IZ94+IZ93+IZ92+IZ91+IZ90+IZ89+IZ88+IZ87+IZ86+IZ85+IZ84+IZ83+IZ82+IZ81+IZ80+IZ79</f>
        <v>3</v>
      </c>
      <c r="JA104" s="59">
        <f t="shared" si="26"/>
        <v>8</v>
      </c>
      <c r="JB104" s="59">
        <f t="shared" si="26"/>
        <v>10</v>
      </c>
      <c r="JC104" s="59">
        <f t="shared" si="26"/>
        <v>7</v>
      </c>
      <c r="JD104" s="59">
        <f t="shared" si="26"/>
        <v>10</v>
      </c>
      <c r="JE104" s="59">
        <f t="shared" si="26"/>
        <v>13</v>
      </c>
      <c r="JF104" s="59">
        <f t="shared" si="26"/>
        <v>2</v>
      </c>
      <c r="JG104" s="59">
        <f t="shared" si="26"/>
        <v>7</v>
      </c>
      <c r="JH104" s="59">
        <f t="shared" si="26"/>
        <v>9</v>
      </c>
      <c r="JI104" s="59">
        <f t="shared" si="26"/>
        <v>9</v>
      </c>
      <c r="JJ104" s="59">
        <f t="shared" si="26"/>
        <v>12</v>
      </c>
      <c r="JK104" s="59">
        <f t="shared" si="26"/>
        <v>9</v>
      </c>
      <c r="JL104" s="59">
        <f t="shared" si="26"/>
        <v>3</v>
      </c>
      <c r="JM104" s="59">
        <f t="shared" si="26"/>
        <v>8</v>
      </c>
      <c r="JN104" s="59">
        <f t="shared" si="26"/>
        <v>10</v>
      </c>
      <c r="JO104" s="59">
        <f t="shared" si="26"/>
        <v>7</v>
      </c>
      <c r="JP104" s="59">
        <f t="shared" si="26"/>
        <v>10</v>
      </c>
      <c r="JQ104" s="59">
        <f t="shared" si="26"/>
        <v>13</v>
      </c>
      <c r="JR104" s="59">
        <f t="shared" si="26"/>
        <v>2</v>
      </c>
      <c r="JS104" s="59">
        <f t="shared" si="26"/>
        <v>7</v>
      </c>
      <c r="JT104" s="59">
        <f t="shared" si="26"/>
        <v>9</v>
      </c>
      <c r="JU104" s="59">
        <f t="shared" si="26"/>
        <v>9</v>
      </c>
      <c r="JV104" s="59">
        <f t="shared" si="26"/>
        <v>11</v>
      </c>
      <c r="JW104" s="59">
        <f t="shared" si="26"/>
        <v>11</v>
      </c>
      <c r="JX104" s="59">
        <f t="shared" si="26"/>
        <v>3</v>
      </c>
      <c r="JY104" s="59">
        <f t="shared" si="26"/>
        <v>12</v>
      </c>
      <c r="JZ104" s="59">
        <f t="shared" si="26"/>
        <v>9</v>
      </c>
      <c r="KA104" s="59">
        <f t="shared" si="26"/>
        <v>3</v>
      </c>
      <c r="KB104" s="59">
        <f t="shared" si="26"/>
        <v>8</v>
      </c>
      <c r="KC104" s="59">
        <f t="shared" si="26"/>
        <v>10</v>
      </c>
      <c r="KD104" s="59">
        <f t="shared" si="26"/>
        <v>7</v>
      </c>
      <c r="KE104" s="59">
        <f t="shared" si="26"/>
        <v>10</v>
      </c>
      <c r="KF104" s="59">
        <f t="shared" si="26"/>
        <v>13</v>
      </c>
      <c r="KG104" s="59">
        <f t="shared" si="26"/>
        <v>2</v>
      </c>
      <c r="KH104" s="59">
        <f t="shared" si="26"/>
        <v>12</v>
      </c>
      <c r="KI104" s="59">
        <f t="shared" si="26"/>
        <v>9</v>
      </c>
      <c r="KJ104" s="59">
        <f t="shared" si="26"/>
        <v>3</v>
      </c>
      <c r="KK104" s="59">
        <f t="shared" si="26"/>
        <v>8</v>
      </c>
      <c r="KL104" s="59">
        <f t="shared" si="26"/>
        <v>10</v>
      </c>
      <c r="KM104" s="59">
        <f t="shared" si="26"/>
        <v>7</v>
      </c>
      <c r="KN104" s="59">
        <f t="shared" si="26"/>
        <v>10</v>
      </c>
      <c r="KO104" s="59">
        <f t="shared" si="26"/>
        <v>13</v>
      </c>
      <c r="KP104" s="59">
        <f t="shared" si="26"/>
        <v>2</v>
      </c>
      <c r="KQ104" s="59">
        <f t="shared" si="26"/>
        <v>7</v>
      </c>
      <c r="KR104" s="59">
        <f t="shared" si="26"/>
        <v>9</v>
      </c>
      <c r="KS104" s="59">
        <f t="shared" si="26"/>
        <v>9</v>
      </c>
      <c r="KT104" s="59">
        <f t="shared" si="26"/>
        <v>12</v>
      </c>
      <c r="KU104" s="59">
        <f t="shared" si="26"/>
        <v>9</v>
      </c>
      <c r="KV104" s="59">
        <f t="shared" si="26"/>
        <v>3</v>
      </c>
      <c r="KW104" s="59">
        <f t="shared" si="26"/>
        <v>8</v>
      </c>
      <c r="KX104" s="59">
        <f t="shared" si="26"/>
        <v>10</v>
      </c>
      <c r="KY104" s="59">
        <f t="shared" si="26"/>
        <v>7</v>
      </c>
      <c r="KZ104" s="59">
        <f t="shared" si="26"/>
        <v>10</v>
      </c>
      <c r="LA104" s="59">
        <f t="shared" si="26"/>
        <v>13</v>
      </c>
      <c r="LB104" s="59">
        <f t="shared" si="26"/>
        <v>2</v>
      </c>
      <c r="LC104" s="59">
        <f t="shared" si="26"/>
        <v>7</v>
      </c>
      <c r="LD104" s="59">
        <f t="shared" si="26"/>
        <v>9</v>
      </c>
      <c r="LE104" s="59">
        <f t="shared" si="26"/>
        <v>9</v>
      </c>
      <c r="LF104" s="59">
        <f t="shared" si="26"/>
        <v>11</v>
      </c>
      <c r="LG104" s="59">
        <f t="shared" si="26"/>
        <v>11</v>
      </c>
      <c r="LH104" s="59">
        <f t="shared" si="26"/>
        <v>3</v>
      </c>
      <c r="LI104" s="59">
        <f t="shared" si="26"/>
        <v>12</v>
      </c>
      <c r="LJ104" s="59">
        <f t="shared" si="26"/>
        <v>9</v>
      </c>
      <c r="LK104" s="59">
        <f t="shared" si="26"/>
        <v>3</v>
      </c>
      <c r="LL104" s="59">
        <f t="shared" ref="LL104:NW104" si="27">LL103+LL102+LL101+LL100+LL99+LL98+LL97+LL96+LL95+LL94+LL93+LL92+LL91+LL90+LL89+LL88+LL87+LL86+LL85+LL84+LL83+LL82+LL81+LL80+LL79</f>
        <v>8</v>
      </c>
      <c r="LM104" s="59">
        <f t="shared" si="27"/>
        <v>10</v>
      </c>
      <c r="LN104" s="59">
        <f t="shared" si="27"/>
        <v>7</v>
      </c>
      <c r="LO104" s="59">
        <f t="shared" si="27"/>
        <v>10</v>
      </c>
      <c r="LP104" s="59">
        <f t="shared" si="27"/>
        <v>13</v>
      </c>
      <c r="LQ104" s="59">
        <f t="shared" si="27"/>
        <v>2</v>
      </c>
      <c r="LR104" s="59">
        <f t="shared" si="27"/>
        <v>11</v>
      </c>
      <c r="LS104" s="59">
        <f t="shared" si="27"/>
        <v>11</v>
      </c>
      <c r="LT104" s="59">
        <f t="shared" si="27"/>
        <v>3</v>
      </c>
      <c r="LU104" s="59">
        <f t="shared" si="27"/>
        <v>12</v>
      </c>
      <c r="LV104" s="59">
        <f t="shared" si="27"/>
        <v>9</v>
      </c>
      <c r="LW104" s="59">
        <f t="shared" si="27"/>
        <v>3</v>
      </c>
      <c r="LX104" s="59">
        <f t="shared" si="27"/>
        <v>8</v>
      </c>
      <c r="LY104" s="59">
        <f t="shared" si="27"/>
        <v>10</v>
      </c>
      <c r="LZ104" s="59">
        <f t="shared" si="27"/>
        <v>7</v>
      </c>
      <c r="MA104" s="59">
        <f t="shared" si="27"/>
        <v>10</v>
      </c>
      <c r="MB104" s="59">
        <f t="shared" si="27"/>
        <v>13</v>
      </c>
      <c r="MC104" s="59">
        <f t="shared" si="27"/>
        <v>2</v>
      </c>
      <c r="MD104" s="59">
        <f t="shared" si="27"/>
        <v>8</v>
      </c>
      <c r="ME104" s="59">
        <f t="shared" si="27"/>
        <v>10</v>
      </c>
      <c r="MF104" s="59">
        <f t="shared" si="27"/>
        <v>7</v>
      </c>
      <c r="MG104" s="59">
        <f t="shared" si="27"/>
        <v>10</v>
      </c>
      <c r="MH104" s="59">
        <f t="shared" si="27"/>
        <v>13</v>
      </c>
      <c r="MI104" s="59">
        <f t="shared" si="27"/>
        <v>2</v>
      </c>
      <c r="MJ104" s="59">
        <f t="shared" si="27"/>
        <v>11</v>
      </c>
      <c r="MK104" s="59">
        <f t="shared" si="27"/>
        <v>11</v>
      </c>
      <c r="ML104" s="59">
        <f t="shared" si="27"/>
        <v>3</v>
      </c>
      <c r="MM104" s="59">
        <f t="shared" si="27"/>
        <v>12</v>
      </c>
      <c r="MN104" s="59">
        <f t="shared" si="27"/>
        <v>9</v>
      </c>
      <c r="MO104" s="59">
        <f t="shared" si="27"/>
        <v>3</v>
      </c>
      <c r="MP104" s="59">
        <f t="shared" si="27"/>
        <v>8</v>
      </c>
      <c r="MQ104" s="59">
        <f t="shared" si="27"/>
        <v>10</v>
      </c>
      <c r="MR104" s="59">
        <f t="shared" si="27"/>
        <v>7</v>
      </c>
      <c r="MS104" s="59">
        <f t="shared" si="27"/>
        <v>10</v>
      </c>
      <c r="MT104" s="59">
        <f t="shared" si="27"/>
        <v>15</v>
      </c>
      <c r="MU104" s="59">
        <f t="shared" si="27"/>
        <v>0</v>
      </c>
      <c r="MV104" s="59">
        <f t="shared" si="27"/>
        <v>8</v>
      </c>
      <c r="MW104" s="59">
        <f t="shared" si="27"/>
        <v>10</v>
      </c>
      <c r="MX104" s="59">
        <f t="shared" si="27"/>
        <v>7</v>
      </c>
      <c r="MY104" s="59">
        <f t="shared" si="27"/>
        <v>10</v>
      </c>
      <c r="MZ104" s="59">
        <f t="shared" si="27"/>
        <v>13</v>
      </c>
      <c r="NA104" s="59">
        <f t="shared" si="27"/>
        <v>2</v>
      </c>
      <c r="NB104" s="59">
        <f t="shared" si="27"/>
        <v>11</v>
      </c>
      <c r="NC104" s="59">
        <f t="shared" si="27"/>
        <v>11</v>
      </c>
      <c r="ND104" s="59">
        <f t="shared" si="27"/>
        <v>3</v>
      </c>
      <c r="NE104" s="59">
        <f t="shared" si="27"/>
        <v>12</v>
      </c>
      <c r="NF104" s="59">
        <f t="shared" si="27"/>
        <v>9</v>
      </c>
      <c r="NG104" s="59">
        <f t="shared" si="27"/>
        <v>3</v>
      </c>
      <c r="NH104" s="59">
        <f t="shared" si="27"/>
        <v>8</v>
      </c>
      <c r="NI104" s="59">
        <f t="shared" si="27"/>
        <v>10</v>
      </c>
      <c r="NJ104" s="59">
        <f t="shared" si="27"/>
        <v>7</v>
      </c>
      <c r="NK104" s="59">
        <f t="shared" si="27"/>
        <v>10</v>
      </c>
      <c r="NL104" s="59">
        <f t="shared" si="27"/>
        <v>15</v>
      </c>
      <c r="NM104" s="59">
        <f t="shared" si="27"/>
        <v>0</v>
      </c>
      <c r="NN104" s="59">
        <f t="shared" si="27"/>
        <v>8</v>
      </c>
      <c r="NO104" s="59">
        <f t="shared" si="27"/>
        <v>10</v>
      </c>
      <c r="NP104" s="59">
        <f t="shared" si="27"/>
        <v>7</v>
      </c>
      <c r="NQ104" s="59">
        <f t="shared" si="27"/>
        <v>10</v>
      </c>
      <c r="NR104" s="59">
        <f t="shared" si="27"/>
        <v>13</v>
      </c>
      <c r="NS104" s="59">
        <f t="shared" si="27"/>
        <v>2</v>
      </c>
      <c r="NT104" s="59">
        <f t="shared" si="27"/>
        <v>7</v>
      </c>
      <c r="NU104" s="59">
        <f t="shared" si="27"/>
        <v>9</v>
      </c>
      <c r="NV104" s="59">
        <f t="shared" si="27"/>
        <v>9</v>
      </c>
      <c r="NW104" s="59">
        <f t="shared" si="27"/>
        <v>12</v>
      </c>
      <c r="NX104" s="59">
        <f t="shared" ref="NX104:QI104" si="28">NX103+NX102+NX101+NX100+NX99+NX98+NX97+NX96+NX95+NX94+NX93+NX92+NX91+NX90+NX89+NX88+NX87+NX86+NX85+NX84+NX83+NX82+NX81+NX80+NX79</f>
        <v>9</v>
      </c>
      <c r="NY104" s="59">
        <f t="shared" si="28"/>
        <v>3</v>
      </c>
      <c r="NZ104" s="59">
        <f t="shared" si="28"/>
        <v>8</v>
      </c>
      <c r="OA104" s="59">
        <f t="shared" si="28"/>
        <v>10</v>
      </c>
      <c r="OB104" s="59">
        <f t="shared" si="28"/>
        <v>7</v>
      </c>
      <c r="OC104" s="59">
        <f t="shared" si="28"/>
        <v>10</v>
      </c>
      <c r="OD104" s="59">
        <f t="shared" si="28"/>
        <v>13</v>
      </c>
      <c r="OE104" s="59">
        <f t="shared" si="28"/>
        <v>2</v>
      </c>
      <c r="OF104" s="59">
        <f t="shared" si="28"/>
        <v>7</v>
      </c>
      <c r="OG104" s="59">
        <f t="shared" si="28"/>
        <v>9</v>
      </c>
      <c r="OH104" s="59">
        <f t="shared" si="28"/>
        <v>9</v>
      </c>
      <c r="OI104" s="59">
        <f t="shared" si="28"/>
        <v>11</v>
      </c>
      <c r="OJ104" s="59">
        <f t="shared" si="28"/>
        <v>11</v>
      </c>
      <c r="OK104" s="59">
        <f t="shared" si="28"/>
        <v>3</v>
      </c>
      <c r="OL104" s="59">
        <f t="shared" si="28"/>
        <v>12</v>
      </c>
      <c r="OM104" s="59">
        <f t="shared" si="28"/>
        <v>9</v>
      </c>
      <c r="ON104" s="59">
        <f t="shared" si="28"/>
        <v>3</v>
      </c>
      <c r="OO104" s="59">
        <f t="shared" si="28"/>
        <v>8</v>
      </c>
      <c r="OP104" s="59">
        <f t="shared" si="28"/>
        <v>10</v>
      </c>
      <c r="OQ104" s="59">
        <f t="shared" si="28"/>
        <v>7</v>
      </c>
      <c r="OR104" s="59">
        <f t="shared" si="28"/>
        <v>10</v>
      </c>
      <c r="OS104" s="59">
        <f t="shared" si="28"/>
        <v>13</v>
      </c>
      <c r="OT104" s="59">
        <f t="shared" si="28"/>
        <v>2</v>
      </c>
      <c r="OU104" s="59">
        <f t="shared" si="28"/>
        <v>12</v>
      </c>
      <c r="OV104" s="59">
        <f t="shared" si="28"/>
        <v>9</v>
      </c>
      <c r="OW104" s="59">
        <f t="shared" si="28"/>
        <v>3</v>
      </c>
      <c r="OX104" s="59">
        <f t="shared" si="28"/>
        <v>8</v>
      </c>
      <c r="OY104" s="59">
        <f t="shared" si="28"/>
        <v>10</v>
      </c>
      <c r="OZ104" s="59">
        <f t="shared" si="28"/>
        <v>7</v>
      </c>
      <c r="PA104" s="59">
        <f t="shared" si="28"/>
        <v>10</v>
      </c>
      <c r="PB104" s="59">
        <f t="shared" si="28"/>
        <v>13</v>
      </c>
      <c r="PC104" s="59">
        <f t="shared" si="28"/>
        <v>2</v>
      </c>
      <c r="PD104" s="59">
        <f t="shared" si="28"/>
        <v>7</v>
      </c>
      <c r="PE104" s="59">
        <f t="shared" si="28"/>
        <v>9</v>
      </c>
      <c r="PF104" s="59">
        <f t="shared" si="28"/>
        <v>9</v>
      </c>
      <c r="PG104" s="59">
        <f t="shared" si="28"/>
        <v>12</v>
      </c>
      <c r="PH104" s="59">
        <f t="shared" si="28"/>
        <v>9</v>
      </c>
      <c r="PI104" s="59">
        <f t="shared" si="28"/>
        <v>3</v>
      </c>
      <c r="PJ104" s="59">
        <f t="shared" si="28"/>
        <v>8</v>
      </c>
      <c r="PK104" s="59">
        <f t="shared" si="28"/>
        <v>10</v>
      </c>
      <c r="PL104" s="59">
        <f t="shared" si="28"/>
        <v>7</v>
      </c>
      <c r="PM104" s="59">
        <f t="shared" si="28"/>
        <v>10</v>
      </c>
      <c r="PN104" s="59">
        <f t="shared" si="28"/>
        <v>13</v>
      </c>
      <c r="PO104" s="59">
        <f t="shared" si="28"/>
        <v>2</v>
      </c>
      <c r="PP104" s="59">
        <f t="shared" si="28"/>
        <v>7</v>
      </c>
      <c r="PQ104" s="59">
        <f t="shared" si="28"/>
        <v>9</v>
      </c>
      <c r="PR104" s="59">
        <f t="shared" si="28"/>
        <v>9</v>
      </c>
      <c r="PS104" s="59">
        <f t="shared" si="28"/>
        <v>11</v>
      </c>
      <c r="PT104" s="59">
        <f t="shared" si="28"/>
        <v>11</v>
      </c>
      <c r="PU104" s="59">
        <f t="shared" si="28"/>
        <v>3</v>
      </c>
      <c r="PV104" s="59">
        <f t="shared" si="28"/>
        <v>12</v>
      </c>
      <c r="PW104" s="59">
        <f t="shared" si="28"/>
        <v>9</v>
      </c>
      <c r="PX104" s="59">
        <f t="shared" si="28"/>
        <v>3</v>
      </c>
      <c r="PY104" s="59">
        <f t="shared" si="28"/>
        <v>8</v>
      </c>
      <c r="PZ104" s="59">
        <f t="shared" si="28"/>
        <v>10</v>
      </c>
      <c r="QA104" s="59">
        <f t="shared" si="28"/>
        <v>7</v>
      </c>
      <c r="QB104" s="59">
        <f t="shared" si="28"/>
        <v>10</v>
      </c>
      <c r="QC104" s="59">
        <f t="shared" si="28"/>
        <v>13</v>
      </c>
      <c r="QD104" s="59">
        <f t="shared" si="28"/>
        <v>2</v>
      </c>
      <c r="QE104" s="59">
        <f t="shared" si="28"/>
        <v>11</v>
      </c>
      <c r="QF104" s="59">
        <f t="shared" si="28"/>
        <v>11</v>
      </c>
      <c r="QG104" s="59">
        <f t="shared" si="28"/>
        <v>3</v>
      </c>
      <c r="QH104" s="59">
        <f t="shared" si="28"/>
        <v>12</v>
      </c>
      <c r="QI104" s="59">
        <f t="shared" si="28"/>
        <v>9</v>
      </c>
      <c r="QJ104" s="59">
        <f t="shared" ref="QJ104:SU104" si="29">QJ103+QJ102+QJ101+QJ100+QJ99+QJ98+QJ97+QJ96+QJ95+QJ94+QJ93+QJ92+QJ91+QJ90+QJ89+QJ88+QJ87+QJ86+QJ85+QJ84+QJ83+QJ82+QJ81+QJ80+QJ79</f>
        <v>3</v>
      </c>
      <c r="QK104" s="59">
        <f t="shared" si="29"/>
        <v>8</v>
      </c>
      <c r="QL104" s="59">
        <f t="shared" si="29"/>
        <v>10</v>
      </c>
      <c r="QM104" s="59">
        <f t="shared" si="29"/>
        <v>7</v>
      </c>
      <c r="QN104" s="59">
        <f t="shared" si="29"/>
        <v>10</v>
      </c>
      <c r="QO104" s="59">
        <f t="shared" si="29"/>
        <v>13</v>
      </c>
      <c r="QP104" s="59">
        <f t="shared" si="29"/>
        <v>2</v>
      </c>
      <c r="QQ104" s="59">
        <f t="shared" si="29"/>
        <v>8</v>
      </c>
      <c r="QR104" s="59">
        <f t="shared" si="29"/>
        <v>10</v>
      </c>
      <c r="QS104" s="59">
        <f t="shared" si="29"/>
        <v>7</v>
      </c>
      <c r="QT104" s="59">
        <f t="shared" si="29"/>
        <v>10</v>
      </c>
      <c r="QU104" s="59">
        <f t="shared" si="29"/>
        <v>13</v>
      </c>
      <c r="QV104" s="59">
        <f t="shared" si="29"/>
        <v>2</v>
      </c>
      <c r="QW104" s="59">
        <f t="shared" si="29"/>
        <v>11</v>
      </c>
      <c r="QX104" s="59">
        <f t="shared" si="29"/>
        <v>11</v>
      </c>
      <c r="QY104" s="59">
        <f t="shared" si="29"/>
        <v>3</v>
      </c>
      <c r="QZ104" s="59">
        <f t="shared" si="29"/>
        <v>12</v>
      </c>
      <c r="RA104" s="59">
        <f t="shared" si="29"/>
        <v>9</v>
      </c>
      <c r="RB104" s="59">
        <f t="shared" si="29"/>
        <v>3</v>
      </c>
      <c r="RC104" s="59">
        <f t="shared" si="29"/>
        <v>8</v>
      </c>
      <c r="RD104" s="59">
        <f t="shared" si="29"/>
        <v>10</v>
      </c>
      <c r="RE104" s="59">
        <f t="shared" si="29"/>
        <v>7</v>
      </c>
      <c r="RF104" s="59">
        <f t="shared" si="29"/>
        <v>10</v>
      </c>
      <c r="RG104" s="59">
        <f t="shared" si="29"/>
        <v>15</v>
      </c>
      <c r="RH104" s="59">
        <f t="shared" si="29"/>
        <v>0</v>
      </c>
      <c r="RI104" s="59">
        <f t="shared" si="29"/>
        <v>8</v>
      </c>
      <c r="RJ104" s="59">
        <f t="shared" si="29"/>
        <v>10</v>
      </c>
      <c r="RK104" s="59">
        <f t="shared" si="29"/>
        <v>7</v>
      </c>
      <c r="RL104" s="59">
        <f t="shared" si="29"/>
        <v>10</v>
      </c>
      <c r="RM104" s="59">
        <f t="shared" si="29"/>
        <v>13</v>
      </c>
      <c r="RN104" s="59">
        <f t="shared" si="29"/>
        <v>2</v>
      </c>
      <c r="RO104" s="59">
        <f t="shared" si="29"/>
        <v>11</v>
      </c>
      <c r="RP104" s="59">
        <f t="shared" si="29"/>
        <v>11</v>
      </c>
      <c r="RQ104" s="59">
        <f t="shared" si="29"/>
        <v>3</v>
      </c>
      <c r="RR104" s="59">
        <f t="shared" si="29"/>
        <v>12</v>
      </c>
      <c r="RS104" s="59">
        <f t="shared" si="29"/>
        <v>9</v>
      </c>
      <c r="RT104" s="59">
        <f t="shared" si="29"/>
        <v>3</v>
      </c>
      <c r="RU104" s="59">
        <f t="shared" si="29"/>
        <v>8</v>
      </c>
      <c r="RV104" s="59">
        <f t="shared" si="29"/>
        <v>10</v>
      </c>
      <c r="RW104" s="59">
        <f t="shared" si="29"/>
        <v>7</v>
      </c>
      <c r="RX104" s="59">
        <f t="shared" si="29"/>
        <v>10</v>
      </c>
      <c r="RY104" s="59">
        <f t="shared" si="29"/>
        <v>15</v>
      </c>
      <c r="RZ104" s="59">
        <f t="shared" si="29"/>
        <v>0</v>
      </c>
      <c r="SA104" s="59">
        <f t="shared" si="29"/>
        <v>8</v>
      </c>
      <c r="SB104" s="59">
        <f t="shared" si="29"/>
        <v>10</v>
      </c>
      <c r="SC104" s="59">
        <f t="shared" si="29"/>
        <v>7</v>
      </c>
      <c r="SD104" s="59">
        <f t="shared" si="29"/>
        <v>10</v>
      </c>
      <c r="SE104" s="59">
        <f t="shared" si="29"/>
        <v>13</v>
      </c>
      <c r="SF104" s="59">
        <f t="shared" si="29"/>
        <v>2</v>
      </c>
      <c r="SG104" s="59">
        <f t="shared" si="29"/>
        <v>7</v>
      </c>
      <c r="SH104" s="59">
        <f t="shared" si="29"/>
        <v>9</v>
      </c>
      <c r="SI104" s="59">
        <f t="shared" si="29"/>
        <v>9</v>
      </c>
      <c r="SJ104" s="59">
        <f t="shared" si="29"/>
        <v>12</v>
      </c>
      <c r="SK104" s="59">
        <f t="shared" si="29"/>
        <v>9</v>
      </c>
      <c r="SL104" s="59">
        <f t="shared" si="29"/>
        <v>3</v>
      </c>
      <c r="SM104" s="59">
        <f t="shared" si="29"/>
        <v>11</v>
      </c>
      <c r="SN104" s="59">
        <f t="shared" si="29"/>
        <v>11</v>
      </c>
      <c r="SO104" s="59">
        <f t="shared" si="29"/>
        <v>3</v>
      </c>
      <c r="SP104" s="59">
        <f t="shared" si="29"/>
        <v>12</v>
      </c>
      <c r="SQ104" s="59">
        <f t="shared" si="29"/>
        <v>9</v>
      </c>
      <c r="SR104" s="59">
        <f t="shared" si="29"/>
        <v>3</v>
      </c>
      <c r="SS104" s="59">
        <f t="shared" si="29"/>
        <v>8</v>
      </c>
      <c r="ST104" s="59">
        <f t="shared" si="29"/>
        <v>10</v>
      </c>
      <c r="SU104" s="59">
        <f t="shared" si="29"/>
        <v>7</v>
      </c>
      <c r="SV104" s="59">
        <f t="shared" ref="SV104:VG104" si="30">SV103+SV102+SV101+SV100+SV99+SV98+SV97+SV96+SV95+SV94+SV93+SV92+SV91+SV90+SV89+SV88+SV87+SV86+SV85+SV84+SV83+SV82+SV81+SV80+SV79</f>
        <v>10</v>
      </c>
      <c r="SW104" s="59">
        <f t="shared" si="30"/>
        <v>13</v>
      </c>
      <c r="SX104" s="59">
        <f t="shared" si="30"/>
        <v>2</v>
      </c>
      <c r="SY104" s="59">
        <f t="shared" si="30"/>
        <v>7</v>
      </c>
      <c r="SZ104" s="59">
        <f t="shared" si="30"/>
        <v>9</v>
      </c>
      <c r="TA104" s="59">
        <f t="shared" si="30"/>
        <v>9</v>
      </c>
      <c r="TB104" s="59">
        <f t="shared" si="30"/>
        <v>7</v>
      </c>
      <c r="TC104" s="59">
        <f t="shared" si="30"/>
        <v>9</v>
      </c>
      <c r="TD104" s="59">
        <f t="shared" si="30"/>
        <v>9</v>
      </c>
      <c r="TE104" s="59">
        <f t="shared" si="30"/>
        <v>12</v>
      </c>
      <c r="TF104" s="59">
        <f t="shared" si="30"/>
        <v>9</v>
      </c>
      <c r="TG104" s="59">
        <f t="shared" si="30"/>
        <v>3</v>
      </c>
      <c r="TH104" s="59">
        <f t="shared" si="30"/>
        <v>11</v>
      </c>
      <c r="TI104" s="59">
        <f t="shared" si="30"/>
        <v>11</v>
      </c>
      <c r="TJ104" s="59">
        <f t="shared" si="30"/>
        <v>3</v>
      </c>
      <c r="TK104" s="59">
        <f t="shared" si="30"/>
        <v>12</v>
      </c>
      <c r="TL104" s="59">
        <f t="shared" si="30"/>
        <v>9</v>
      </c>
      <c r="TM104" s="59">
        <f t="shared" si="30"/>
        <v>3</v>
      </c>
      <c r="TN104" s="59">
        <f t="shared" si="30"/>
        <v>8</v>
      </c>
      <c r="TO104" s="59">
        <f t="shared" si="30"/>
        <v>10</v>
      </c>
      <c r="TP104" s="59">
        <f t="shared" si="30"/>
        <v>7</v>
      </c>
      <c r="TQ104" s="59">
        <f t="shared" si="30"/>
        <v>10</v>
      </c>
      <c r="TR104" s="59">
        <f t="shared" si="30"/>
        <v>13</v>
      </c>
      <c r="TS104" s="59">
        <f t="shared" si="30"/>
        <v>2</v>
      </c>
      <c r="TT104" s="59">
        <f t="shared" si="30"/>
        <v>7</v>
      </c>
      <c r="TU104" s="59">
        <f t="shared" si="30"/>
        <v>9</v>
      </c>
      <c r="TV104" s="59">
        <f t="shared" si="30"/>
        <v>9</v>
      </c>
      <c r="TW104" s="59">
        <f t="shared" si="30"/>
        <v>11</v>
      </c>
      <c r="TX104" s="59">
        <f t="shared" si="30"/>
        <v>11</v>
      </c>
      <c r="TY104" s="59">
        <f t="shared" si="30"/>
        <v>3</v>
      </c>
      <c r="TZ104" s="59">
        <f t="shared" si="30"/>
        <v>12</v>
      </c>
      <c r="UA104" s="59">
        <f t="shared" si="30"/>
        <v>9</v>
      </c>
      <c r="UB104" s="59">
        <f t="shared" si="30"/>
        <v>3</v>
      </c>
      <c r="UC104" s="59">
        <f t="shared" si="30"/>
        <v>8</v>
      </c>
      <c r="UD104" s="59">
        <f t="shared" si="30"/>
        <v>10</v>
      </c>
      <c r="UE104" s="59">
        <f t="shared" si="30"/>
        <v>7</v>
      </c>
      <c r="UF104" s="59">
        <f t="shared" si="30"/>
        <v>10</v>
      </c>
      <c r="UG104" s="59">
        <f t="shared" si="30"/>
        <v>13</v>
      </c>
      <c r="UH104" s="59">
        <f t="shared" si="30"/>
        <v>2</v>
      </c>
      <c r="UI104" s="59">
        <f t="shared" si="30"/>
        <v>7</v>
      </c>
      <c r="UJ104" s="59">
        <f t="shared" si="30"/>
        <v>9</v>
      </c>
      <c r="UK104" s="59">
        <f t="shared" si="30"/>
        <v>9</v>
      </c>
      <c r="UL104" s="59">
        <f t="shared" si="30"/>
        <v>12</v>
      </c>
      <c r="UM104" s="59">
        <f t="shared" si="30"/>
        <v>9</v>
      </c>
      <c r="UN104" s="59">
        <f t="shared" si="30"/>
        <v>3</v>
      </c>
      <c r="UO104" s="59">
        <f t="shared" si="30"/>
        <v>8</v>
      </c>
      <c r="UP104" s="59">
        <f t="shared" si="30"/>
        <v>10</v>
      </c>
      <c r="UQ104" s="59">
        <f t="shared" si="30"/>
        <v>7</v>
      </c>
      <c r="UR104" s="59">
        <f t="shared" si="30"/>
        <v>10</v>
      </c>
      <c r="US104" s="59">
        <f t="shared" si="30"/>
        <v>13</v>
      </c>
      <c r="UT104" s="59">
        <f t="shared" si="30"/>
        <v>2</v>
      </c>
      <c r="UU104" s="59">
        <f t="shared" si="30"/>
        <v>7</v>
      </c>
      <c r="UV104" s="59">
        <f t="shared" si="30"/>
        <v>9</v>
      </c>
      <c r="UW104" s="59">
        <f t="shared" si="30"/>
        <v>9</v>
      </c>
      <c r="UX104" s="59">
        <f t="shared" si="30"/>
        <v>11</v>
      </c>
      <c r="UY104" s="59">
        <f t="shared" si="30"/>
        <v>11</v>
      </c>
      <c r="UZ104" s="59">
        <f t="shared" si="30"/>
        <v>3</v>
      </c>
      <c r="VA104" s="59">
        <f t="shared" si="30"/>
        <v>13</v>
      </c>
      <c r="VB104" s="59">
        <f t="shared" si="30"/>
        <v>9</v>
      </c>
      <c r="VC104" s="59">
        <f t="shared" si="30"/>
        <v>2</v>
      </c>
      <c r="VD104" s="59">
        <f t="shared" si="30"/>
        <v>8</v>
      </c>
      <c r="VE104" s="59">
        <f t="shared" si="30"/>
        <v>10</v>
      </c>
      <c r="VF104" s="59">
        <f t="shared" si="30"/>
        <v>7</v>
      </c>
      <c r="VG104" s="59">
        <f t="shared" si="30"/>
        <v>10</v>
      </c>
      <c r="VH104" s="59">
        <f t="shared" ref="VH104:XS104" si="31">VH103+VH102+VH101+VH100+VH99+VH98+VH97+VH96+VH95+VH94+VH93+VH92+VH91+VH90+VH89+VH88+VH87+VH86+VH85+VH84+VH83+VH82+VH81+VH80+VH79</f>
        <v>13</v>
      </c>
      <c r="VI104" s="59">
        <f t="shared" si="31"/>
        <v>2</v>
      </c>
      <c r="VJ104" s="59">
        <f t="shared" si="31"/>
        <v>13</v>
      </c>
      <c r="VK104" s="59">
        <f t="shared" si="31"/>
        <v>9</v>
      </c>
      <c r="VL104" s="59">
        <f t="shared" si="31"/>
        <v>2</v>
      </c>
      <c r="VM104" s="59">
        <f t="shared" si="31"/>
        <v>9</v>
      </c>
      <c r="VN104" s="59">
        <f t="shared" si="31"/>
        <v>9</v>
      </c>
      <c r="VO104" s="59">
        <f t="shared" si="31"/>
        <v>7</v>
      </c>
      <c r="VP104" s="59">
        <f t="shared" si="31"/>
        <v>11</v>
      </c>
      <c r="VQ104" s="59">
        <f t="shared" si="31"/>
        <v>12</v>
      </c>
      <c r="VR104" s="59">
        <f t="shared" si="31"/>
        <v>2</v>
      </c>
      <c r="VS104" s="59">
        <f t="shared" si="31"/>
        <v>8</v>
      </c>
      <c r="VT104" s="59">
        <f t="shared" si="31"/>
        <v>8</v>
      </c>
      <c r="VU104" s="59">
        <f t="shared" si="31"/>
        <v>9</v>
      </c>
      <c r="VV104" s="59">
        <f t="shared" si="31"/>
        <v>13</v>
      </c>
      <c r="VW104" s="59">
        <f t="shared" si="31"/>
        <v>9</v>
      </c>
      <c r="VX104" s="59">
        <f t="shared" si="31"/>
        <v>2</v>
      </c>
      <c r="VY104" s="59">
        <f t="shared" si="31"/>
        <v>9</v>
      </c>
      <c r="VZ104" s="59">
        <f t="shared" si="31"/>
        <v>9</v>
      </c>
      <c r="WA104" s="59">
        <f t="shared" si="31"/>
        <v>7</v>
      </c>
      <c r="WB104" s="59">
        <f t="shared" si="31"/>
        <v>11</v>
      </c>
      <c r="WC104" s="59">
        <f t="shared" si="31"/>
        <v>12</v>
      </c>
      <c r="WD104" s="59">
        <f t="shared" si="31"/>
        <v>2</v>
      </c>
      <c r="WE104" s="59">
        <f t="shared" si="31"/>
        <v>8</v>
      </c>
      <c r="WF104" s="59">
        <f t="shared" si="31"/>
        <v>8</v>
      </c>
      <c r="WG104" s="59">
        <f t="shared" si="31"/>
        <v>9</v>
      </c>
      <c r="WH104" s="59">
        <f t="shared" si="31"/>
        <v>11</v>
      </c>
      <c r="WI104" s="59">
        <f t="shared" si="31"/>
        <v>11</v>
      </c>
      <c r="WJ104" s="59">
        <f t="shared" si="31"/>
        <v>3</v>
      </c>
      <c r="WK104" s="59">
        <f t="shared" si="31"/>
        <v>13</v>
      </c>
      <c r="WL104" s="59">
        <f t="shared" si="31"/>
        <v>9</v>
      </c>
      <c r="WM104" s="59">
        <f t="shared" si="31"/>
        <v>2</v>
      </c>
      <c r="WN104" s="59">
        <f t="shared" si="31"/>
        <v>8</v>
      </c>
      <c r="WO104" s="59">
        <f t="shared" si="31"/>
        <v>10</v>
      </c>
      <c r="WP104" s="59">
        <f t="shared" si="31"/>
        <v>7</v>
      </c>
      <c r="WQ104" s="59">
        <f t="shared" si="31"/>
        <v>10</v>
      </c>
      <c r="WR104" s="59">
        <f t="shared" si="31"/>
        <v>13</v>
      </c>
      <c r="WS104" s="59">
        <f t="shared" si="31"/>
        <v>2</v>
      </c>
      <c r="WT104" s="59">
        <f t="shared" si="31"/>
        <v>11</v>
      </c>
      <c r="WU104" s="59">
        <f t="shared" si="31"/>
        <v>11</v>
      </c>
      <c r="WV104" s="59">
        <f t="shared" si="31"/>
        <v>3</v>
      </c>
      <c r="WW104" s="59">
        <f t="shared" si="31"/>
        <v>13</v>
      </c>
      <c r="WX104" s="59">
        <f t="shared" si="31"/>
        <v>9</v>
      </c>
      <c r="WY104" s="59">
        <f t="shared" si="31"/>
        <v>2</v>
      </c>
      <c r="WZ104" s="59">
        <f t="shared" si="31"/>
        <v>8</v>
      </c>
      <c r="XA104" s="59">
        <f t="shared" si="31"/>
        <v>10</v>
      </c>
      <c r="XB104" s="59">
        <f t="shared" si="31"/>
        <v>7</v>
      </c>
      <c r="XC104" s="59">
        <f t="shared" si="31"/>
        <v>11</v>
      </c>
      <c r="XD104" s="59">
        <f t="shared" si="31"/>
        <v>12</v>
      </c>
      <c r="XE104" s="59">
        <f t="shared" si="31"/>
        <v>2</v>
      </c>
      <c r="XF104" s="59">
        <f t="shared" si="31"/>
        <v>8</v>
      </c>
      <c r="XG104" s="59">
        <f t="shared" si="31"/>
        <v>10</v>
      </c>
      <c r="XH104" s="59">
        <f t="shared" si="31"/>
        <v>7</v>
      </c>
      <c r="XI104" s="59">
        <f t="shared" si="31"/>
        <v>11</v>
      </c>
      <c r="XJ104" s="59">
        <f t="shared" si="31"/>
        <v>12</v>
      </c>
      <c r="XK104" s="59">
        <f t="shared" si="31"/>
        <v>2</v>
      </c>
      <c r="XL104" s="59">
        <f t="shared" si="31"/>
        <v>11</v>
      </c>
      <c r="XM104" s="59">
        <f t="shared" si="31"/>
        <v>11</v>
      </c>
      <c r="XN104" s="59">
        <f t="shared" si="31"/>
        <v>3</v>
      </c>
      <c r="XO104" s="59">
        <f t="shared" si="31"/>
        <v>13</v>
      </c>
      <c r="XP104" s="59">
        <f t="shared" si="31"/>
        <v>9</v>
      </c>
      <c r="XQ104" s="59">
        <f t="shared" si="31"/>
        <v>2</v>
      </c>
      <c r="XR104" s="59">
        <f t="shared" si="31"/>
        <v>8</v>
      </c>
      <c r="XS104" s="59">
        <f t="shared" si="31"/>
        <v>10</v>
      </c>
      <c r="XT104" s="59">
        <f t="shared" ref="XT104:ZP104" si="32">XT103+XT102+XT101+XT100+XT99+XT98+XT97+XT96+XT95+XT94+XT93+XT92+XT91+XT90+XT89+XT88+XT87+XT86+XT85+XT84+XT83+XT82+XT81+XT80+XT79</f>
        <v>7</v>
      </c>
      <c r="XU104" s="59">
        <f t="shared" si="32"/>
        <v>10</v>
      </c>
      <c r="XV104" s="59">
        <f t="shared" si="32"/>
        <v>15</v>
      </c>
      <c r="XW104" s="59">
        <f t="shared" si="32"/>
        <v>0</v>
      </c>
      <c r="XX104" s="59">
        <f t="shared" si="32"/>
        <v>9</v>
      </c>
      <c r="XY104" s="59">
        <f t="shared" si="32"/>
        <v>9</v>
      </c>
      <c r="XZ104" s="59">
        <f t="shared" si="32"/>
        <v>7</v>
      </c>
      <c r="YA104" s="59">
        <f t="shared" si="32"/>
        <v>10</v>
      </c>
      <c r="YB104" s="59">
        <f t="shared" si="32"/>
        <v>13</v>
      </c>
      <c r="YC104" s="59">
        <f t="shared" si="32"/>
        <v>2</v>
      </c>
      <c r="YD104" s="59">
        <f t="shared" si="32"/>
        <v>11</v>
      </c>
      <c r="YE104" s="59">
        <f t="shared" si="32"/>
        <v>11</v>
      </c>
      <c r="YF104" s="59">
        <f t="shared" si="32"/>
        <v>3</v>
      </c>
      <c r="YG104" s="59">
        <f t="shared" si="32"/>
        <v>13</v>
      </c>
      <c r="YH104" s="59">
        <f t="shared" si="32"/>
        <v>9</v>
      </c>
      <c r="YI104" s="59">
        <f t="shared" si="32"/>
        <v>2</v>
      </c>
      <c r="YJ104" s="59">
        <f t="shared" si="32"/>
        <v>9</v>
      </c>
      <c r="YK104" s="59">
        <f t="shared" si="32"/>
        <v>9</v>
      </c>
      <c r="YL104" s="59">
        <f t="shared" si="32"/>
        <v>7</v>
      </c>
      <c r="YM104" s="59">
        <f t="shared" si="32"/>
        <v>10</v>
      </c>
      <c r="YN104" s="59">
        <f t="shared" si="32"/>
        <v>15</v>
      </c>
      <c r="YO104" s="59">
        <f t="shared" si="32"/>
        <v>0</v>
      </c>
      <c r="YP104" s="59">
        <f t="shared" si="32"/>
        <v>9</v>
      </c>
      <c r="YQ104" s="59">
        <f t="shared" si="32"/>
        <v>9</v>
      </c>
      <c r="YR104" s="59">
        <f t="shared" si="32"/>
        <v>7</v>
      </c>
      <c r="YS104" s="59">
        <f t="shared" si="32"/>
        <v>11</v>
      </c>
      <c r="YT104" s="59">
        <f t="shared" si="32"/>
        <v>12</v>
      </c>
      <c r="YU104" s="59">
        <f t="shared" si="32"/>
        <v>2</v>
      </c>
      <c r="YV104" s="59">
        <f t="shared" si="32"/>
        <v>8</v>
      </c>
      <c r="YW104" s="59">
        <f t="shared" si="32"/>
        <v>8</v>
      </c>
      <c r="YX104" s="59">
        <f t="shared" si="32"/>
        <v>9</v>
      </c>
      <c r="YY104" s="59">
        <f t="shared" si="32"/>
        <v>13</v>
      </c>
      <c r="YZ104" s="59">
        <f t="shared" si="32"/>
        <v>9</v>
      </c>
      <c r="ZA104" s="59">
        <f t="shared" si="32"/>
        <v>2</v>
      </c>
      <c r="ZB104" s="59">
        <f t="shared" si="32"/>
        <v>9</v>
      </c>
      <c r="ZC104" s="59">
        <f t="shared" si="32"/>
        <v>9</v>
      </c>
      <c r="ZD104" s="59">
        <f t="shared" si="32"/>
        <v>7</v>
      </c>
      <c r="ZE104" s="59">
        <f t="shared" si="32"/>
        <v>11</v>
      </c>
      <c r="ZF104" s="59">
        <f t="shared" si="32"/>
        <v>12</v>
      </c>
      <c r="ZG104" s="59">
        <f t="shared" si="32"/>
        <v>2</v>
      </c>
      <c r="ZH104" s="59">
        <f t="shared" si="32"/>
        <v>8</v>
      </c>
      <c r="ZI104" s="59">
        <f t="shared" si="32"/>
        <v>8</v>
      </c>
      <c r="ZJ104" s="59">
        <f t="shared" si="32"/>
        <v>9</v>
      </c>
      <c r="ZK104" s="59">
        <f t="shared" si="32"/>
        <v>11</v>
      </c>
      <c r="ZL104" s="59">
        <f t="shared" si="32"/>
        <v>11</v>
      </c>
      <c r="ZM104" s="59">
        <f t="shared" si="32"/>
        <v>3</v>
      </c>
      <c r="ZN104" s="59">
        <f t="shared" si="32"/>
        <v>13</v>
      </c>
      <c r="ZO104" s="59">
        <f t="shared" si="32"/>
        <v>9</v>
      </c>
      <c r="ZP104" s="59">
        <f t="shared" si="32"/>
        <v>2</v>
      </c>
      <c r="ZQ104" s="71"/>
      <c r="ZR104" s="71"/>
      <c r="ZS104" s="71"/>
      <c r="ZT104" s="71"/>
      <c r="ZU104" s="71"/>
      <c r="ZV104" s="71"/>
      <c r="ZW104" s="71"/>
      <c r="ZX104" s="71"/>
      <c r="ZY104" s="71"/>
      <c r="ZZ104" s="71"/>
      <c r="AAA104" s="71"/>
      <c r="AAB104" s="71"/>
      <c r="AAC104" s="71"/>
      <c r="AAD104" s="71"/>
      <c r="AAE104" s="71"/>
    </row>
    <row r="105" spans="1:707" ht="15" customHeight="1">
      <c r="A105" s="136" t="s">
        <v>2957</v>
      </c>
      <c r="B105" s="137"/>
      <c r="C105" s="9">
        <f>C104*4</f>
        <v>48</v>
      </c>
      <c r="D105" s="9">
        <f t="shared" ref="D105:BO105" si="33">D104*4</f>
        <v>40</v>
      </c>
      <c r="E105" s="9">
        <f t="shared" si="33"/>
        <v>12</v>
      </c>
      <c r="F105" s="9">
        <f t="shared" si="33"/>
        <v>48</v>
      </c>
      <c r="G105" s="9">
        <f t="shared" si="33"/>
        <v>40</v>
      </c>
      <c r="H105" s="9">
        <f t="shared" si="33"/>
        <v>12</v>
      </c>
      <c r="I105" s="9">
        <f t="shared" si="33"/>
        <v>60</v>
      </c>
      <c r="J105" s="9">
        <f t="shared" si="33"/>
        <v>36</v>
      </c>
      <c r="K105" s="9">
        <f t="shared" si="33"/>
        <v>4</v>
      </c>
      <c r="L105" s="9">
        <f t="shared" si="33"/>
        <v>48</v>
      </c>
      <c r="M105" s="9">
        <f t="shared" si="33"/>
        <v>40</v>
      </c>
      <c r="N105" s="9">
        <f t="shared" si="33"/>
        <v>12</v>
      </c>
      <c r="O105" s="9">
        <f t="shared" si="33"/>
        <v>44</v>
      </c>
      <c r="P105" s="9">
        <f t="shared" si="33"/>
        <v>44</v>
      </c>
      <c r="Q105" s="9">
        <f t="shared" si="33"/>
        <v>12</v>
      </c>
      <c r="R105" s="9">
        <f t="shared" si="33"/>
        <v>48</v>
      </c>
      <c r="S105" s="9">
        <f t="shared" si="33"/>
        <v>36</v>
      </c>
      <c r="T105" s="9">
        <f t="shared" si="33"/>
        <v>12</v>
      </c>
      <c r="U105" s="9">
        <f t="shared" si="33"/>
        <v>32</v>
      </c>
      <c r="V105" s="9">
        <f t="shared" si="33"/>
        <v>40</v>
      </c>
      <c r="W105" s="9">
        <f t="shared" si="33"/>
        <v>28</v>
      </c>
      <c r="X105" s="9">
        <f t="shared" si="33"/>
        <v>40</v>
      </c>
      <c r="Y105" s="9">
        <f t="shared" si="33"/>
        <v>52</v>
      </c>
      <c r="Z105" s="9">
        <f t="shared" si="33"/>
        <v>8</v>
      </c>
      <c r="AA105" s="9">
        <f t="shared" si="33"/>
        <v>28</v>
      </c>
      <c r="AB105" s="9">
        <f t="shared" si="33"/>
        <v>36</v>
      </c>
      <c r="AC105" s="9">
        <f t="shared" si="33"/>
        <v>36</v>
      </c>
      <c r="AD105" s="9">
        <f t="shared" si="33"/>
        <v>48</v>
      </c>
      <c r="AE105" s="9">
        <f t="shared" si="33"/>
        <v>40</v>
      </c>
      <c r="AF105" s="9">
        <f t="shared" si="33"/>
        <v>12</v>
      </c>
      <c r="AG105" s="9">
        <f t="shared" si="33"/>
        <v>60</v>
      </c>
      <c r="AH105" s="9">
        <f t="shared" si="33"/>
        <v>36</v>
      </c>
      <c r="AI105" s="9">
        <f t="shared" si="33"/>
        <v>4</v>
      </c>
      <c r="AJ105" s="9">
        <f t="shared" si="33"/>
        <v>48</v>
      </c>
      <c r="AK105" s="9">
        <f t="shared" si="33"/>
        <v>36</v>
      </c>
      <c r="AL105" s="9">
        <f t="shared" si="33"/>
        <v>12</v>
      </c>
      <c r="AM105" s="9">
        <f t="shared" si="33"/>
        <v>44</v>
      </c>
      <c r="AN105" s="9">
        <f t="shared" si="33"/>
        <v>44</v>
      </c>
      <c r="AO105" s="9">
        <f t="shared" si="33"/>
        <v>12</v>
      </c>
      <c r="AP105" s="9">
        <f t="shared" si="33"/>
        <v>48</v>
      </c>
      <c r="AQ105" s="9">
        <f t="shared" si="33"/>
        <v>36</v>
      </c>
      <c r="AR105" s="9">
        <f t="shared" si="33"/>
        <v>12</v>
      </c>
      <c r="AS105" s="9">
        <f t="shared" si="33"/>
        <v>32</v>
      </c>
      <c r="AT105" s="9">
        <f t="shared" si="33"/>
        <v>40</v>
      </c>
      <c r="AU105" s="9">
        <f t="shared" si="33"/>
        <v>28</v>
      </c>
      <c r="AV105" s="9">
        <f t="shared" si="33"/>
        <v>40</v>
      </c>
      <c r="AW105" s="9">
        <f t="shared" si="33"/>
        <v>52</v>
      </c>
      <c r="AX105" s="9">
        <f t="shared" si="33"/>
        <v>8</v>
      </c>
      <c r="AY105" s="9">
        <f t="shared" si="33"/>
        <v>28</v>
      </c>
      <c r="AZ105" s="9">
        <f t="shared" si="33"/>
        <v>36</v>
      </c>
      <c r="BA105" s="9">
        <f t="shared" si="33"/>
        <v>36</v>
      </c>
      <c r="BB105" s="9">
        <f t="shared" si="33"/>
        <v>48</v>
      </c>
      <c r="BC105" s="9">
        <f t="shared" si="33"/>
        <v>36</v>
      </c>
      <c r="BD105" s="9">
        <f t="shared" si="33"/>
        <v>12</v>
      </c>
      <c r="BE105" s="9">
        <f t="shared" si="33"/>
        <v>44</v>
      </c>
      <c r="BF105" s="9">
        <f t="shared" si="33"/>
        <v>44</v>
      </c>
      <c r="BG105" s="9">
        <f t="shared" si="33"/>
        <v>12</v>
      </c>
      <c r="BH105" s="9">
        <f t="shared" si="33"/>
        <v>48</v>
      </c>
      <c r="BI105" s="9">
        <f t="shared" si="33"/>
        <v>36</v>
      </c>
      <c r="BJ105" s="9">
        <f t="shared" si="33"/>
        <v>12</v>
      </c>
      <c r="BK105" s="9">
        <f t="shared" si="33"/>
        <v>44</v>
      </c>
      <c r="BL105" s="9">
        <f t="shared" si="33"/>
        <v>44</v>
      </c>
      <c r="BM105" s="9">
        <f t="shared" si="33"/>
        <v>12</v>
      </c>
      <c r="BN105" s="9">
        <f t="shared" si="33"/>
        <v>48</v>
      </c>
      <c r="BO105" s="9">
        <f t="shared" si="33"/>
        <v>36</v>
      </c>
      <c r="BP105" s="9">
        <f t="shared" ref="BP105:EA105" si="34">BP104*4</f>
        <v>12</v>
      </c>
      <c r="BQ105" s="9">
        <f t="shared" si="34"/>
        <v>32</v>
      </c>
      <c r="BR105" s="9">
        <f t="shared" si="34"/>
        <v>40</v>
      </c>
      <c r="BS105" s="9">
        <f t="shared" si="34"/>
        <v>28</v>
      </c>
      <c r="BT105" s="9">
        <f t="shared" si="34"/>
        <v>40</v>
      </c>
      <c r="BU105" s="9">
        <f t="shared" si="34"/>
        <v>52</v>
      </c>
      <c r="BV105" s="9">
        <f t="shared" si="34"/>
        <v>8</v>
      </c>
      <c r="BW105" s="9">
        <f t="shared" si="34"/>
        <v>28</v>
      </c>
      <c r="BX105" s="9">
        <f t="shared" si="34"/>
        <v>36</v>
      </c>
      <c r="BY105" s="9">
        <f t="shared" si="34"/>
        <v>36</v>
      </c>
      <c r="BZ105" s="9">
        <f t="shared" si="34"/>
        <v>44</v>
      </c>
      <c r="CA105" s="9">
        <f t="shared" si="34"/>
        <v>44</v>
      </c>
      <c r="CB105" s="9">
        <f t="shared" si="34"/>
        <v>12</v>
      </c>
      <c r="CC105" s="9">
        <f t="shared" si="34"/>
        <v>48</v>
      </c>
      <c r="CD105" s="9">
        <f t="shared" si="34"/>
        <v>36</v>
      </c>
      <c r="CE105" s="9">
        <f t="shared" si="34"/>
        <v>12</v>
      </c>
      <c r="CF105" s="9">
        <f t="shared" si="34"/>
        <v>32</v>
      </c>
      <c r="CG105" s="9">
        <f t="shared" si="34"/>
        <v>40</v>
      </c>
      <c r="CH105" s="9">
        <f t="shared" si="34"/>
        <v>28</v>
      </c>
      <c r="CI105" s="9">
        <f t="shared" si="34"/>
        <v>40</v>
      </c>
      <c r="CJ105" s="9">
        <f t="shared" si="34"/>
        <v>52</v>
      </c>
      <c r="CK105" s="9">
        <f t="shared" si="34"/>
        <v>8</v>
      </c>
      <c r="CL105" s="9">
        <f t="shared" si="34"/>
        <v>28</v>
      </c>
      <c r="CM105" s="9">
        <f t="shared" si="34"/>
        <v>36</v>
      </c>
      <c r="CN105" s="9">
        <f t="shared" si="34"/>
        <v>36</v>
      </c>
      <c r="CO105" s="9">
        <f t="shared" si="34"/>
        <v>48</v>
      </c>
      <c r="CP105" s="9">
        <f t="shared" si="34"/>
        <v>36</v>
      </c>
      <c r="CQ105" s="9">
        <f t="shared" si="34"/>
        <v>12</v>
      </c>
      <c r="CR105" s="9">
        <f t="shared" si="34"/>
        <v>32</v>
      </c>
      <c r="CS105" s="9">
        <f t="shared" si="34"/>
        <v>40</v>
      </c>
      <c r="CT105" s="9">
        <f t="shared" si="34"/>
        <v>28</v>
      </c>
      <c r="CU105" s="9">
        <f t="shared" si="34"/>
        <v>40</v>
      </c>
      <c r="CV105" s="9">
        <f t="shared" si="34"/>
        <v>52</v>
      </c>
      <c r="CW105" s="9">
        <f t="shared" si="34"/>
        <v>8</v>
      </c>
      <c r="CX105" s="9">
        <f t="shared" si="34"/>
        <v>28</v>
      </c>
      <c r="CY105" s="9">
        <f t="shared" si="34"/>
        <v>36</v>
      </c>
      <c r="CZ105" s="9">
        <f t="shared" si="34"/>
        <v>36</v>
      </c>
      <c r="DA105" s="9">
        <f t="shared" si="34"/>
        <v>44</v>
      </c>
      <c r="DB105" s="9">
        <f t="shared" si="34"/>
        <v>44</v>
      </c>
      <c r="DC105" s="9">
        <f t="shared" si="34"/>
        <v>12</v>
      </c>
      <c r="DD105" s="9">
        <f t="shared" si="34"/>
        <v>48</v>
      </c>
      <c r="DE105" s="9">
        <f t="shared" si="34"/>
        <v>36</v>
      </c>
      <c r="DF105" s="9">
        <f t="shared" si="34"/>
        <v>12</v>
      </c>
      <c r="DG105" s="9">
        <f t="shared" si="34"/>
        <v>32</v>
      </c>
      <c r="DH105" s="9">
        <f t="shared" si="34"/>
        <v>40</v>
      </c>
      <c r="DI105" s="9">
        <f t="shared" si="34"/>
        <v>28</v>
      </c>
      <c r="DJ105" s="9">
        <f t="shared" si="34"/>
        <v>40</v>
      </c>
      <c r="DK105" s="9">
        <f t="shared" si="34"/>
        <v>52</v>
      </c>
      <c r="DL105" s="9">
        <f t="shared" si="34"/>
        <v>8</v>
      </c>
      <c r="DM105" s="9">
        <f t="shared" si="34"/>
        <v>48</v>
      </c>
      <c r="DN105" s="9">
        <f t="shared" si="34"/>
        <v>36</v>
      </c>
      <c r="DO105" s="9">
        <f t="shared" si="34"/>
        <v>12</v>
      </c>
      <c r="DP105" s="9">
        <f t="shared" si="34"/>
        <v>32</v>
      </c>
      <c r="DQ105" s="9">
        <f t="shared" si="34"/>
        <v>40</v>
      </c>
      <c r="DR105" s="9">
        <f t="shared" si="34"/>
        <v>28</v>
      </c>
      <c r="DS105" s="9">
        <f t="shared" si="34"/>
        <v>40</v>
      </c>
      <c r="DT105" s="9">
        <f t="shared" si="34"/>
        <v>52</v>
      </c>
      <c r="DU105" s="9">
        <f t="shared" si="34"/>
        <v>8</v>
      </c>
      <c r="DV105" s="9">
        <f t="shared" si="34"/>
        <v>28</v>
      </c>
      <c r="DW105" s="9">
        <f t="shared" si="34"/>
        <v>36</v>
      </c>
      <c r="DX105" s="9">
        <f t="shared" si="34"/>
        <v>36</v>
      </c>
      <c r="DY105" s="9">
        <f t="shared" si="34"/>
        <v>48</v>
      </c>
      <c r="DZ105" s="9">
        <f t="shared" si="34"/>
        <v>36</v>
      </c>
      <c r="EA105" s="9">
        <f t="shared" si="34"/>
        <v>12</v>
      </c>
      <c r="EB105" s="9">
        <f t="shared" ref="EB105:GM105" si="35">EB104*4</f>
        <v>32</v>
      </c>
      <c r="EC105" s="9">
        <f t="shared" si="35"/>
        <v>40</v>
      </c>
      <c r="ED105" s="9">
        <f t="shared" si="35"/>
        <v>28</v>
      </c>
      <c r="EE105" s="9">
        <f t="shared" si="35"/>
        <v>40</v>
      </c>
      <c r="EF105" s="9">
        <f t="shared" si="35"/>
        <v>52</v>
      </c>
      <c r="EG105" s="9">
        <f t="shared" si="35"/>
        <v>8</v>
      </c>
      <c r="EH105" s="9">
        <f t="shared" si="35"/>
        <v>28</v>
      </c>
      <c r="EI105" s="9">
        <f t="shared" si="35"/>
        <v>36</v>
      </c>
      <c r="EJ105" s="9">
        <f t="shared" si="35"/>
        <v>36</v>
      </c>
      <c r="EK105" s="9">
        <f t="shared" si="35"/>
        <v>44</v>
      </c>
      <c r="EL105" s="9">
        <f t="shared" si="35"/>
        <v>44</v>
      </c>
      <c r="EM105" s="9">
        <f t="shared" si="35"/>
        <v>12</v>
      </c>
      <c r="EN105" s="9">
        <f t="shared" si="35"/>
        <v>48</v>
      </c>
      <c r="EO105" s="9">
        <f t="shared" si="35"/>
        <v>36</v>
      </c>
      <c r="EP105" s="9">
        <f t="shared" si="35"/>
        <v>12</v>
      </c>
      <c r="EQ105" s="9">
        <f t="shared" si="35"/>
        <v>32</v>
      </c>
      <c r="ER105" s="9">
        <f t="shared" si="35"/>
        <v>40</v>
      </c>
      <c r="ES105" s="9">
        <f t="shared" si="35"/>
        <v>28</v>
      </c>
      <c r="ET105" s="9">
        <f t="shared" si="35"/>
        <v>40</v>
      </c>
      <c r="EU105" s="9">
        <f t="shared" si="35"/>
        <v>52</v>
      </c>
      <c r="EV105" s="9">
        <f t="shared" si="35"/>
        <v>8</v>
      </c>
      <c r="EW105" s="9">
        <f t="shared" si="35"/>
        <v>44</v>
      </c>
      <c r="EX105" s="9">
        <f t="shared" si="35"/>
        <v>44</v>
      </c>
      <c r="EY105" s="9">
        <f t="shared" si="35"/>
        <v>12</v>
      </c>
      <c r="EZ105" s="9">
        <f t="shared" si="35"/>
        <v>48</v>
      </c>
      <c r="FA105" s="9">
        <f t="shared" si="35"/>
        <v>36</v>
      </c>
      <c r="FB105" s="9">
        <f t="shared" si="35"/>
        <v>12</v>
      </c>
      <c r="FC105" s="9">
        <f t="shared" si="35"/>
        <v>32</v>
      </c>
      <c r="FD105" s="9">
        <f t="shared" si="35"/>
        <v>40</v>
      </c>
      <c r="FE105" s="9">
        <f t="shared" si="35"/>
        <v>28</v>
      </c>
      <c r="FF105" s="9">
        <f t="shared" si="35"/>
        <v>40</v>
      </c>
      <c r="FG105" s="9">
        <f t="shared" si="35"/>
        <v>52</v>
      </c>
      <c r="FH105" s="9">
        <f t="shared" si="35"/>
        <v>8</v>
      </c>
      <c r="FI105" s="9">
        <f t="shared" si="35"/>
        <v>48</v>
      </c>
      <c r="FJ105" s="9">
        <f t="shared" si="35"/>
        <v>40</v>
      </c>
      <c r="FK105" s="9">
        <f t="shared" si="35"/>
        <v>12</v>
      </c>
      <c r="FL105" s="9">
        <f t="shared" si="35"/>
        <v>48</v>
      </c>
      <c r="FM105" s="9">
        <f t="shared" si="35"/>
        <v>40</v>
      </c>
      <c r="FN105" s="9">
        <f t="shared" si="35"/>
        <v>12</v>
      </c>
      <c r="FO105" s="9">
        <f t="shared" si="35"/>
        <v>60</v>
      </c>
      <c r="FP105" s="9">
        <f t="shared" si="35"/>
        <v>36</v>
      </c>
      <c r="FQ105" s="9">
        <f t="shared" si="35"/>
        <v>4</v>
      </c>
      <c r="FR105" s="9">
        <f t="shared" si="35"/>
        <v>48</v>
      </c>
      <c r="FS105" s="9">
        <f t="shared" si="35"/>
        <v>36</v>
      </c>
      <c r="FT105" s="9">
        <f t="shared" si="35"/>
        <v>12</v>
      </c>
      <c r="FU105" s="9">
        <f t="shared" si="35"/>
        <v>44</v>
      </c>
      <c r="FV105" s="9">
        <f t="shared" si="35"/>
        <v>44</v>
      </c>
      <c r="FW105" s="9">
        <f t="shared" si="35"/>
        <v>12</v>
      </c>
      <c r="FX105" s="9">
        <f t="shared" si="35"/>
        <v>48</v>
      </c>
      <c r="FY105" s="9">
        <f t="shared" si="35"/>
        <v>36</v>
      </c>
      <c r="FZ105" s="9">
        <f t="shared" si="35"/>
        <v>12</v>
      </c>
      <c r="GA105" s="9">
        <f t="shared" si="35"/>
        <v>32</v>
      </c>
      <c r="GB105" s="9">
        <f t="shared" si="35"/>
        <v>40</v>
      </c>
      <c r="GC105" s="9">
        <f t="shared" si="35"/>
        <v>28</v>
      </c>
      <c r="GD105" s="9">
        <f t="shared" si="35"/>
        <v>40</v>
      </c>
      <c r="GE105" s="9">
        <f t="shared" si="35"/>
        <v>52</v>
      </c>
      <c r="GF105" s="9">
        <f t="shared" si="35"/>
        <v>8</v>
      </c>
      <c r="GG105" s="9">
        <f t="shared" si="35"/>
        <v>28</v>
      </c>
      <c r="GH105" s="9">
        <f t="shared" si="35"/>
        <v>36</v>
      </c>
      <c r="GI105" s="9">
        <f t="shared" si="35"/>
        <v>36</v>
      </c>
      <c r="GJ105" s="9">
        <f t="shared" si="35"/>
        <v>48</v>
      </c>
      <c r="GK105" s="9">
        <f t="shared" si="35"/>
        <v>40</v>
      </c>
      <c r="GL105" s="9">
        <f t="shared" si="35"/>
        <v>12</v>
      </c>
      <c r="GM105" s="9">
        <f t="shared" si="35"/>
        <v>60</v>
      </c>
      <c r="GN105" s="9">
        <f t="shared" ref="GN105:IY105" si="36">GN104*4</f>
        <v>36</v>
      </c>
      <c r="GO105" s="9">
        <f t="shared" si="36"/>
        <v>4</v>
      </c>
      <c r="GP105" s="9">
        <f t="shared" si="36"/>
        <v>48</v>
      </c>
      <c r="GQ105" s="9">
        <f t="shared" si="36"/>
        <v>36</v>
      </c>
      <c r="GR105" s="9">
        <f t="shared" si="36"/>
        <v>12</v>
      </c>
      <c r="GS105" s="9">
        <f t="shared" si="36"/>
        <v>44</v>
      </c>
      <c r="GT105" s="9">
        <f t="shared" si="36"/>
        <v>44</v>
      </c>
      <c r="GU105" s="9">
        <f t="shared" si="36"/>
        <v>12</v>
      </c>
      <c r="GV105" s="9">
        <f t="shared" si="36"/>
        <v>48</v>
      </c>
      <c r="GW105" s="9">
        <f t="shared" si="36"/>
        <v>36</v>
      </c>
      <c r="GX105" s="9">
        <f t="shared" si="36"/>
        <v>12</v>
      </c>
      <c r="GY105" s="9">
        <f t="shared" si="36"/>
        <v>32</v>
      </c>
      <c r="GZ105" s="9">
        <f t="shared" si="36"/>
        <v>40</v>
      </c>
      <c r="HA105" s="9">
        <f t="shared" si="36"/>
        <v>28</v>
      </c>
      <c r="HB105" s="9">
        <f t="shared" si="36"/>
        <v>40</v>
      </c>
      <c r="HC105" s="9">
        <f t="shared" si="36"/>
        <v>52</v>
      </c>
      <c r="HD105" s="9">
        <f t="shared" si="36"/>
        <v>8</v>
      </c>
      <c r="HE105" s="9">
        <f t="shared" si="36"/>
        <v>28</v>
      </c>
      <c r="HF105" s="9">
        <f t="shared" si="36"/>
        <v>36</v>
      </c>
      <c r="HG105" s="9">
        <f t="shared" si="36"/>
        <v>36</v>
      </c>
      <c r="HH105" s="9">
        <f t="shared" si="36"/>
        <v>48</v>
      </c>
      <c r="HI105" s="9">
        <f t="shared" si="36"/>
        <v>36</v>
      </c>
      <c r="HJ105" s="9">
        <f t="shared" si="36"/>
        <v>12</v>
      </c>
      <c r="HK105" s="9">
        <f t="shared" si="36"/>
        <v>44</v>
      </c>
      <c r="HL105" s="9">
        <f t="shared" si="36"/>
        <v>44</v>
      </c>
      <c r="HM105" s="9">
        <f t="shared" si="36"/>
        <v>12</v>
      </c>
      <c r="HN105" s="9">
        <f t="shared" si="36"/>
        <v>48</v>
      </c>
      <c r="HO105" s="9">
        <f t="shared" si="36"/>
        <v>36</v>
      </c>
      <c r="HP105" s="9">
        <f t="shared" si="36"/>
        <v>12</v>
      </c>
      <c r="HQ105" s="9">
        <f t="shared" si="36"/>
        <v>32</v>
      </c>
      <c r="HR105" s="9">
        <f t="shared" si="36"/>
        <v>40</v>
      </c>
      <c r="HS105" s="9">
        <f t="shared" si="36"/>
        <v>28</v>
      </c>
      <c r="HT105" s="9">
        <f t="shared" si="36"/>
        <v>40</v>
      </c>
      <c r="HU105" s="9">
        <f t="shared" si="36"/>
        <v>52</v>
      </c>
      <c r="HV105" s="9">
        <f t="shared" si="36"/>
        <v>8</v>
      </c>
      <c r="HW105" s="9">
        <f t="shared" si="36"/>
        <v>28</v>
      </c>
      <c r="HX105" s="9">
        <f t="shared" si="36"/>
        <v>36</v>
      </c>
      <c r="HY105" s="9">
        <f t="shared" si="36"/>
        <v>36</v>
      </c>
      <c r="HZ105" s="9">
        <f t="shared" si="36"/>
        <v>28</v>
      </c>
      <c r="IA105" s="9">
        <f t="shared" si="36"/>
        <v>36</v>
      </c>
      <c r="IB105" s="9">
        <f t="shared" si="36"/>
        <v>36</v>
      </c>
      <c r="IC105" s="9">
        <f t="shared" si="36"/>
        <v>48</v>
      </c>
      <c r="ID105" s="9">
        <f t="shared" si="36"/>
        <v>36</v>
      </c>
      <c r="IE105" s="9">
        <f t="shared" si="36"/>
        <v>12</v>
      </c>
      <c r="IF105" s="9">
        <f t="shared" si="36"/>
        <v>44</v>
      </c>
      <c r="IG105" s="9">
        <f t="shared" si="36"/>
        <v>44</v>
      </c>
      <c r="IH105" s="9">
        <f t="shared" si="36"/>
        <v>12</v>
      </c>
      <c r="II105" s="9">
        <f t="shared" si="36"/>
        <v>48</v>
      </c>
      <c r="IJ105" s="9">
        <f t="shared" si="36"/>
        <v>36</v>
      </c>
      <c r="IK105" s="9">
        <f t="shared" si="36"/>
        <v>12</v>
      </c>
      <c r="IL105" s="9">
        <f t="shared" si="36"/>
        <v>32</v>
      </c>
      <c r="IM105" s="9">
        <f t="shared" si="36"/>
        <v>40</v>
      </c>
      <c r="IN105" s="9">
        <f t="shared" si="36"/>
        <v>28</v>
      </c>
      <c r="IO105" s="9">
        <f t="shared" si="36"/>
        <v>40</v>
      </c>
      <c r="IP105" s="9">
        <f t="shared" si="36"/>
        <v>52</v>
      </c>
      <c r="IQ105" s="9">
        <f t="shared" si="36"/>
        <v>8</v>
      </c>
      <c r="IR105" s="9">
        <f t="shared" si="36"/>
        <v>28</v>
      </c>
      <c r="IS105" s="9">
        <f t="shared" si="36"/>
        <v>36</v>
      </c>
      <c r="IT105" s="9">
        <f t="shared" si="36"/>
        <v>36</v>
      </c>
      <c r="IU105" s="9">
        <f t="shared" si="36"/>
        <v>44</v>
      </c>
      <c r="IV105" s="9">
        <f t="shared" si="36"/>
        <v>44</v>
      </c>
      <c r="IW105" s="9">
        <f t="shared" si="36"/>
        <v>12</v>
      </c>
      <c r="IX105" s="9">
        <f t="shared" si="36"/>
        <v>48</v>
      </c>
      <c r="IY105" s="9">
        <f t="shared" si="36"/>
        <v>36</v>
      </c>
      <c r="IZ105" s="9">
        <f t="shared" ref="IZ105:LK105" si="37">IZ104*4</f>
        <v>12</v>
      </c>
      <c r="JA105" s="9">
        <f t="shared" si="37"/>
        <v>32</v>
      </c>
      <c r="JB105" s="9">
        <f t="shared" si="37"/>
        <v>40</v>
      </c>
      <c r="JC105" s="9">
        <f t="shared" si="37"/>
        <v>28</v>
      </c>
      <c r="JD105" s="9">
        <f t="shared" si="37"/>
        <v>40</v>
      </c>
      <c r="JE105" s="9">
        <f t="shared" si="37"/>
        <v>52</v>
      </c>
      <c r="JF105" s="9">
        <f t="shared" si="37"/>
        <v>8</v>
      </c>
      <c r="JG105" s="9">
        <f t="shared" si="37"/>
        <v>28</v>
      </c>
      <c r="JH105" s="9">
        <f t="shared" si="37"/>
        <v>36</v>
      </c>
      <c r="JI105" s="9">
        <f t="shared" si="37"/>
        <v>36</v>
      </c>
      <c r="JJ105" s="9">
        <f t="shared" si="37"/>
        <v>48</v>
      </c>
      <c r="JK105" s="9">
        <f t="shared" si="37"/>
        <v>36</v>
      </c>
      <c r="JL105" s="9">
        <f t="shared" si="37"/>
        <v>12</v>
      </c>
      <c r="JM105" s="9">
        <f t="shared" si="37"/>
        <v>32</v>
      </c>
      <c r="JN105" s="9">
        <f t="shared" si="37"/>
        <v>40</v>
      </c>
      <c r="JO105" s="9">
        <f t="shared" si="37"/>
        <v>28</v>
      </c>
      <c r="JP105" s="9">
        <f t="shared" si="37"/>
        <v>40</v>
      </c>
      <c r="JQ105" s="9">
        <f t="shared" si="37"/>
        <v>52</v>
      </c>
      <c r="JR105" s="9">
        <f t="shared" si="37"/>
        <v>8</v>
      </c>
      <c r="JS105" s="9">
        <f t="shared" si="37"/>
        <v>28</v>
      </c>
      <c r="JT105" s="9">
        <f t="shared" si="37"/>
        <v>36</v>
      </c>
      <c r="JU105" s="9">
        <f t="shared" si="37"/>
        <v>36</v>
      </c>
      <c r="JV105" s="9">
        <f t="shared" si="37"/>
        <v>44</v>
      </c>
      <c r="JW105" s="9">
        <f t="shared" si="37"/>
        <v>44</v>
      </c>
      <c r="JX105" s="9">
        <f t="shared" si="37"/>
        <v>12</v>
      </c>
      <c r="JY105" s="9">
        <f t="shared" si="37"/>
        <v>48</v>
      </c>
      <c r="JZ105" s="9">
        <f t="shared" si="37"/>
        <v>36</v>
      </c>
      <c r="KA105" s="9">
        <f t="shared" si="37"/>
        <v>12</v>
      </c>
      <c r="KB105" s="9">
        <f t="shared" si="37"/>
        <v>32</v>
      </c>
      <c r="KC105" s="9">
        <f t="shared" si="37"/>
        <v>40</v>
      </c>
      <c r="KD105" s="9">
        <f t="shared" si="37"/>
        <v>28</v>
      </c>
      <c r="KE105" s="9">
        <f t="shared" si="37"/>
        <v>40</v>
      </c>
      <c r="KF105" s="9">
        <f t="shared" si="37"/>
        <v>52</v>
      </c>
      <c r="KG105" s="9">
        <f t="shared" si="37"/>
        <v>8</v>
      </c>
      <c r="KH105" s="9">
        <f t="shared" si="37"/>
        <v>48</v>
      </c>
      <c r="KI105" s="9">
        <f t="shared" si="37"/>
        <v>36</v>
      </c>
      <c r="KJ105" s="9">
        <f t="shared" si="37"/>
        <v>12</v>
      </c>
      <c r="KK105" s="9">
        <f t="shared" si="37"/>
        <v>32</v>
      </c>
      <c r="KL105" s="9">
        <f t="shared" si="37"/>
        <v>40</v>
      </c>
      <c r="KM105" s="9">
        <f t="shared" si="37"/>
        <v>28</v>
      </c>
      <c r="KN105" s="9">
        <f t="shared" si="37"/>
        <v>40</v>
      </c>
      <c r="KO105" s="9">
        <f t="shared" si="37"/>
        <v>52</v>
      </c>
      <c r="KP105" s="9">
        <f t="shared" si="37"/>
        <v>8</v>
      </c>
      <c r="KQ105" s="9">
        <f t="shared" si="37"/>
        <v>28</v>
      </c>
      <c r="KR105" s="9">
        <f t="shared" si="37"/>
        <v>36</v>
      </c>
      <c r="KS105" s="9">
        <f t="shared" si="37"/>
        <v>36</v>
      </c>
      <c r="KT105" s="9">
        <f t="shared" si="37"/>
        <v>48</v>
      </c>
      <c r="KU105" s="9">
        <f t="shared" si="37"/>
        <v>36</v>
      </c>
      <c r="KV105" s="9">
        <f t="shared" si="37"/>
        <v>12</v>
      </c>
      <c r="KW105" s="9">
        <f t="shared" si="37"/>
        <v>32</v>
      </c>
      <c r="KX105" s="9">
        <f t="shared" si="37"/>
        <v>40</v>
      </c>
      <c r="KY105" s="9">
        <f t="shared" si="37"/>
        <v>28</v>
      </c>
      <c r="KZ105" s="9">
        <f t="shared" si="37"/>
        <v>40</v>
      </c>
      <c r="LA105" s="9">
        <f t="shared" si="37"/>
        <v>52</v>
      </c>
      <c r="LB105" s="9">
        <f t="shared" si="37"/>
        <v>8</v>
      </c>
      <c r="LC105" s="9">
        <f t="shared" si="37"/>
        <v>28</v>
      </c>
      <c r="LD105" s="9">
        <f t="shared" si="37"/>
        <v>36</v>
      </c>
      <c r="LE105" s="9">
        <f t="shared" si="37"/>
        <v>36</v>
      </c>
      <c r="LF105" s="9">
        <f t="shared" si="37"/>
        <v>44</v>
      </c>
      <c r="LG105" s="9">
        <f t="shared" si="37"/>
        <v>44</v>
      </c>
      <c r="LH105" s="9">
        <f t="shared" si="37"/>
        <v>12</v>
      </c>
      <c r="LI105" s="9">
        <f t="shared" si="37"/>
        <v>48</v>
      </c>
      <c r="LJ105" s="9">
        <f t="shared" si="37"/>
        <v>36</v>
      </c>
      <c r="LK105" s="9">
        <f t="shared" si="37"/>
        <v>12</v>
      </c>
      <c r="LL105" s="9">
        <f t="shared" ref="LL105:NW105" si="38">LL104*4</f>
        <v>32</v>
      </c>
      <c r="LM105" s="9">
        <f t="shared" si="38"/>
        <v>40</v>
      </c>
      <c r="LN105" s="9">
        <f t="shared" si="38"/>
        <v>28</v>
      </c>
      <c r="LO105" s="9">
        <f t="shared" si="38"/>
        <v>40</v>
      </c>
      <c r="LP105" s="9">
        <f t="shared" si="38"/>
        <v>52</v>
      </c>
      <c r="LQ105" s="9">
        <f t="shared" si="38"/>
        <v>8</v>
      </c>
      <c r="LR105" s="9">
        <f t="shared" si="38"/>
        <v>44</v>
      </c>
      <c r="LS105" s="9">
        <f t="shared" si="38"/>
        <v>44</v>
      </c>
      <c r="LT105" s="9">
        <f t="shared" si="38"/>
        <v>12</v>
      </c>
      <c r="LU105" s="9">
        <f t="shared" si="38"/>
        <v>48</v>
      </c>
      <c r="LV105" s="9">
        <f t="shared" si="38"/>
        <v>36</v>
      </c>
      <c r="LW105" s="9">
        <f t="shared" si="38"/>
        <v>12</v>
      </c>
      <c r="LX105" s="9">
        <f t="shared" si="38"/>
        <v>32</v>
      </c>
      <c r="LY105" s="9">
        <f t="shared" si="38"/>
        <v>40</v>
      </c>
      <c r="LZ105" s="9">
        <f t="shared" si="38"/>
        <v>28</v>
      </c>
      <c r="MA105" s="9">
        <f t="shared" si="38"/>
        <v>40</v>
      </c>
      <c r="MB105" s="9">
        <f t="shared" si="38"/>
        <v>52</v>
      </c>
      <c r="MC105" s="9">
        <f t="shared" si="38"/>
        <v>8</v>
      </c>
      <c r="MD105" s="9">
        <f t="shared" si="38"/>
        <v>32</v>
      </c>
      <c r="ME105" s="9">
        <f t="shared" si="38"/>
        <v>40</v>
      </c>
      <c r="MF105" s="9">
        <f t="shared" si="38"/>
        <v>28</v>
      </c>
      <c r="MG105" s="9">
        <f t="shared" si="38"/>
        <v>40</v>
      </c>
      <c r="MH105" s="9">
        <f t="shared" si="38"/>
        <v>52</v>
      </c>
      <c r="MI105" s="9">
        <f t="shared" si="38"/>
        <v>8</v>
      </c>
      <c r="MJ105" s="9">
        <f t="shared" si="38"/>
        <v>44</v>
      </c>
      <c r="MK105" s="9">
        <f t="shared" si="38"/>
        <v>44</v>
      </c>
      <c r="ML105" s="9">
        <f t="shared" si="38"/>
        <v>12</v>
      </c>
      <c r="MM105" s="9">
        <f t="shared" si="38"/>
        <v>48</v>
      </c>
      <c r="MN105" s="9">
        <f t="shared" si="38"/>
        <v>36</v>
      </c>
      <c r="MO105" s="9">
        <f t="shared" si="38"/>
        <v>12</v>
      </c>
      <c r="MP105" s="9">
        <f t="shared" si="38"/>
        <v>32</v>
      </c>
      <c r="MQ105" s="9">
        <f t="shared" si="38"/>
        <v>40</v>
      </c>
      <c r="MR105" s="9">
        <f t="shared" si="38"/>
        <v>28</v>
      </c>
      <c r="MS105" s="9">
        <f t="shared" si="38"/>
        <v>40</v>
      </c>
      <c r="MT105" s="9">
        <f t="shared" si="38"/>
        <v>60</v>
      </c>
      <c r="MU105" s="9">
        <f t="shared" si="38"/>
        <v>0</v>
      </c>
      <c r="MV105" s="9">
        <f t="shared" si="38"/>
        <v>32</v>
      </c>
      <c r="MW105" s="9">
        <f t="shared" si="38"/>
        <v>40</v>
      </c>
      <c r="MX105" s="9">
        <f t="shared" si="38"/>
        <v>28</v>
      </c>
      <c r="MY105" s="9">
        <f t="shared" si="38"/>
        <v>40</v>
      </c>
      <c r="MZ105" s="9">
        <f t="shared" si="38"/>
        <v>52</v>
      </c>
      <c r="NA105" s="9">
        <f t="shared" si="38"/>
        <v>8</v>
      </c>
      <c r="NB105" s="9">
        <f t="shared" si="38"/>
        <v>44</v>
      </c>
      <c r="NC105" s="9">
        <f t="shared" si="38"/>
        <v>44</v>
      </c>
      <c r="ND105" s="9">
        <f t="shared" si="38"/>
        <v>12</v>
      </c>
      <c r="NE105" s="9">
        <f t="shared" si="38"/>
        <v>48</v>
      </c>
      <c r="NF105" s="9">
        <f t="shared" si="38"/>
        <v>36</v>
      </c>
      <c r="NG105" s="9">
        <f t="shared" si="38"/>
        <v>12</v>
      </c>
      <c r="NH105" s="9">
        <f t="shared" si="38"/>
        <v>32</v>
      </c>
      <c r="NI105" s="9">
        <f t="shared" si="38"/>
        <v>40</v>
      </c>
      <c r="NJ105" s="9">
        <f t="shared" si="38"/>
        <v>28</v>
      </c>
      <c r="NK105" s="9">
        <f t="shared" si="38"/>
        <v>40</v>
      </c>
      <c r="NL105" s="9">
        <f t="shared" si="38"/>
        <v>60</v>
      </c>
      <c r="NM105" s="9">
        <f t="shared" si="38"/>
        <v>0</v>
      </c>
      <c r="NN105" s="9">
        <f t="shared" si="38"/>
        <v>32</v>
      </c>
      <c r="NO105" s="9">
        <f t="shared" si="38"/>
        <v>40</v>
      </c>
      <c r="NP105" s="9">
        <f t="shared" si="38"/>
        <v>28</v>
      </c>
      <c r="NQ105" s="9">
        <f t="shared" si="38"/>
        <v>40</v>
      </c>
      <c r="NR105" s="9">
        <f t="shared" si="38"/>
        <v>52</v>
      </c>
      <c r="NS105" s="9">
        <f t="shared" si="38"/>
        <v>8</v>
      </c>
      <c r="NT105" s="9">
        <f t="shared" si="38"/>
        <v>28</v>
      </c>
      <c r="NU105" s="9">
        <f t="shared" si="38"/>
        <v>36</v>
      </c>
      <c r="NV105" s="9">
        <f t="shared" si="38"/>
        <v>36</v>
      </c>
      <c r="NW105" s="9">
        <f t="shared" si="38"/>
        <v>48</v>
      </c>
      <c r="NX105" s="9">
        <f t="shared" ref="NX105:QI105" si="39">NX104*4</f>
        <v>36</v>
      </c>
      <c r="NY105" s="9">
        <f t="shared" si="39"/>
        <v>12</v>
      </c>
      <c r="NZ105" s="9">
        <f t="shared" si="39"/>
        <v>32</v>
      </c>
      <c r="OA105" s="9">
        <f t="shared" si="39"/>
        <v>40</v>
      </c>
      <c r="OB105" s="9">
        <f t="shared" si="39"/>
        <v>28</v>
      </c>
      <c r="OC105" s="9">
        <f t="shared" si="39"/>
        <v>40</v>
      </c>
      <c r="OD105" s="9">
        <f t="shared" si="39"/>
        <v>52</v>
      </c>
      <c r="OE105" s="9">
        <f t="shared" si="39"/>
        <v>8</v>
      </c>
      <c r="OF105" s="9">
        <f t="shared" si="39"/>
        <v>28</v>
      </c>
      <c r="OG105" s="9">
        <f t="shared" si="39"/>
        <v>36</v>
      </c>
      <c r="OH105" s="9">
        <f t="shared" si="39"/>
        <v>36</v>
      </c>
      <c r="OI105" s="9">
        <f t="shared" si="39"/>
        <v>44</v>
      </c>
      <c r="OJ105" s="9">
        <f t="shared" si="39"/>
        <v>44</v>
      </c>
      <c r="OK105" s="9">
        <f t="shared" si="39"/>
        <v>12</v>
      </c>
      <c r="OL105" s="9">
        <f t="shared" si="39"/>
        <v>48</v>
      </c>
      <c r="OM105" s="9">
        <f t="shared" si="39"/>
        <v>36</v>
      </c>
      <c r="ON105" s="9">
        <f t="shared" si="39"/>
        <v>12</v>
      </c>
      <c r="OO105" s="9">
        <f t="shared" si="39"/>
        <v>32</v>
      </c>
      <c r="OP105" s="9">
        <f t="shared" si="39"/>
        <v>40</v>
      </c>
      <c r="OQ105" s="9">
        <f t="shared" si="39"/>
        <v>28</v>
      </c>
      <c r="OR105" s="9">
        <f t="shared" si="39"/>
        <v>40</v>
      </c>
      <c r="OS105" s="9">
        <f t="shared" si="39"/>
        <v>52</v>
      </c>
      <c r="OT105" s="9">
        <f t="shared" si="39"/>
        <v>8</v>
      </c>
      <c r="OU105" s="9">
        <f t="shared" si="39"/>
        <v>48</v>
      </c>
      <c r="OV105" s="9">
        <f t="shared" si="39"/>
        <v>36</v>
      </c>
      <c r="OW105" s="9">
        <f t="shared" si="39"/>
        <v>12</v>
      </c>
      <c r="OX105" s="9">
        <f t="shared" si="39"/>
        <v>32</v>
      </c>
      <c r="OY105" s="9">
        <f t="shared" si="39"/>
        <v>40</v>
      </c>
      <c r="OZ105" s="9">
        <f t="shared" si="39"/>
        <v>28</v>
      </c>
      <c r="PA105" s="9">
        <f t="shared" si="39"/>
        <v>40</v>
      </c>
      <c r="PB105" s="9">
        <f t="shared" si="39"/>
        <v>52</v>
      </c>
      <c r="PC105" s="9">
        <f t="shared" si="39"/>
        <v>8</v>
      </c>
      <c r="PD105" s="9">
        <f t="shared" si="39"/>
        <v>28</v>
      </c>
      <c r="PE105" s="9">
        <f t="shared" si="39"/>
        <v>36</v>
      </c>
      <c r="PF105" s="9">
        <f t="shared" si="39"/>
        <v>36</v>
      </c>
      <c r="PG105" s="9">
        <f t="shared" si="39"/>
        <v>48</v>
      </c>
      <c r="PH105" s="9">
        <f t="shared" si="39"/>
        <v>36</v>
      </c>
      <c r="PI105" s="9">
        <f t="shared" si="39"/>
        <v>12</v>
      </c>
      <c r="PJ105" s="9">
        <f t="shared" si="39"/>
        <v>32</v>
      </c>
      <c r="PK105" s="9">
        <f t="shared" si="39"/>
        <v>40</v>
      </c>
      <c r="PL105" s="9">
        <f t="shared" si="39"/>
        <v>28</v>
      </c>
      <c r="PM105" s="9">
        <f t="shared" si="39"/>
        <v>40</v>
      </c>
      <c r="PN105" s="9">
        <f t="shared" si="39"/>
        <v>52</v>
      </c>
      <c r="PO105" s="9">
        <f t="shared" si="39"/>
        <v>8</v>
      </c>
      <c r="PP105" s="9">
        <f t="shared" si="39"/>
        <v>28</v>
      </c>
      <c r="PQ105" s="9">
        <f t="shared" si="39"/>
        <v>36</v>
      </c>
      <c r="PR105" s="9">
        <f t="shared" si="39"/>
        <v>36</v>
      </c>
      <c r="PS105" s="9">
        <f t="shared" si="39"/>
        <v>44</v>
      </c>
      <c r="PT105" s="9">
        <f t="shared" si="39"/>
        <v>44</v>
      </c>
      <c r="PU105" s="9">
        <f t="shared" si="39"/>
        <v>12</v>
      </c>
      <c r="PV105" s="9">
        <f t="shared" si="39"/>
        <v>48</v>
      </c>
      <c r="PW105" s="9">
        <f t="shared" si="39"/>
        <v>36</v>
      </c>
      <c r="PX105" s="9">
        <f t="shared" si="39"/>
        <v>12</v>
      </c>
      <c r="PY105" s="9">
        <f t="shared" si="39"/>
        <v>32</v>
      </c>
      <c r="PZ105" s="9">
        <f t="shared" si="39"/>
        <v>40</v>
      </c>
      <c r="QA105" s="9">
        <f t="shared" si="39"/>
        <v>28</v>
      </c>
      <c r="QB105" s="9">
        <f t="shared" si="39"/>
        <v>40</v>
      </c>
      <c r="QC105" s="9">
        <f t="shared" si="39"/>
        <v>52</v>
      </c>
      <c r="QD105" s="9">
        <f t="shared" si="39"/>
        <v>8</v>
      </c>
      <c r="QE105" s="9">
        <f t="shared" si="39"/>
        <v>44</v>
      </c>
      <c r="QF105" s="9">
        <f t="shared" si="39"/>
        <v>44</v>
      </c>
      <c r="QG105" s="9">
        <f t="shared" si="39"/>
        <v>12</v>
      </c>
      <c r="QH105" s="9">
        <f t="shared" si="39"/>
        <v>48</v>
      </c>
      <c r="QI105" s="9">
        <f t="shared" si="39"/>
        <v>36</v>
      </c>
      <c r="QJ105" s="9">
        <f t="shared" ref="QJ105:SU105" si="40">QJ104*4</f>
        <v>12</v>
      </c>
      <c r="QK105" s="9">
        <f t="shared" si="40"/>
        <v>32</v>
      </c>
      <c r="QL105" s="9">
        <f t="shared" si="40"/>
        <v>40</v>
      </c>
      <c r="QM105" s="9">
        <f t="shared" si="40"/>
        <v>28</v>
      </c>
      <c r="QN105" s="9">
        <f t="shared" si="40"/>
        <v>40</v>
      </c>
      <c r="QO105" s="9">
        <f t="shared" si="40"/>
        <v>52</v>
      </c>
      <c r="QP105" s="9">
        <f t="shared" si="40"/>
        <v>8</v>
      </c>
      <c r="QQ105" s="9">
        <f t="shared" si="40"/>
        <v>32</v>
      </c>
      <c r="QR105" s="9">
        <f t="shared" si="40"/>
        <v>40</v>
      </c>
      <c r="QS105" s="9">
        <f t="shared" si="40"/>
        <v>28</v>
      </c>
      <c r="QT105" s="9">
        <f t="shared" si="40"/>
        <v>40</v>
      </c>
      <c r="QU105" s="9">
        <f t="shared" si="40"/>
        <v>52</v>
      </c>
      <c r="QV105" s="9">
        <f t="shared" si="40"/>
        <v>8</v>
      </c>
      <c r="QW105" s="9">
        <f t="shared" si="40"/>
        <v>44</v>
      </c>
      <c r="QX105" s="9">
        <f t="shared" si="40"/>
        <v>44</v>
      </c>
      <c r="QY105" s="9">
        <f t="shared" si="40"/>
        <v>12</v>
      </c>
      <c r="QZ105" s="9">
        <f t="shared" si="40"/>
        <v>48</v>
      </c>
      <c r="RA105" s="9">
        <f t="shared" si="40"/>
        <v>36</v>
      </c>
      <c r="RB105" s="9">
        <f t="shared" si="40"/>
        <v>12</v>
      </c>
      <c r="RC105" s="9">
        <f t="shared" si="40"/>
        <v>32</v>
      </c>
      <c r="RD105" s="9">
        <f t="shared" si="40"/>
        <v>40</v>
      </c>
      <c r="RE105" s="9">
        <f t="shared" si="40"/>
        <v>28</v>
      </c>
      <c r="RF105" s="9">
        <f t="shared" si="40"/>
        <v>40</v>
      </c>
      <c r="RG105" s="9">
        <f t="shared" si="40"/>
        <v>60</v>
      </c>
      <c r="RH105" s="9">
        <f t="shared" si="40"/>
        <v>0</v>
      </c>
      <c r="RI105" s="9">
        <f t="shared" si="40"/>
        <v>32</v>
      </c>
      <c r="RJ105" s="9">
        <f t="shared" si="40"/>
        <v>40</v>
      </c>
      <c r="RK105" s="9">
        <f t="shared" si="40"/>
        <v>28</v>
      </c>
      <c r="RL105" s="9">
        <f t="shared" si="40"/>
        <v>40</v>
      </c>
      <c r="RM105" s="9">
        <f t="shared" si="40"/>
        <v>52</v>
      </c>
      <c r="RN105" s="9">
        <f t="shared" si="40"/>
        <v>8</v>
      </c>
      <c r="RO105" s="9">
        <f t="shared" si="40"/>
        <v>44</v>
      </c>
      <c r="RP105" s="9">
        <f t="shared" si="40"/>
        <v>44</v>
      </c>
      <c r="RQ105" s="9">
        <f t="shared" si="40"/>
        <v>12</v>
      </c>
      <c r="RR105" s="9">
        <f t="shared" si="40"/>
        <v>48</v>
      </c>
      <c r="RS105" s="9">
        <f t="shared" si="40"/>
        <v>36</v>
      </c>
      <c r="RT105" s="9">
        <f t="shared" si="40"/>
        <v>12</v>
      </c>
      <c r="RU105" s="9">
        <f t="shared" si="40"/>
        <v>32</v>
      </c>
      <c r="RV105" s="9">
        <f t="shared" si="40"/>
        <v>40</v>
      </c>
      <c r="RW105" s="9">
        <f t="shared" si="40"/>
        <v>28</v>
      </c>
      <c r="RX105" s="9">
        <f t="shared" si="40"/>
        <v>40</v>
      </c>
      <c r="RY105" s="9">
        <f t="shared" si="40"/>
        <v>60</v>
      </c>
      <c r="RZ105" s="9">
        <f t="shared" si="40"/>
        <v>0</v>
      </c>
      <c r="SA105" s="9">
        <f t="shared" si="40"/>
        <v>32</v>
      </c>
      <c r="SB105" s="9">
        <f t="shared" si="40"/>
        <v>40</v>
      </c>
      <c r="SC105" s="9">
        <f t="shared" si="40"/>
        <v>28</v>
      </c>
      <c r="SD105" s="9">
        <f t="shared" si="40"/>
        <v>40</v>
      </c>
      <c r="SE105" s="9">
        <f t="shared" si="40"/>
        <v>52</v>
      </c>
      <c r="SF105" s="9">
        <f t="shared" si="40"/>
        <v>8</v>
      </c>
      <c r="SG105" s="9">
        <f t="shared" si="40"/>
        <v>28</v>
      </c>
      <c r="SH105" s="9">
        <f t="shared" si="40"/>
        <v>36</v>
      </c>
      <c r="SI105" s="9">
        <f t="shared" si="40"/>
        <v>36</v>
      </c>
      <c r="SJ105" s="9">
        <f t="shared" si="40"/>
        <v>48</v>
      </c>
      <c r="SK105" s="9">
        <f t="shared" si="40"/>
        <v>36</v>
      </c>
      <c r="SL105" s="9">
        <f t="shared" si="40"/>
        <v>12</v>
      </c>
      <c r="SM105" s="9">
        <f t="shared" si="40"/>
        <v>44</v>
      </c>
      <c r="SN105" s="9">
        <f t="shared" si="40"/>
        <v>44</v>
      </c>
      <c r="SO105" s="9">
        <f t="shared" si="40"/>
        <v>12</v>
      </c>
      <c r="SP105" s="9">
        <f t="shared" si="40"/>
        <v>48</v>
      </c>
      <c r="SQ105" s="9">
        <f t="shared" si="40"/>
        <v>36</v>
      </c>
      <c r="SR105" s="9">
        <f t="shared" si="40"/>
        <v>12</v>
      </c>
      <c r="SS105" s="9">
        <f t="shared" si="40"/>
        <v>32</v>
      </c>
      <c r="ST105" s="9">
        <f t="shared" si="40"/>
        <v>40</v>
      </c>
      <c r="SU105" s="9">
        <f t="shared" si="40"/>
        <v>28</v>
      </c>
      <c r="SV105" s="9">
        <f t="shared" ref="SV105:VG105" si="41">SV104*4</f>
        <v>40</v>
      </c>
      <c r="SW105" s="9">
        <f t="shared" si="41"/>
        <v>52</v>
      </c>
      <c r="SX105" s="9">
        <f t="shared" si="41"/>
        <v>8</v>
      </c>
      <c r="SY105" s="9">
        <f t="shared" si="41"/>
        <v>28</v>
      </c>
      <c r="SZ105" s="9">
        <f t="shared" si="41"/>
        <v>36</v>
      </c>
      <c r="TA105" s="9">
        <f t="shared" si="41"/>
        <v>36</v>
      </c>
      <c r="TB105" s="9">
        <f t="shared" si="41"/>
        <v>28</v>
      </c>
      <c r="TC105" s="9">
        <f t="shared" si="41"/>
        <v>36</v>
      </c>
      <c r="TD105" s="9">
        <f t="shared" si="41"/>
        <v>36</v>
      </c>
      <c r="TE105" s="9">
        <f t="shared" si="41"/>
        <v>48</v>
      </c>
      <c r="TF105" s="9">
        <f t="shared" si="41"/>
        <v>36</v>
      </c>
      <c r="TG105" s="9">
        <f t="shared" si="41"/>
        <v>12</v>
      </c>
      <c r="TH105" s="9">
        <f t="shared" si="41"/>
        <v>44</v>
      </c>
      <c r="TI105" s="9">
        <f t="shared" si="41"/>
        <v>44</v>
      </c>
      <c r="TJ105" s="9">
        <f t="shared" si="41"/>
        <v>12</v>
      </c>
      <c r="TK105" s="9">
        <f t="shared" si="41"/>
        <v>48</v>
      </c>
      <c r="TL105" s="9">
        <f t="shared" si="41"/>
        <v>36</v>
      </c>
      <c r="TM105" s="9">
        <f t="shared" si="41"/>
        <v>12</v>
      </c>
      <c r="TN105" s="9">
        <f t="shared" si="41"/>
        <v>32</v>
      </c>
      <c r="TO105" s="9">
        <f t="shared" si="41"/>
        <v>40</v>
      </c>
      <c r="TP105" s="9">
        <f t="shared" si="41"/>
        <v>28</v>
      </c>
      <c r="TQ105" s="9">
        <f t="shared" si="41"/>
        <v>40</v>
      </c>
      <c r="TR105" s="9">
        <f t="shared" si="41"/>
        <v>52</v>
      </c>
      <c r="TS105" s="9">
        <f t="shared" si="41"/>
        <v>8</v>
      </c>
      <c r="TT105" s="9">
        <f t="shared" si="41"/>
        <v>28</v>
      </c>
      <c r="TU105" s="9">
        <f t="shared" si="41"/>
        <v>36</v>
      </c>
      <c r="TV105" s="9">
        <f t="shared" si="41"/>
        <v>36</v>
      </c>
      <c r="TW105" s="9">
        <f t="shared" si="41"/>
        <v>44</v>
      </c>
      <c r="TX105" s="9">
        <f t="shared" si="41"/>
        <v>44</v>
      </c>
      <c r="TY105" s="9">
        <f t="shared" si="41"/>
        <v>12</v>
      </c>
      <c r="TZ105" s="9">
        <f t="shared" si="41"/>
        <v>48</v>
      </c>
      <c r="UA105" s="9">
        <f t="shared" si="41"/>
        <v>36</v>
      </c>
      <c r="UB105" s="9">
        <f t="shared" si="41"/>
        <v>12</v>
      </c>
      <c r="UC105" s="9">
        <f t="shared" si="41"/>
        <v>32</v>
      </c>
      <c r="UD105" s="9">
        <f t="shared" si="41"/>
        <v>40</v>
      </c>
      <c r="UE105" s="9">
        <f t="shared" si="41"/>
        <v>28</v>
      </c>
      <c r="UF105" s="9">
        <f t="shared" si="41"/>
        <v>40</v>
      </c>
      <c r="UG105" s="9">
        <f t="shared" si="41"/>
        <v>52</v>
      </c>
      <c r="UH105" s="9">
        <f t="shared" si="41"/>
        <v>8</v>
      </c>
      <c r="UI105" s="9">
        <f t="shared" si="41"/>
        <v>28</v>
      </c>
      <c r="UJ105" s="9">
        <f t="shared" si="41"/>
        <v>36</v>
      </c>
      <c r="UK105" s="9">
        <f t="shared" si="41"/>
        <v>36</v>
      </c>
      <c r="UL105" s="9">
        <f t="shared" si="41"/>
        <v>48</v>
      </c>
      <c r="UM105" s="9">
        <f t="shared" si="41"/>
        <v>36</v>
      </c>
      <c r="UN105" s="9">
        <f t="shared" si="41"/>
        <v>12</v>
      </c>
      <c r="UO105" s="9">
        <f t="shared" si="41"/>
        <v>32</v>
      </c>
      <c r="UP105" s="9">
        <f t="shared" si="41"/>
        <v>40</v>
      </c>
      <c r="UQ105" s="9">
        <f t="shared" si="41"/>
        <v>28</v>
      </c>
      <c r="UR105" s="9">
        <f t="shared" si="41"/>
        <v>40</v>
      </c>
      <c r="US105" s="9">
        <f t="shared" si="41"/>
        <v>52</v>
      </c>
      <c r="UT105" s="9">
        <f t="shared" si="41"/>
        <v>8</v>
      </c>
      <c r="UU105" s="9">
        <f t="shared" si="41"/>
        <v>28</v>
      </c>
      <c r="UV105" s="9">
        <f t="shared" si="41"/>
        <v>36</v>
      </c>
      <c r="UW105" s="9">
        <f t="shared" si="41"/>
        <v>36</v>
      </c>
      <c r="UX105" s="9">
        <f t="shared" si="41"/>
        <v>44</v>
      </c>
      <c r="UY105" s="9">
        <f t="shared" si="41"/>
        <v>44</v>
      </c>
      <c r="UZ105" s="9">
        <f t="shared" si="41"/>
        <v>12</v>
      </c>
      <c r="VA105" s="9">
        <f t="shared" si="41"/>
        <v>52</v>
      </c>
      <c r="VB105" s="9">
        <f t="shared" si="41"/>
        <v>36</v>
      </c>
      <c r="VC105" s="9">
        <f t="shared" si="41"/>
        <v>8</v>
      </c>
      <c r="VD105" s="9">
        <f t="shared" si="41"/>
        <v>32</v>
      </c>
      <c r="VE105" s="9">
        <f t="shared" si="41"/>
        <v>40</v>
      </c>
      <c r="VF105" s="9">
        <f t="shared" si="41"/>
        <v>28</v>
      </c>
      <c r="VG105" s="9">
        <f t="shared" si="41"/>
        <v>40</v>
      </c>
      <c r="VH105" s="9">
        <f t="shared" ref="VH105:XS105" si="42">VH104*4</f>
        <v>52</v>
      </c>
      <c r="VI105" s="9">
        <f t="shared" si="42"/>
        <v>8</v>
      </c>
      <c r="VJ105" s="9">
        <f t="shared" si="42"/>
        <v>52</v>
      </c>
      <c r="VK105" s="9">
        <f t="shared" si="42"/>
        <v>36</v>
      </c>
      <c r="VL105" s="9">
        <f t="shared" si="42"/>
        <v>8</v>
      </c>
      <c r="VM105" s="9">
        <f t="shared" si="42"/>
        <v>36</v>
      </c>
      <c r="VN105" s="9">
        <f t="shared" si="42"/>
        <v>36</v>
      </c>
      <c r="VO105" s="9">
        <f t="shared" si="42"/>
        <v>28</v>
      </c>
      <c r="VP105" s="9">
        <f t="shared" si="42"/>
        <v>44</v>
      </c>
      <c r="VQ105" s="9">
        <f t="shared" si="42"/>
        <v>48</v>
      </c>
      <c r="VR105" s="9">
        <f t="shared" si="42"/>
        <v>8</v>
      </c>
      <c r="VS105" s="9">
        <f t="shared" si="42"/>
        <v>32</v>
      </c>
      <c r="VT105" s="9">
        <f t="shared" si="42"/>
        <v>32</v>
      </c>
      <c r="VU105" s="9">
        <f t="shared" si="42"/>
        <v>36</v>
      </c>
      <c r="VV105" s="9">
        <f t="shared" si="42"/>
        <v>52</v>
      </c>
      <c r="VW105" s="9">
        <f t="shared" si="42"/>
        <v>36</v>
      </c>
      <c r="VX105" s="9">
        <f t="shared" si="42"/>
        <v>8</v>
      </c>
      <c r="VY105" s="9">
        <f t="shared" si="42"/>
        <v>36</v>
      </c>
      <c r="VZ105" s="9">
        <f t="shared" si="42"/>
        <v>36</v>
      </c>
      <c r="WA105" s="9">
        <f t="shared" si="42"/>
        <v>28</v>
      </c>
      <c r="WB105" s="9">
        <f t="shared" si="42"/>
        <v>44</v>
      </c>
      <c r="WC105" s="9">
        <f t="shared" si="42"/>
        <v>48</v>
      </c>
      <c r="WD105" s="9">
        <f t="shared" si="42"/>
        <v>8</v>
      </c>
      <c r="WE105" s="9">
        <f t="shared" si="42"/>
        <v>32</v>
      </c>
      <c r="WF105" s="9">
        <f t="shared" si="42"/>
        <v>32</v>
      </c>
      <c r="WG105" s="9">
        <f t="shared" si="42"/>
        <v>36</v>
      </c>
      <c r="WH105" s="9">
        <f t="shared" si="42"/>
        <v>44</v>
      </c>
      <c r="WI105" s="9">
        <f t="shared" si="42"/>
        <v>44</v>
      </c>
      <c r="WJ105" s="9">
        <f t="shared" si="42"/>
        <v>12</v>
      </c>
      <c r="WK105" s="9">
        <f t="shared" si="42"/>
        <v>52</v>
      </c>
      <c r="WL105" s="9">
        <f t="shared" si="42"/>
        <v>36</v>
      </c>
      <c r="WM105" s="9">
        <f t="shared" si="42"/>
        <v>8</v>
      </c>
      <c r="WN105" s="9">
        <f t="shared" si="42"/>
        <v>32</v>
      </c>
      <c r="WO105" s="9">
        <f t="shared" si="42"/>
        <v>40</v>
      </c>
      <c r="WP105" s="9">
        <f t="shared" si="42"/>
        <v>28</v>
      </c>
      <c r="WQ105" s="9">
        <f t="shared" si="42"/>
        <v>40</v>
      </c>
      <c r="WR105" s="9">
        <f t="shared" si="42"/>
        <v>52</v>
      </c>
      <c r="WS105" s="9">
        <f t="shared" si="42"/>
        <v>8</v>
      </c>
      <c r="WT105" s="9">
        <f t="shared" si="42"/>
        <v>44</v>
      </c>
      <c r="WU105" s="9">
        <f t="shared" si="42"/>
        <v>44</v>
      </c>
      <c r="WV105" s="9">
        <f t="shared" si="42"/>
        <v>12</v>
      </c>
      <c r="WW105" s="9">
        <f t="shared" si="42"/>
        <v>52</v>
      </c>
      <c r="WX105" s="9">
        <f t="shared" si="42"/>
        <v>36</v>
      </c>
      <c r="WY105" s="9">
        <f t="shared" si="42"/>
        <v>8</v>
      </c>
      <c r="WZ105" s="9">
        <f t="shared" si="42"/>
        <v>32</v>
      </c>
      <c r="XA105" s="9">
        <f t="shared" si="42"/>
        <v>40</v>
      </c>
      <c r="XB105" s="9">
        <f t="shared" si="42"/>
        <v>28</v>
      </c>
      <c r="XC105" s="9">
        <f t="shared" si="42"/>
        <v>44</v>
      </c>
      <c r="XD105" s="9">
        <f t="shared" si="42"/>
        <v>48</v>
      </c>
      <c r="XE105" s="9">
        <f t="shared" si="42"/>
        <v>8</v>
      </c>
      <c r="XF105" s="9">
        <f t="shared" si="42"/>
        <v>32</v>
      </c>
      <c r="XG105" s="9">
        <f t="shared" si="42"/>
        <v>40</v>
      </c>
      <c r="XH105" s="9">
        <f t="shared" si="42"/>
        <v>28</v>
      </c>
      <c r="XI105" s="9">
        <f t="shared" si="42"/>
        <v>44</v>
      </c>
      <c r="XJ105" s="9">
        <f t="shared" si="42"/>
        <v>48</v>
      </c>
      <c r="XK105" s="9">
        <f t="shared" si="42"/>
        <v>8</v>
      </c>
      <c r="XL105" s="9">
        <f t="shared" si="42"/>
        <v>44</v>
      </c>
      <c r="XM105" s="9">
        <f t="shared" si="42"/>
        <v>44</v>
      </c>
      <c r="XN105" s="9">
        <f t="shared" si="42"/>
        <v>12</v>
      </c>
      <c r="XO105" s="9">
        <f t="shared" si="42"/>
        <v>52</v>
      </c>
      <c r="XP105" s="9">
        <f t="shared" si="42"/>
        <v>36</v>
      </c>
      <c r="XQ105" s="9">
        <f t="shared" si="42"/>
        <v>8</v>
      </c>
      <c r="XR105" s="9">
        <f t="shared" si="42"/>
        <v>32</v>
      </c>
      <c r="XS105" s="9">
        <f t="shared" si="42"/>
        <v>40</v>
      </c>
      <c r="XT105" s="9">
        <f t="shared" ref="XT105:ZP105" si="43">XT104*4</f>
        <v>28</v>
      </c>
      <c r="XU105" s="9">
        <f t="shared" si="43"/>
        <v>40</v>
      </c>
      <c r="XV105" s="9">
        <f t="shared" si="43"/>
        <v>60</v>
      </c>
      <c r="XW105" s="9">
        <f t="shared" si="43"/>
        <v>0</v>
      </c>
      <c r="XX105" s="9">
        <f t="shared" si="43"/>
        <v>36</v>
      </c>
      <c r="XY105" s="9">
        <f t="shared" si="43"/>
        <v>36</v>
      </c>
      <c r="XZ105" s="9">
        <f t="shared" si="43"/>
        <v>28</v>
      </c>
      <c r="YA105" s="9">
        <f t="shared" si="43"/>
        <v>40</v>
      </c>
      <c r="YB105" s="9">
        <f t="shared" si="43"/>
        <v>52</v>
      </c>
      <c r="YC105" s="9">
        <f t="shared" si="43"/>
        <v>8</v>
      </c>
      <c r="YD105" s="9">
        <f t="shared" si="43"/>
        <v>44</v>
      </c>
      <c r="YE105" s="9">
        <f t="shared" si="43"/>
        <v>44</v>
      </c>
      <c r="YF105" s="9">
        <f t="shared" si="43"/>
        <v>12</v>
      </c>
      <c r="YG105" s="9">
        <f t="shared" si="43"/>
        <v>52</v>
      </c>
      <c r="YH105" s="9">
        <f t="shared" si="43"/>
        <v>36</v>
      </c>
      <c r="YI105" s="9">
        <f t="shared" si="43"/>
        <v>8</v>
      </c>
      <c r="YJ105" s="9">
        <f t="shared" si="43"/>
        <v>36</v>
      </c>
      <c r="YK105" s="9">
        <f t="shared" si="43"/>
        <v>36</v>
      </c>
      <c r="YL105" s="9">
        <f t="shared" si="43"/>
        <v>28</v>
      </c>
      <c r="YM105" s="9">
        <f t="shared" si="43"/>
        <v>40</v>
      </c>
      <c r="YN105" s="9">
        <f t="shared" si="43"/>
        <v>60</v>
      </c>
      <c r="YO105" s="9">
        <f t="shared" si="43"/>
        <v>0</v>
      </c>
      <c r="YP105" s="9">
        <f t="shared" si="43"/>
        <v>36</v>
      </c>
      <c r="YQ105" s="9">
        <f t="shared" si="43"/>
        <v>36</v>
      </c>
      <c r="YR105" s="9">
        <f t="shared" si="43"/>
        <v>28</v>
      </c>
      <c r="YS105" s="9">
        <f t="shared" si="43"/>
        <v>44</v>
      </c>
      <c r="YT105" s="9">
        <f t="shared" si="43"/>
        <v>48</v>
      </c>
      <c r="YU105" s="9">
        <f t="shared" si="43"/>
        <v>8</v>
      </c>
      <c r="YV105" s="9">
        <f t="shared" si="43"/>
        <v>32</v>
      </c>
      <c r="YW105" s="9">
        <f t="shared" si="43"/>
        <v>32</v>
      </c>
      <c r="YX105" s="9">
        <f t="shared" si="43"/>
        <v>36</v>
      </c>
      <c r="YY105" s="9">
        <f t="shared" si="43"/>
        <v>52</v>
      </c>
      <c r="YZ105" s="9">
        <f t="shared" si="43"/>
        <v>36</v>
      </c>
      <c r="ZA105" s="9">
        <f t="shared" si="43"/>
        <v>8</v>
      </c>
      <c r="ZB105" s="9">
        <f t="shared" si="43"/>
        <v>36</v>
      </c>
      <c r="ZC105" s="9">
        <f t="shared" si="43"/>
        <v>36</v>
      </c>
      <c r="ZD105" s="9">
        <f t="shared" si="43"/>
        <v>28</v>
      </c>
      <c r="ZE105" s="9">
        <f t="shared" si="43"/>
        <v>44</v>
      </c>
      <c r="ZF105" s="9">
        <f t="shared" si="43"/>
        <v>48</v>
      </c>
      <c r="ZG105" s="9">
        <f t="shared" si="43"/>
        <v>8</v>
      </c>
      <c r="ZH105" s="9">
        <f t="shared" si="43"/>
        <v>32</v>
      </c>
      <c r="ZI105" s="9">
        <f t="shared" si="43"/>
        <v>32</v>
      </c>
      <c r="ZJ105" s="9">
        <f t="shared" si="43"/>
        <v>36</v>
      </c>
      <c r="ZK105" s="9">
        <f t="shared" si="43"/>
        <v>44</v>
      </c>
      <c r="ZL105" s="9">
        <f t="shared" si="43"/>
        <v>44</v>
      </c>
      <c r="ZM105" s="9">
        <f t="shared" si="43"/>
        <v>12</v>
      </c>
      <c r="ZN105" s="9">
        <f t="shared" si="43"/>
        <v>52</v>
      </c>
      <c r="ZO105" s="9">
        <f t="shared" si="43"/>
        <v>36</v>
      </c>
      <c r="ZP105" s="9">
        <f t="shared" si="43"/>
        <v>8</v>
      </c>
      <c r="ZQ105" s="71"/>
      <c r="ZR105" s="71"/>
      <c r="ZS105" s="71"/>
      <c r="ZT105" s="71"/>
      <c r="ZU105" s="71"/>
      <c r="ZV105" s="71"/>
      <c r="ZW105" s="71"/>
      <c r="ZX105" s="71"/>
      <c r="ZY105" s="71"/>
      <c r="ZZ105" s="71"/>
      <c r="AAA105" s="71"/>
      <c r="AAB105" s="71"/>
      <c r="AAC105" s="71"/>
      <c r="AAD105" s="71"/>
      <c r="AAE105" s="71"/>
    </row>
    <row r="106" spans="1:707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  <c r="IJ106" s="71"/>
      <c r="IK106" s="71"/>
      <c r="IL106" s="71"/>
      <c r="IM106" s="71"/>
      <c r="IN106" s="71"/>
      <c r="IO106" s="71"/>
      <c r="IP106" s="71"/>
      <c r="IQ106" s="71"/>
      <c r="IR106" s="71"/>
      <c r="IS106" s="71"/>
      <c r="IT106" s="71"/>
      <c r="IU106" s="71"/>
      <c r="IV106" s="71"/>
      <c r="IW106" s="71"/>
      <c r="IX106" s="71"/>
      <c r="IY106" s="71"/>
      <c r="IZ106" s="71"/>
      <c r="JA106" s="71"/>
      <c r="JB106" s="71"/>
      <c r="JC106" s="71"/>
      <c r="JD106" s="71"/>
      <c r="JE106" s="71"/>
      <c r="JF106" s="71"/>
      <c r="JG106" s="71"/>
      <c r="JH106" s="71"/>
      <c r="JI106" s="71"/>
      <c r="JJ106" s="71"/>
      <c r="JK106" s="71"/>
      <c r="JL106" s="71"/>
      <c r="JM106" s="71"/>
      <c r="JN106" s="71"/>
      <c r="JO106" s="71"/>
      <c r="JP106" s="71"/>
      <c r="JQ106" s="71"/>
      <c r="JR106" s="71"/>
      <c r="JS106" s="71"/>
      <c r="JT106" s="71"/>
      <c r="JU106" s="71"/>
      <c r="JV106" s="71"/>
      <c r="JW106" s="71"/>
      <c r="JX106" s="71"/>
      <c r="JY106" s="71"/>
      <c r="JZ106" s="71"/>
      <c r="KA106" s="71"/>
      <c r="KB106" s="71"/>
      <c r="KC106" s="71"/>
      <c r="KD106" s="71"/>
      <c r="KE106" s="71"/>
      <c r="KF106" s="71"/>
      <c r="KG106" s="71"/>
      <c r="KH106" s="71"/>
      <c r="KI106" s="71"/>
      <c r="KJ106" s="71"/>
      <c r="KK106" s="71"/>
      <c r="KL106" s="71"/>
      <c r="KM106" s="71"/>
      <c r="KN106" s="71"/>
      <c r="KO106" s="71"/>
      <c r="KP106" s="71"/>
      <c r="KQ106" s="71"/>
      <c r="KR106" s="71"/>
      <c r="KS106" s="71"/>
      <c r="KT106" s="71"/>
      <c r="KU106" s="71"/>
      <c r="KV106" s="71"/>
      <c r="KW106" s="71"/>
      <c r="KX106" s="71"/>
      <c r="KY106" s="71"/>
      <c r="KZ106" s="71"/>
      <c r="LA106" s="71"/>
      <c r="LB106" s="71"/>
      <c r="LC106" s="71"/>
      <c r="LD106" s="71"/>
      <c r="LE106" s="71"/>
      <c r="LF106" s="71"/>
      <c r="LG106" s="71"/>
      <c r="LH106" s="71"/>
      <c r="LI106" s="71"/>
      <c r="LJ106" s="71"/>
      <c r="LK106" s="71"/>
      <c r="LL106" s="71"/>
      <c r="LM106" s="71"/>
      <c r="LN106" s="71"/>
      <c r="LO106" s="71"/>
      <c r="LP106" s="71"/>
      <c r="LQ106" s="71"/>
      <c r="LR106" s="71"/>
      <c r="LS106" s="71"/>
      <c r="LT106" s="71"/>
      <c r="LU106" s="71"/>
      <c r="LV106" s="71"/>
      <c r="LW106" s="71"/>
      <c r="LX106" s="71"/>
      <c r="LY106" s="71"/>
      <c r="LZ106" s="71"/>
      <c r="MA106" s="71"/>
      <c r="MB106" s="71"/>
      <c r="MC106" s="71"/>
      <c r="MD106" s="71"/>
      <c r="ME106" s="71"/>
      <c r="MF106" s="71"/>
      <c r="MG106" s="71"/>
      <c r="MH106" s="71"/>
      <c r="MI106" s="71"/>
      <c r="MJ106" s="71"/>
      <c r="MK106" s="71"/>
      <c r="ML106" s="71"/>
      <c r="MM106" s="71"/>
      <c r="MN106" s="71"/>
      <c r="MO106" s="71"/>
      <c r="MP106" s="71"/>
      <c r="MQ106" s="71"/>
      <c r="MR106" s="71"/>
      <c r="MS106" s="71"/>
      <c r="MT106" s="71"/>
      <c r="MU106" s="71"/>
      <c r="MV106" s="71"/>
      <c r="MW106" s="71"/>
      <c r="MX106" s="71"/>
      <c r="MY106" s="71"/>
      <c r="MZ106" s="71"/>
      <c r="NA106" s="71"/>
      <c r="NB106" s="71"/>
      <c r="NC106" s="71"/>
      <c r="ND106" s="71"/>
      <c r="NE106" s="71"/>
      <c r="NF106" s="71"/>
      <c r="NG106" s="71"/>
      <c r="NH106" s="71"/>
      <c r="NI106" s="71"/>
      <c r="NJ106" s="71"/>
      <c r="NK106" s="71"/>
      <c r="NL106" s="71"/>
      <c r="NM106" s="71"/>
      <c r="NN106" s="71"/>
      <c r="NO106" s="71"/>
      <c r="NP106" s="71"/>
      <c r="NQ106" s="71"/>
      <c r="NR106" s="71"/>
      <c r="NS106" s="71"/>
      <c r="NT106" s="71"/>
      <c r="NU106" s="71"/>
      <c r="NV106" s="71"/>
      <c r="NW106" s="71"/>
      <c r="NX106" s="71"/>
      <c r="NY106" s="71"/>
      <c r="NZ106" s="71"/>
      <c r="OA106" s="71"/>
      <c r="OB106" s="71"/>
      <c r="OC106" s="71"/>
      <c r="OD106" s="71"/>
      <c r="OE106" s="71"/>
      <c r="OF106" s="71"/>
      <c r="OG106" s="71"/>
      <c r="OH106" s="71"/>
      <c r="OI106" s="71"/>
      <c r="OJ106" s="71"/>
      <c r="OK106" s="71"/>
      <c r="OL106" s="71"/>
      <c r="OM106" s="71"/>
      <c r="ON106" s="71"/>
      <c r="OO106" s="71"/>
      <c r="OP106" s="71"/>
      <c r="OQ106" s="71"/>
      <c r="OR106" s="71"/>
      <c r="OS106" s="71"/>
      <c r="OT106" s="71"/>
      <c r="OU106" s="71"/>
      <c r="OV106" s="71"/>
      <c r="OW106" s="71"/>
      <c r="OX106" s="71"/>
      <c r="OY106" s="71"/>
      <c r="OZ106" s="71"/>
      <c r="PA106" s="71"/>
      <c r="PB106" s="71"/>
      <c r="PC106" s="71"/>
      <c r="PD106" s="71"/>
      <c r="PE106" s="71"/>
      <c r="PF106" s="71"/>
      <c r="PG106" s="71"/>
      <c r="PH106" s="71"/>
      <c r="PI106" s="71"/>
      <c r="PJ106" s="71"/>
      <c r="PK106" s="71"/>
      <c r="PL106" s="71"/>
      <c r="PM106" s="71"/>
      <c r="PN106" s="71"/>
      <c r="PO106" s="71"/>
      <c r="PP106" s="71"/>
      <c r="PQ106" s="71"/>
      <c r="PR106" s="71"/>
      <c r="PS106" s="71"/>
      <c r="PT106" s="71"/>
      <c r="PU106" s="71"/>
      <c r="PV106" s="71"/>
      <c r="PW106" s="71"/>
      <c r="PX106" s="71"/>
      <c r="PY106" s="71"/>
      <c r="PZ106" s="71"/>
      <c r="QA106" s="71"/>
      <c r="QB106" s="71"/>
      <c r="QC106" s="71"/>
      <c r="QD106" s="71"/>
      <c r="QE106" s="71"/>
      <c r="QF106" s="71"/>
      <c r="QG106" s="71"/>
      <c r="QH106" s="71"/>
      <c r="QI106" s="71"/>
      <c r="QJ106" s="71"/>
      <c r="QK106" s="71"/>
      <c r="QL106" s="71"/>
      <c r="QM106" s="71"/>
      <c r="QN106" s="71"/>
      <c r="QO106" s="71"/>
      <c r="QP106" s="71"/>
      <c r="QQ106" s="71"/>
      <c r="QR106" s="71"/>
      <c r="QS106" s="71"/>
      <c r="QT106" s="71"/>
      <c r="QU106" s="71"/>
      <c r="QV106" s="71"/>
      <c r="QW106" s="71"/>
      <c r="QX106" s="71"/>
      <c r="QY106" s="71"/>
      <c r="QZ106" s="71"/>
      <c r="RA106" s="71"/>
      <c r="RB106" s="71"/>
      <c r="RC106" s="71"/>
      <c r="RD106" s="71"/>
      <c r="RE106" s="71"/>
      <c r="RF106" s="71"/>
      <c r="RG106" s="71"/>
      <c r="RH106" s="71"/>
      <c r="RI106" s="71"/>
      <c r="RJ106" s="71"/>
      <c r="RK106" s="71"/>
      <c r="RL106" s="71"/>
      <c r="RM106" s="71"/>
      <c r="RN106" s="71"/>
      <c r="RO106" s="71"/>
      <c r="RP106" s="71"/>
      <c r="RQ106" s="71"/>
      <c r="RR106" s="71"/>
      <c r="RS106" s="71"/>
      <c r="RT106" s="71"/>
      <c r="RU106" s="71"/>
      <c r="RV106" s="71"/>
      <c r="RW106" s="71"/>
      <c r="RX106" s="71"/>
      <c r="RY106" s="71"/>
      <c r="RZ106" s="71"/>
      <c r="SA106" s="71"/>
      <c r="SB106" s="71"/>
      <c r="SC106" s="71"/>
      <c r="SD106" s="71"/>
      <c r="SE106" s="71"/>
      <c r="SF106" s="71"/>
      <c r="SG106" s="71"/>
      <c r="SH106" s="71"/>
      <c r="SI106" s="71"/>
      <c r="SJ106" s="71"/>
      <c r="SK106" s="71"/>
      <c r="SL106" s="71"/>
      <c r="SM106" s="71"/>
      <c r="SN106" s="71"/>
      <c r="SO106" s="71"/>
      <c r="SP106" s="71"/>
      <c r="SQ106" s="71"/>
      <c r="SR106" s="71"/>
      <c r="SS106" s="71"/>
      <c r="ST106" s="71"/>
      <c r="SU106" s="71"/>
      <c r="SV106" s="71"/>
      <c r="SW106" s="71"/>
      <c r="SX106" s="71"/>
      <c r="SY106" s="71"/>
      <c r="SZ106" s="71"/>
      <c r="TA106" s="71"/>
      <c r="TB106" s="71"/>
      <c r="TC106" s="71"/>
      <c r="TD106" s="71"/>
      <c r="TE106" s="71"/>
      <c r="TF106" s="71"/>
      <c r="TG106" s="71"/>
      <c r="TH106" s="71"/>
      <c r="TI106" s="71"/>
      <c r="TJ106" s="71"/>
      <c r="TK106" s="71"/>
      <c r="TL106" s="71"/>
      <c r="TM106" s="71"/>
      <c r="TN106" s="71"/>
      <c r="TO106" s="71"/>
      <c r="TP106" s="71"/>
      <c r="TQ106" s="71"/>
      <c r="TR106" s="71"/>
      <c r="TS106" s="71"/>
      <c r="TT106" s="71"/>
      <c r="TU106" s="71"/>
      <c r="TV106" s="71"/>
      <c r="TW106" s="71"/>
      <c r="TX106" s="71"/>
      <c r="TY106" s="71"/>
      <c r="TZ106" s="71"/>
      <c r="UA106" s="71"/>
      <c r="UB106" s="71"/>
      <c r="UC106" s="71"/>
      <c r="UD106" s="71"/>
      <c r="UE106" s="71"/>
      <c r="UF106" s="71"/>
      <c r="UG106" s="71"/>
      <c r="UH106" s="71"/>
      <c r="UI106" s="71"/>
      <c r="UJ106" s="71"/>
      <c r="UK106" s="71"/>
      <c r="UL106" s="71"/>
      <c r="UM106" s="71"/>
      <c r="UN106" s="71"/>
      <c r="UO106" s="71"/>
      <c r="UP106" s="71"/>
      <c r="UQ106" s="71"/>
      <c r="UR106" s="71"/>
      <c r="US106" s="71"/>
      <c r="UT106" s="71"/>
      <c r="UU106" s="71"/>
      <c r="UV106" s="71"/>
      <c r="UW106" s="71"/>
      <c r="UX106" s="71"/>
      <c r="UY106" s="71"/>
      <c r="UZ106" s="71"/>
      <c r="VA106" s="71"/>
      <c r="VB106" s="71"/>
      <c r="VC106" s="71"/>
      <c r="VD106" s="71"/>
      <c r="VE106" s="71"/>
      <c r="VF106" s="71"/>
      <c r="VG106" s="71"/>
      <c r="VH106" s="71"/>
      <c r="VI106" s="71"/>
      <c r="VJ106" s="71"/>
      <c r="VK106" s="71"/>
      <c r="VL106" s="71"/>
      <c r="VM106" s="71"/>
      <c r="VN106" s="71"/>
      <c r="VO106" s="71"/>
      <c r="VP106" s="71"/>
      <c r="VQ106" s="71"/>
      <c r="VR106" s="71"/>
      <c r="VS106" s="71"/>
      <c r="VT106" s="71"/>
      <c r="VU106" s="71"/>
      <c r="VV106" s="71"/>
      <c r="VW106" s="71"/>
      <c r="VX106" s="71"/>
      <c r="VY106" s="71"/>
      <c r="VZ106" s="71"/>
      <c r="WA106" s="71"/>
      <c r="WB106" s="71"/>
      <c r="WC106" s="71"/>
      <c r="WD106" s="71"/>
      <c r="WE106" s="71"/>
      <c r="WF106" s="71"/>
      <c r="WG106" s="71"/>
      <c r="WH106" s="71"/>
      <c r="WI106" s="71"/>
      <c r="WJ106" s="71"/>
      <c r="WK106" s="71"/>
      <c r="WL106" s="71"/>
      <c r="WM106" s="71"/>
      <c r="WN106" s="71"/>
      <c r="WO106" s="71"/>
      <c r="WP106" s="71"/>
      <c r="WQ106" s="71"/>
      <c r="WR106" s="71"/>
      <c r="WS106" s="71"/>
      <c r="WT106" s="71"/>
      <c r="WU106" s="71"/>
      <c r="WV106" s="71"/>
      <c r="WW106" s="71"/>
      <c r="WX106" s="71"/>
      <c r="WY106" s="71"/>
      <c r="WZ106" s="71"/>
      <c r="XA106" s="71"/>
      <c r="XB106" s="71"/>
      <c r="XC106" s="71"/>
      <c r="XD106" s="71"/>
      <c r="XE106" s="71"/>
      <c r="XF106" s="71"/>
      <c r="XG106" s="71"/>
      <c r="XH106" s="71"/>
      <c r="XI106" s="71"/>
      <c r="XJ106" s="71"/>
      <c r="XK106" s="71"/>
      <c r="XL106" s="71"/>
      <c r="XM106" s="71"/>
      <c r="XN106" s="71"/>
      <c r="XO106" s="71"/>
      <c r="XP106" s="71"/>
      <c r="XQ106" s="71"/>
      <c r="XR106" s="71"/>
      <c r="XS106" s="71"/>
      <c r="XT106" s="71"/>
      <c r="XU106" s="71"/>
      <c r="XV106" s="71"/>
      <c r="XW106" s="71"/>
      <c r="XX106" s="71"/>
      <c r="XY106" s="71"/>
      <c r="XZ106" s="71"/>
      <c r="YA106" s="71"/>
      <c r="YB106" s="71"/>
      <c r="YC106" s="71"/>
      <c r="YD106" s="71"/>
      <c r="YE106" s="71"/>
      <c r="YF106" s="71"/>
      <c r="YG106" s="71"/>
      <c r="YH106" s="71"/>
      <c r="YI106" s="71"/>
      <c r="YJ106" s="71"/>
      <c r="YK106" s="71"/>
      <c r="YL106" s="71"/>
      <c r="YM106" s="71"/>
      <c r="YN106" s="71"/>
      <c r="YO106" s="71"/>
      <c r="YP106" s="71"/>
      <c r="YQ106" s="71"/>
      <c r="YR106" s="71"/>
      <c r="YS106" s="71"/>
      <c r="YT106" s="71"/>
      <c r="YU106" s="71"/>
      <c r="YV106" s="71"/>
      <c r="YW106" s="71"/>
      <c r="YX106" s="71"/>
      <c r="YY106" s="71"/>
      <c r="YZ106" s="71"/>
      <c r="ZA106" s="71"/>
      <c r="ZB106" s="71"/>
      <c r="ZC106" s="71"/>
      <c r="ZD106" s="71"/>
      <c r="ZE106" s="71"/>
      <c r="ZF106" s="71"/>
      <c r="ZG106" s="71"/>
      <c r="ZH106" s="71"/>
      <c r="ZI106" s="71"/>
      <c r="ZJ106" s="71"/>
      <c r="ZK106" s="71"/>
      <c r="ZL106" s="71"/>
      <c r="ZM106" s="71"/>
      <c r="ZN106" s="71"/>
      <c r="ZO106" s="71"/>
      <c r="ZP106" s="71"/>
      <c r="ZQ106" s="71"/>
      <c r="ZR106" s="71"/>
      <c r="ZS106" s="71"/>
      <c r="ZT106" s="71"/>
      <c r="ZU106" s="71"/>
      <c r="ZV106" s="71"/>
      <c r="ZW106" s="71"/>
      <c r="ZX106" s="71"/>
      <c r="ZY106" s="71"/>
      <c r="ZZ106" s="71"/>
      <c r="AAA106" s="71"/>
      <c r="AAB106" s="71"/>
      <c r="AAC106" s="71"/>
      <c r="AAD106" s="71"/>
      <c r="AAE106" s="71"/>
    </row>
    <row r="107" spans="1:707">
      <c r="A107" s="71"/>
      <c r="B107" s="71" t="s">
        <v>2930</v>
      </c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  <c r="HI107" s="71"/>
      <c r="HJ107" s="71"/>
      <c r="HK107" s="71"/>
      <c r="HL107" s="71"/>
      <c r="HM107" s="71"/>
      <c r="HN107" s="71"/>
      <c r="HO107" s="71"/>
      <c r="HP107" s="71"/>
      <c r="HQ107" s="71"/>
      <c r="HR107" s="71"/>
      <c r="HS107" s="71"/>
      <c r="HT107" s="71"/>
      <c r="HU107" s="71"/>
      <c r="HV107" s="71"/>
      <c r="HW107" s="71"/>
      <c r="HX107" s="71"/>
      <c r="HY107" s="71"/>
      <c r="HZ107" s="71"/>
      <c r="IA107" s="71"/>
      <c r="IB107" s="71"/>
      <c r="IC107" s="71"/>
      <c r="ID107" s="71"/>
      <c r="IE107" s="71"/>
      <c r="IF107" s="71"/>
      <c r="IG107" s="71"/>
      <c r="IH107" s="71"/>
      <c r="II107" s="71"/>
      <c r="IJ107" s="71"/>
      <c r="IK107" s="71"/>
      <c r="IL107" s="71"/>
      <c r="IM107" s="71"/>
      <c r="IN107" s="71"/>
      <c r="IO107" s="71"/>
      <c r="IP107" s="71"/>
      <c r="IQ107" s="71"/>
      <c r="IR107" s="71"/>
      <c r="IS107" s="71"/>
      <c r="IT107" s="71"/>
      <c r="IU107" s="71"/>
      <c r="IV107" s="71"/>
      <c r="IW107" s="71"/>
      <c r="IX107" s="71"/>
      <c r="IY107" s="71"/>
      <c r="IZ107" s="71"/>
      <c r="JA107" s="71"/>
      <c r="JB107" s="71"/>
      <c r="JC107" s="71"/>
      <c r="JD107" s="71"/>
      <c r="JE107" s="71"/>
      <c r="JF107" s="71"/>
      <c r="JG107" s="71"/>
      <c r="JH107" s="71"/>
      <c r="JI107" s="71"/>
      <c r="JJ107" s="71"/>
      <c r="JK107" s="71"/>
      <c r="JL107" s="71"/>
      <c r="JM107" s="71"/>
      <c r="JN107" s="71"/>
      <c r="JO107" s="71"/>
      <c r="JP107" s="71"/>
      <c r="JQ107" s="71"/>
      <c r="JR107" s="71"/>
      <c r="JS107" s="71"/>
      <c r="JT107" s="71"/>
      <c r="JU107" s="71"/>
      <c r="JV107" s="71"/>
      <c r="JW107" s="71"/>
      <c r="JX107" s="71"/>
      <c r="JY107" s="71"/>
      <c r="JZ107" s="71"/>
      <c r="KA107" s="71"/>
      <c r="KB107" s="71"/>
      <c r="KC107" s="71"/>
      <c r="KD107" s="71"/>
      <c r="KE107" s="71"/>
      <c r="KF107" s="71"/>
      <c r="KG107" s="71"/>
      <c r="KH107" s="71"/>
      <c r="KI107" s="71"/>
      <c r="KJ107" s="71"/>
      <c r="KK107" s="71"/>
      <c r="KL107" s="71"/>
      <c r="KM107" s="71"/>
      <c r="KN107" s="71"/>
      <c r="KO107" s="71"/>
      <c r="KP107" s="71"/>
      <c r="KQ107" s="71"/>
      <c r="KR107" s="71"/>
      <c r="KS107" s="71"/>
      <c r="KT107" s="71"/>
      <c r="KU107" s="71"/>
      <c r="KV107" s="71"/>
      <c r="KW107" s="71"/>
      <c r="KX107" s="71"/>
      <c r="KY107" s="71"/>
      <c r="KZ107" s="71"/>
      <c r="LA107" s="71"/>
      <c r="LB107" s="71"/>
      <c r="LC107" s="71"/>
      <c r="LD107" s="71"/>
      <c r="LE107" s="71"/>
      <c r="LF107" s="71"/>
      <c r="LG107" s="71"/>
      <c r="LH107" s="71"/>
      <c r="LI107" s="71"/>
      <c r="LJ107" s="71"/>
      <c r="LK107" s="71"/>
      <c r="LL107" s="71"/>
      <c r="LM107" s="71"/>
      <c r="LN107" s="71"/>
      <c r="LO107" s="71"/>
      <c r="LP107" s="71"/>
      <c r="LQ107" s="71"/>
      <c r="LR107" s="71"/>
      <c r="LS107" s="71"/>
      <c r="LT107" s="71"/>
      <c r="LU107" s="71"/>
      <c r="LV107" s="71"/>
      <c r="LW107" s="71"/>
      <c r="LX107" s="71"/>
      <c r="LY107" s="71"/>
      <c r="LZ107" s="71"/>
      <c r="MA107" s="71"/>
      <c r="MB107" s="71"/>
      <c r="MC107" s="71"/>
      <c r="MD107" s="71"/>
      <c r="ME107" s="71"/>
      <c r="MF107" s="71"/>
      <c r="MG107" s="71"/>
      <c r="MH107" s="71"/>
      <c r="MI107" s="71"/>
      <c r="MJ107" s="71"/>
      <c r="MK107" s="71"/>
      <c r="ML107" s="71"/>
      <c r="MM107" s="71"/>
      <c r="MN107" s="71"/>
      <c r="MO107" s="71"/>
      <c r="MP107" s="71"/>
      <c r="MQ107" s="71"/>
      <c r="MR107" s="71"/>
      <c r="MS107" s="71"/>
      <c r="MT107" s="71"/>
      <c r="MU107" s="71"/>
      <c r="MV107" s="71"/>
      <c r="MW107" s="71"/>
      <c r="MX107" s="71"/>
      <c r="MY107" s="71"/>
      <c r="MZ107" s="71"/>
      <c r="NA107" s="71"/>
      <c r="NB107" s="71"/>
      <c r="NC107" s="71"/>
      <c r="ND107" s="71"/>
      <c r="NE107" s="71"/>
      <c r="NF107" s="71"/>
      <c r="NG107" s="71"/>
      <c r="NH107" s="71"/>
      <c r="NI107" s="71"/>
      <c r="NJ107" s="71"/>
      <c r="NK107" s="71"/>
      <c r="NL107" s="71"/>
      <c r="NM107" s="71"/>
      <c r="NN107" s="71"/>
      <c r="NO107" s="71"/>
      <c r="NP107" s="71"/>
      <c r="NQ107" s="71"/>
      <c r="NR107" s="71"/>
      <c r="NS107" s="71"/>
      <c r="NT107" s="71"/>
      <c r="NU107" s="71"/>
      <c r="NV107" s="71"/>
      <c r="NW107" s="71"/>
      <c r="NX107" s="71"/>
      <c r="NY107" s="71"/>
      <c r="NZ107" s="71"/>
      <c r="OA107" s="71"/>
      <c r="OB107" s="71"/>
      <c r="OC107" s="71"/>
      <c r="OD107" s="71"/>
      <c r="OE107" s="71"/>
      <c r="OF107" s="71"/>
      <c r="OG107" s="71"/>
      <c r="OH107" s="71"/>
      <c r="OI107" s="71"/>
      <c r="OJ107" s="71"/>
      <c r="OK107" s="71"/>
      <c r="OL107" s="71"/>
      <c r="OM107" s="71"/>
      <c r="ON107" s="71"/>
      <c r="OO107" s="71"/>
      <c r="OP107" s="71"/>
      <c r="OQ107" s="71"/>
      <c r="OR107" s="71"/>
      <c r="OS107" s="71"/>
      <c r="OT107" s="71"/>
      <c r="OU107" s="71"/>
      <c r="OV107" s="71"/>
      <c r="OW107" s="71"/>
      <c r="OX107" s="71"/>
      <c r="OY107" s="71"/>
      <c r="OZ107" s="71"/>
      <c r="PA107" s="71"/>
      <c r="PB107" s="71"/>
      <c r="PC107" s="71"/>
      <c r="PD107" s="71"/>
      <c r="PE107" s="71"/>
      <c r="PF107" s="71"/>
      <c r="PG107" s="71"/>
      <c r="PH107" s="71"/>
      <c r="PI107" s="71"/>
      <c r="PJ107" s="71"/>
      <c r="PK107" s="71"/>
      <c r="PL107" s="71"/>
      <c r="PM107" s="71"/>
      <c r="PN107" s="71"/>
      <c r="PO107" s="71"/>
      <c r="PP107" s="71"/>
      <c r="PQ107" s="71"/>
      <c r="PR107" s="71"/>
      <c r="PS107" s="71"/>
      <c r="PT107" s="71"/>
      <c r="PU107" s="71"/>
      <c r="PV107" s="71"/>
      <c r="PW107" s="71"/>
      <c r="PX107" s="71"/>
      <c r="PY107" s="71"/>
      <c r="PZ107" s="71"/>
      <c r="QA107" s="71"/>
      <c r="QB107" s="71"/>
      <c r="QC107" s="71"/>
      <c r="QD107" s="71"/>
      <c r="QE107" s="71"/>
      <c r="QF107" s="71"/>
      <c r="QG107" s="71"/>
      <c r="QH107" s="71"/>
      <c r="QI107" s="71"/>
      <c r="QJ107" s="71"/>
      <c r="QK107" s="71"/>
      <c r="QL107" s="71"/>
      <c r="QM107" s="71"/>
      <c r="QN107" s="71"/>
      <c r="QO107" s="71"/>
      <c r="QP107" s="71"/>
      <c r="QQ107" s="71"/>
      <c r="QR107" s="71"/>
      <c r="QS107" s="71"/>
      <c r="QT107" s="71"/>
      <c r="QU107" s="71"/>
      <c r="QV107" s="71"/>
      <c r="QW107" s="71"/>
      <c r="QX107" s="71"/>
      <c r="QY107" s="71"/>
      <c r="QZ107" s="71"/>
      <c r="RA107" s="71"/>
      <c r="RB107" s="71"/>
      <c r="RC107" s="71"/>
      <c r="RD107" s="71"/>
      <c r="RE107" s="71"/>
      <c r="RF107" s="71"/>
      <c r="RG107" s="71"/>
      <c r="RH107" s="71"/>
      <c r="RI107" s="71"/>
      <c r="RJ107" s="71"/>
      <c r="RK107" s="71"/>
      <c r="RL107" s="71"/>
      <c r="RM107" s="71"/>
      <c r="RN107" s="71"/>
      <c r="RO107" s="71"/>
      <c r="RP107" s="71"/>
      <c r="RQ107" s="71"/>
      <c r="RR107" s="71"/>
      <c r="RS107" s="71"/>
      <c r="RT107" s="71"/>
      <c r="RU107" s="71"/>
      <c r="RV107" s="71"/>
      <c r="RW107" s="71"/>
      <c r="RX107" s="71"/>
      <c r="RY107" s="71"/>
      <c r="RZ107" s="71"/>
      <c r="SA107" s="71"/>
      <c r="SB107" s="71"/>
      <c r="SC107" s="71"/>
      <c r="SD107" s="71"/>
      <c r="SE107" s="71"/>
      <c r="SF107" s="71"/>
      <c r="SG107" s="71"/>
      <c r="SH107" s="71"/>
      <c r="SI107" s="71"/>
      <c r="SJ107" s="71"/>
      <c r="SK107" s="71"/>
      <c r="SL107" s="71"/>
      <c r="SM107" s="71"/>
      <c r="SN107" s="71"/>
      <c r="SO107" s="71"/>
      <c r="SP107" s="71"/>
      <c r="SQ107" s="71"/>
      <c r="SR107" s="71"/>
      <c r="SS107" s="71"/>
      <c r="ST107" s="71"/>
      <c r="SU107" s="71"/>
      <c r="SV107" s="71"/>
      <c r="SW107" s="71"/>
      <c r="SX107" s="71"/>
      <c r="SY107" s="71"/>
      <c r="SZ107" s="71"/>
      <c r="TA107" s="71"/>
      <c r="TB107" s="71"/>
      <c r="TC107" s="71"/>
      <c r="TD107" s="71"/>
      <c r="TE107" s="71"/>
      <c r="TF107" s="71"/>
      <c r="TG107" s="71"/>
      <c r="TH107" s="71"/>
      <c r="TI107" s="71"/>
      <c r="TJ107" s="71"/>
      <c r="TK107" s="71"/>
      <c r="TL107" s="71"/>
      <c r="TM107" s="71"/>
      <c r="TN107" s="71"/>
      <c r="TO107" s="71"/>
      <c r="TP107" s="71"/>
      <c r="TQ107" s="71"/>
      <c r="TR107" s="71"/>
      <c r="TS107" s="71"/>
      <c r="TT107" s="71"/>
      <c r="TU107" s="71"/>
      <c r="TV107" s="71"/>
      <c r="TW107" s="71"/>
      <c r="TX107" s="71"/>
      <c r="TY107" s="71"/>
      <c r="TZ107" s="71"/>
      <c r="UA107" s="71"/>
      <c r="UB107" s="71"/>
      <c r="UC107" s="71"/>
      <c r="UD107" s="71"/>
      <c r="UE107" s="71"/>
      <c r="UF107" s="71"/>
      <c r="UG107" s="71"/>
      <c r="UH107" s="71"/>
      <c r="UI107" s="71"/>
      <c r="UJ107" s="71"/>
      <c r="UK107" s="71"/>
      <c r="UL107" s="71"/>
      <c r="UM107" s="71"/>
      <c r="UN107" s="71"/>
      <c r="UO107" s="71"/>
      <c r="UP107" s="71"/>
      <c r="UQ107" s="71"/>
      <c r="UR107" s="71"/>
      <c r="US107" s="71"/>
      <c r="UT107" s="71"/>
      <c r="UU107" s="71"/>
      <c r="UV107" s="71"/>
      <c r="UW107" s="71"/>
      <c r="UX107" s="71"/>
      <c r="UY107" s="71"/>
      <c r="UZ107" s="71"/>
      <c r="VA107" s="71"/>
      <c r="VB107" s="71"/>
      <c r="VC107" s="71"/>
      <c r="VD107" s="71"/>
      <c r="VE107" s="71"/>
      <c r="VF107" s="71"/>
      <c r="VG107" s="71"/>
      <c r="VH107" s="71"/>
      <c r="VI107" s="71"/>
      <c r="VJ107" s="71"/>
      <c r="VK107" s="71"/>
      <c r="VL107" s="71"/>
      <c r="VM107" s="71"/>
      <c r="VN107" s="71"/>
      <c r="VO107" s="71"/>
      <c r="VP107" s="71"/>
      <c r="VQ107" s="71"/>
      <c r="VR107" s="71"/>
      <c r="VS107" s="71"/>
      <c r="VT107" s="71"/>
      <c r="VU107" s="71"/>
      <c r="VV107" s="71"/>
      <c r="VW107" s="71"/>
      <c r="VX107" s="71"/>
      <c r="VY107" s="71"/>
      <c r="VZ107" s="71"/>
      <c r="WA107" s="71"/>
      <c r="WB107" s="71"/>
      <c r="WC107" s="71"/>
      <c r="WD107" s="71"/>
      <c r="WE107" s="71"/>
      <c r="WF107" s="71"/>
      <c r="WG107" s="71"/>
      <c r="WH107" s="71"/>
      <c r="WI107" s="71"/>
      <c r="WJ107" s="71"/>
      <c r="WK107" s="71"/>
      <c r="WL107" s="71"/>
      <c r="WM107" s="71"/>
      <c r="WN107" s="71"/>
      <c r="WO107" s="71"/>
      <c r="WP107" s="71"/>
      <c r="WQ107" s="71"/>
      <c r="WR107" s="71"/>
      <c r="WS107" s="71"/>
      <c r="WT107" s="71"/>
      <c r="WU107" s="71"/>
      <c r="WV107" s="71"/>
      <c r="WW107" s="71"/>
      <c r="WX107" s="71"/>
      <c r="WY107" s="71"/>
      <c r="WZ107" s="71"/>
      <c r="XA107" s="71"/>
      <c r="XB107" s="71"/>
      <c r="XC107" s="71"/>
      <c r="XD107" s="71"/>
      <c r="XE107" s="71"/>
      <c r="XF107" s="71"/>
      <c r="XG107" s="71"/>
      <c r="XH107" s="71"/>
      <c r="XI107" s="71"/>
      <c r="XJ107" s="71"/>
      <c r="XK107" s="71"/>
      <c r="XL107" s="71"/>
      <c r="XM107" s="71"/>
      <c r="XN107" s="71"/>
      <c r="XO107" s="71"/>
      <c r="XP107" s="71"/>
      <c r="XQ107" s="71"/>
      <c r="XR107" s="71"/>
      <c r="XS107" s="71"/>
      <c r="XT107" s="71"/>
      <c r="XU107" s="71"/>
      <c r="XV107" s="71"/>
      <c r="XW107" s="71"/>
      <c r="XX107" s="71"/>
      <c r="XY107" s="71"/>
      <c r="XZ107" s="71"/>
      <c r="YA107" s="71"/>
      <c r="YB107" s="71"/>
      <c r="YC107" s="71"/>
      <c r="YD107" s="71"/>
      <c r="YE107" s="71"/>
      <c r="YF107" s="71"/>
      <c r="YG107" s="71"/>
      <c r="YH107" s="71"/>
      <c r="YI107" s="71"/>
      <c r="YJ107" s="71"/>
      <c r="YK107" s="71"/>
      <c r="YL107" s="71"/>
      <c r="YM107" s="71"/>
      <c r="YN107" s="71"/>
      <c r="YO107" s="71"/>
      <c r="YP107" s="71"/>
      <c r="YQ107" s="71"/>
      <c r="YR107" s="71"/>
      <c r="YS107" s="71"/>
      <c r="YT107" s="71"/>
      <c r="YU107" s="71"/>
      <c r="YV107" s="71"/>
      <c r="YW107" s="71"/>
      <c r="YX107" s="71"/>
      <c r="YY107" s="71"/>
      <c r="YZ107" s="71"/>
      <c r="ZA107" s="71"/>
      <c r="ZB107" s="71"/>
      <c r="ZC107" s="71"/>
      <c r="ZD107" s="71"/>
      <c r="ZE107" s="71"/>
      <c r="ZF107" s="71"/>
      <c r="ZG107" s="71"/>
      <c r="ZH107" s="71"/>
      <c r="ZI107" s="71"/>
      <c r="ZJ107" s="71"/>
      <c r="ZK107" s="71"/>
      <c r="ZL107" s="71"/>
      <c r="ZM107" s="71"/>
      <c r="ZN107" s="71"/>
      <c r="ZO107" s="71"/>
      <c r="ZP107" s="71"/>
      <c r="ZQ107" s="71"/>
      <c r="ZR107" s="71"/>
      <c r="ZS107" s="71"/>
      <c r="ZT107" s="71"/>
      <c r="ZU107" s="71"/>
      <c r="ZV107" s="71"/>
      <c r="ZW107" s="71"/>
      <c r="ZX107" s="71"/>
      <c r="ZY107" s="71"/>
      <c r="ZZ107" s="71"/>
      <c r="AAA107" s="71"/>
      <c r="AAB107" s="71"/>
      <c r="AAC107" s="71"/>
      <c r="AAD107" s="71"/>
      <c r="AAE107" s="71"/>
    </row>
    <row r="108" spans="1:707">
      <c r="A108" s="71"/>
      <c r="B108" s="71" t="s">
        <v>2931</v>
      </c>
      <c r="C108" s="71" t="s">
        <v>2925</v>
      </c>
      <c r="D108">
        <f>(C105+F105+I105+L105+O105+R105+U105+X105+AA105+AD105+AG105+AJ105+AM105+AP105+AS105+AV105+AY105+BB105+BE105+BH105+BK105+BN105+BQ105+BT105+BW105)/25</f>
        <v>43.04</v>
      </c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  <c r="HI108" s="71"/>
      <c r="HJ108" s="71"/>
      <c r="HK108" s="71"/>
      <c r="HL108" s="71"/>
      <c r="HM108" s="71"/>
      <c r="HN108" s="71"/>
      <c r="HO108" s="71"/>
      <c r="HP108" s="71"/>
      <c r="HQ108" s="71"/>
      <c r="HR108" s="71"/>
      <c r="HS108" s="71"/>
      <c r="HT108" s="71"/>
      <c r="HU108" s="71"/>
      <c r="HV108" s="71"/>
      <c r="HW108" s="71"/>
      <c r="HX108" s="71"/>
      <c r="HY108" s="71"/>
      <c r="HZ108" s="71"/>
      <c r="IA108" s="71"/>
      <c r="IB108" s="71"/>
      <c r="IC108" s="71"/>
      <c r="ID108" s="71"/>
      <c r="IE108" s="71"/>
      <c r="IF108" s="71"/>
      <c r="IG108" s="71"/>
      <c r="IH108" s="71"/>
      <c r="II108" s="71"/>
      <c r="IJ108" s="71"/>
      <c r="IK108" s="71"/>
      <c r="IL108" s="71"/>
      <c r="IM108" s="71"/>
      <c r="IN108" s="71"/>
      <c r="IO108" s="71"/>
      <c r="IP108" s="71"/>
      <c r="IQ108" s="71"/>
      <c r="IR108" s="71"/>
      <c r="IS108" s="71"/>
      <c r="IT108" s="71"/>
      <c r="IU108" s="71"/>
      <c r="IV108" s="71"/>
      <c r="IW108" s="71"/>
      <c r="IX108" s="71"/>
      <c r="IY108" s="71"/>
      <c r="IZ108" s="71"/>
      <c r="JA108" s="71"/>
      <c r="JB108" s="71"/>
      <c r="JC108" s="71"/>
      <c r="JD108" s="71"/>
      <c r="JE108" s="71"/>
      <c r="JF108" s="71"/>
      <c r="JG108" s="71"/>
      <c r="JH108" s="71"/>
      <c r="JI108" s="71"/>
      <c r="JJ108" s="71"/>
      <c r="JK108" s="71"/>
      <c r="JL108" s="71"/>
      <c r="JM108" s="71"/>
      <c r="JN108" s="71"/>
      <c r="JO108" s="71"/>
      <c r="JP108" s="71"/>
      <c r="JQ108" s="71"/>
      <c r="JR108" s="71"/>
      <c r="JS108" s="71"/>
      <c r="JT108" s="71"/>
      <c r="JU108" s="71"/>
      <c r="JV108" s="71"/>
      <c r="JW108" s="71"/>
      <c r="JX108" s="71"/>
      <c r="JY108" s="71"/>
      <c r="JZ108" s="71"/>
      <c r="KA108" s="71"/>
      <c r="KB108" s="71"/>
      <c r="KC108" s="71"/>
      <c r="KD108" s="71"/>
      <c r="KE108" s="71"/>
      <c r="KF108" s="71"/>
      <c r="KG108" s="71"/>
      <c r="KH108" s="71"/>
      <c r="KI108" s="71"/>
      <c r="KJ108" s="71"/>
      <c r="KK108" s="71"/>
      <c r="KL108" s="71"/>
      <c r="KM108" s="71"/>
      <c r="KN108" s="71"/>
      <c r="KO108" s="71"/>
      <c r="KP108" s="71"/>
      <c r="KQ108" s="71"/>
      <c r="KR108" s="71"/>
      <c r="KS108" s="71"/>
      <c r="KT108" s="71"/>
      <c r="KU108" s="71"/>
      <c r="KV108" s="71"/>
      <c r="KW108" s="71"/>
      <c r="KX108" s="71"/>
      <c r="KY108" s="71"/>
      <c r="KZ108" s="71"/>
      <c r="LA108" s="71"/>
      <c r="LB108" s="71"/>
      <c r="LC108" s="71"/>
      <c r="LD108" s="71"/>
      <c r="LE108" s="71"/>
      <c r="LF108" s="71"/>
      <c r="LG108" s="71"/>
      <c r="LH108" s="71"/>
      <c r="LI108" s="71"/>
      <c r="LJ108" s="71"/>
      <c r="LK108" s="71"/>
      <c r="LL108" s="71"/>
      <c r="LM108" s="71"/>
      <c r="LN108" s="71"/>
      <c r="LO108" s="71"/>
      <c r="LP108" s="71"/>
      <c r="LQ108" s="71"/>
      <c r="LR108" s="71"/>
      <c r="LS108" s="71"/>
      <c r="LT108" s="71"/>
      <c r="LU108" s="71"/>
      <c r="LV108" s="71"/>
      <c r="LW108" s="71"/>
      <c r="LX108" s="71"/>
      <c r="LY108" s="71"/>
      <c r="LZ108" s="71"/>
      <c r="MA108" s="71"/>
      <c r="MB108" s="71"/>
      <c r="MC108" s="71"/>
      <c r="MD108" s="71"/>
      <c r="ME108" s="71"/>
      <c r="MF108" s="71"/>
      <c r="MG108" s="71"/>
      <c r="MH108" s="71"/>
      <c r="MI108" s="71"/>
      <c r="MJ108" s="71"/>
      <c r="MK108" s="71"/>
      <c r="ML108" s="71"/>
      <c r="MM108" s="71"/>
      <c r="MN108" s="71"/>
      <c r="MO108" s="71"/>
      <c r="MP108" s="71"/>
      <c r="MQ108" s="71"/>
      <c r="MR108" s="71"/>
      <c r="MS108" s="71"/>
      <c r="MT108" s="71"/>
      <c r="MU108" s="71"/>
      <c r="MV108" s="71"/>
      <c r="MW108" s="71"/>
      <c r="MX108" s="71"/>
      <c r="MY108" s="71"/>
      <c r="MZ108" s="71"/>
      <c r="NA108" s="71"/>
      <c r="NB108" s="71"/>
      <c r="NC108" s="71"/>
      <c r="ND108" s="71"/>
      <c r="NE108" s="71"/>
      <c r="NF108" s="71"/>
      <c r="NG108" s="71"/>
      <c r="NH108" s="71"/>
      <c r="NI108" s="71"/>
      <c r="NJ108" s="71"/>
      <c r="NK108" s="71"/>
      <c r="NL108" s="71"/>
      <c r="NM108" s="71"/>
      <c r="NN108" s="71"/>
      <c r="NO108" s="71"/>
      <c r="NP108" s="71"/>
      <c r="NQ108" s="71"/>
      <c r="NR108" s="71"/>
      <c r="NS108" s="71"/>
      <c r="NT108" s="71"/>
      <c r="NU108" s="71"/>
      <c r="NV108" s="71"/>
      <c r="NW108" s="71"/>
      <c r="NX108" s="71"/>
      <c r="NY108" s="71"/>
      <c r="NZ108" s="71"/>
      <c r="OA108" s="71"/>
      <c r="OB108" s="71"/>
      <c r="OC108" s="71"/>
      <c r="OD108" s="71"/>
      <c r="OE108" s="71"/>
      <c r="OF108" s="71"/>
      <c r="OG108" s="71"/>
      <c r="OH108" s="71"/>
      <c r="OI108" s="71"/>
      <c r="OJ108" s="71"/>
      <c r="OK108" s="71"/>
      <c r="OL108" s="71"/>
      <c r="OM108" s="71"/>
      <c r="ON108" s="71"/>
      <c r="OO108" s="71"/>
      <c r="OP108" s="71"/>
      <c r="OQ108" s="71"/>
      <c r="OR108" s="71"/>
      <c r="OS108" s="71"/>
      <c r="OT108" s="71"/>
      <c r="OU108" s="71"/>
      <c r="OV108" s="71"/>
      <c r="OW108" s="71"/>
      <c r="OX108" s="71"/>
      <c r="OY108" s="71"/>
      <c r="OZ108" s="71"/>
      <c r="PA108" s="71"/>
      <c r="PB108" s="71"/>
      <c r="PC108" s="71"/>
      <c r="PD108" s="71"/>
      <c r="PE108" s="71"/>
      <c r="PF108" s="71"/>
      <c r="PG108" s="71"/>
      <c r="PH108" s="71"/>
      <c r="PI108" s="71"/>
      <c r="PJ108" s="71"/>
      <c r="PK108" s="71"/>
      <c r="PL108" s="71"/>
      <c r="PM108" s="71"/>
      <c r="PN108" s="71"/>
      <c r="PO108" s="71"/>
      <c r="PP108" s="71"/>
      <c r="PQ108" s="71"/>
      <c r="PR108" s="71"/>
      <c r="PS108" s="71"/>
      <c r="PT108" s="71"/>
      <c r="PU108" s="71"/>
      <c r="PV108" s="71"/>
      <c r="PW108" s="71"/>
      <c r="PX108" s="71"/>
      <c r="PY108" s="71"/>
      <c r="PZ108" s="71"/>
      <c r="QA108" s="71"/>
      <c r="QB108" s="71"/>
      <c r="QC108" s="71"/>
      <c r="QD108" s="71"/>
      <c r="QE108" s="71"/>
      <c r="QF108" s="71"/>
      <c r="QG108" s="71"/>
      <c r="QH108" s="71"/>
      <c r="QI108" s="71"/>
      <c r="QJ108" s="71"/>
      <c r="QK108" s="71"/>
      <c r="QL108" s="71"/>
      <c r="QM108" s="71"/>
      <c r="QN108" s="71"/>
      <c r="QO108" s="71"/>
      <c r="QP108" s="71"/>
      <c r="QQ108" s="71"/>
      <c r="QR108" s="71"/>
      <c r="QS108" s="71"/>
      <c r="QT108" s="71"/>
      <c r="QU108" s="71"/>
      <c r="QV108" s="71"/>
      <c r="QW108" s="71"/>
      <c r="QX108" s="71"/>
      <c r="QY108" s="71"/>
      <c r="QZ108" s="71"/>
      <c r="RA108" s="71"/>
      <c r="RB108" s="71"/>
      <c r="RC108" s="71"/>
      <c r="RD108" s="71"/>
      <c r="RE108" s="71"/>
      <c r="RF108" s="71"/>
      <c r="RG108" s="71"/>
      <c r="RH108" s="71"/>
      <c r="RI108" s="71"/>
      <c r="RJ108" s="71"/>
      <c r="RK108" s="71"/>
      <c r="RL108" s="71"/>
      <c r="RM108" s="71"/>
      <c r="RN108" s="71"/>
      <c r="RO108" s="71"/>
      <c r="RP108" s="71"/>
      <c r="RQ108" s="71"/>
      <c r="RR108" s="71"/>
      <c r="RS108" s="71"/>
      <c r="RT108" s="71"/>
      <c r="RU108" s="71"/>
      <c r="RV108" s="71"/>
      <c r="RW108" s="71"/>
      <c r="RX108" s="71"/>
      <c r="RY108" s="71"/>
      <c r="RZ108" s="71"/>
      <c r="SA108" s="71"/>
      <c r="SB108" s="71"/>
      <c r="SC108" s="71"/>
      <c r="SD108" s="71"/>
      <c r="SE108" s="71"/>
      <c r="SF108" s="71"/>
      <c r="SG108" s="71"/>
      <c r="SH108" s="71"/>
      <c r="SI108" s="71"/>
      <c r="SJ108" s="71"/>
      <c r="SK108" s="71"/>
      <c r="SL108" s="71"/>
      <c r="SM108" s="71"/>
      <c r="SN108" s="71"/>
      <c r="SO108" s="71"/>
      <c r="SP108" s="71"/>
      <c r="SQ108" s="71"/>
      <c r="SR108" s="71"/>
      <c r="SS108" s="71"/>
      <c r="ST108" s="71"/>
      <c r="SU108" s="71"/>
      <c r="SV108" s="71"/>
      <c r="SW108" s="71"/>
      <c r="SX108" s="71"/>
      <c r="SY108" s="71"/>
      <c r="SZ108" s="71"/>
      <c r="TA108" s="71"/>
      <c r="TB108" s="71"/>
      <c r="TC108" s="71"/>
      <c r="TD108" s="71"/>
      <c r="TE108" s="71"/>
      <c r="TF108" s="71"/>
      <c r="TG108" s="71"/>
      <c r="TH108" s="71"/>
      <c r="TI108" s="71"/>
      <c r="TJ108" s="71"/>
      <c r="TK108" s="71"/>
      <c r="TL108" s="71"/>
      <c r="TM108" s="71"/>
      <c r="TN108" s="71"/>
      <c r="TO108" s="71"/>
      <c r="TP108" s="71"/>
      <c r="TQ108" s="71"/>
      <c r="TR108" s="71"/>
      <c r="TS108" s="71"/>
      <c r="TT108" s="71"/>
      <c r="TU108" s="71"/>
      <c r="TV108" s="71"/>
      <c r="TW108" s="71"/>
      <c r="TX108" s="71"/>
      <c r="TY108" s="71"/>
      <c r="TZ108" s="71"/>
      <c r="UA108" s="71"/>
      <c r="UB108" s="71"/>
      <c r="UC108" s="71"/>
      <c r="UD108" s="71"/>
      <c r="UE108" s="71"/>
      <c r="UF108" s="71"/>
      <c r="UG108" s="71"/>
      <c r="UH108" s="71"/>
      <c r="UI108" s="71"/>
      <c r="UJ108" s="71"/>
      <c r="UK108" s="71"/>
      <c r="UL108" s="71"/>
      <c r="UM108" s="71"/>
      <c r="UN108" s="71"/>
      <c r="UO108" s="71"/>
      <c r="UP108" s="71"/>
      <c r="UQ108" s="71"/>
      <c r="UR108" s="71"/>
      <c r="US108" s="71"/>
      <c r="UT108" s="71"/>
      <c r="UU108" s="71"/>
      <c r="UV108" s="71"/>
      <c r="UW108" s="71"/>
      <c r="UX108" s="71"/>
      <c r="UY108" s="71"/>
      <c r="UZ108" s="71"/>
      <c r="VA108" s="71"/>
      <c r="VB108" s="71"/>
      <c r="VC108" s="71"/>
      <c r="VD108" s="71"/>
      <c r="VE108" s="71"/>
      <c r="VF108" s="71"/>
      <c r="VG108" s="71"/>
      <c r="VH108" s="71"/>
      <c r="VI108" s="71"/>
      <c r="VJ108" s="71"/>
      <c r="VK108" s="71"/>
      <c r="VL108" s="71"/>
      <c r="VM108" s="71"/>
      <c r="VN108" s="71"/>
      <c r="VO108" s="71"/>
      <c r="VP108" s="71"/>
      <c r="VQ108" s="71"/>
      <c r="VR108" s="71"/>
      <c r="VS108" s="71"/>
      <c r="VT108" s="71"/>
      <c r="VU108" s="71"/>
      <c r="VV108" s="71"/>
      <c r="VW108" s="71"/>
      <c r="VX108" s="71"/>
      <c r="VY108" s="71"/>
      <c r="VZ108" s="71"/>
      <c r="WA108" s="71"/>
      <c r="WB108" s="71"/>
      <c r="WC108" s="71"/>
      <c r="WD108" s="71"/>
      <c r="WE108" s="71"/>
      <c r="WF108" s="71"/>
      <c r="WG108" s="71"/>
      <c r="WH108" s="71"/>
      <c r="WI108" s="71"/>
      <c r="WJ108" s="71"/>
      <c r="WK108" s="71"/>
      <c r="WL108" s="71"/>
      <c r="WM108" s="71"/>
      <c r="WN108" s="71"/>
      <c r="WO108" s="71"/>
      <c r="WP108" s="71"/>
      <c r="WQ108" s="71"/>
      <c r="WR108" s="71"/>
      <c r="WS108" s="71"/>
      <c r="WT108" s="71"/>
      <c r="WU108" s="71"/>
      <c r="WV108" s="71"/>
      <c r="WW108" s="71"/>
      <c r="WX108" s="71"/>
      <c r="WY108" s="71"/>
      <c r="WZ108" s="71"/>
      <c r="XA108" s="71"/>
      <c r="XB108" s="71"/>
      <c r="XC108" s="71"/>
      <c r="XD108" s="71"/>
      <c r="XE108" s="71"/>
      <c r="XF108" s="71"/>
      <c r="XG108" s="71"/>
      <c r="XH108" s="71"/>
      <c r="XI108" s="71"/>
      <c r="XJ108" s="71"/>
      <c r="XK108" s="71"/>
      <c r="XL108" s="71"/>
      <c r="XM108" s="71"/>
      <c r="XN108" s="71"/>
      <c r="XO108" s="71"/>
      <c r="XP108" s="71"/>
      <c r="XQ108" s="71"/>
      <c r="XR108" s="71"/>
      <c r="XS108" s="71"/>
      <c r="XT108" s="71"/>
      <c r="XU108" s="71"/>
      <c r="XV108" s="71"/>
      <c r="XW108" s="71"/>
      <c r="XX108" s="71"/>
      <c r="XY108" s="71"/>
      <c r="XZ108" s="71"/>
      <c r="YA108" s="71"/>
      <c r="YB108" s="71"/>
      <c r="YC108" s="71"/>
      <c r="YD108" s="71"/>
      <c r="YE108" s="71"/>
      <c r="YF108" s="71"/>
      <c r="YG108" s="71"/>
      <c r="YH108" s="71"/>
      <c r="YI108" s="71"/>
      <c r="YJ108" s="71"/>
      <c r="YK108" s="71"/>
      <c r="YL108" s="71"/>
      <c r="YM108" s="71"/>
      <c r="YN108" s="71"/>
      <c r="YO108" s="71"/>
      <c r="YP108" s="71"/>
      <c r="YQ108" s="71"/>
      <c r="YR108" s="71"/>
      <c r="YS108" s="71"/>
      <c r="YT108" s="71"/>
      <c r="YU108" s="71"/>
      <c r="YV108" s="71"/>
      <c r="YW108" s="71"/>
      <c r="YX108" s="71"/>
      <c r="YY108" s="71"/>
      <c r="YZ108" s="71"/>
      <c r="ZA108" s="71"/>
      <c r="ZB108" s="71"/>
      <c r="ZC108" s="71"/>
      <c r="ZD108" s="71"/>
      <c r="ZE108" s="71"/>
      <c r="ZF108" s="71"/>
      <c r="ZG108" s="71"/>
      <c r="ZH108" s="71"/>
      <c r="ZI108" s="71"/>
      <c r="ZJ108" s="71"/>
      <c r="ZK108" s="71"/>
      <c r="ZL108" s="71"/>
      <c r="ZM108" s="71"/>
      <c r="ZN108" s="71"/>
      <c r="ZO108" s="71"/>
      <c r="ZP108" s="71"/>
      <c r="ZQ108" s="71"/>
      <c r="ZR108" s="71"/>
      <c r="ZS108" s="71"/>
      <c r="ZT108" s="71"/>
      <c r="ZU108" s="71"/>
      <c r="ZV108" s="71"/>
      <c r="ZW108" s="71"/>
      <c r="ZX108" s="71"/>
      <c r="ZY108" s="71"/>
      <c r="ZZ108" s="71"/>
      <c r="AAA108" s="71"/>
      <c r="AAB108" s="71"/>
      <c r="AAC108" s="71"/>
      <c r="AAD108" s="71"/>
      <c r="AAE108" s="71"/>
    </row>
    <row r="109" spans="1:707">
      <c r="A109" s="71"/>
      <c r="B109" s="71" t="s">
        <v>2932</v>
      </c>
      <c r="C109" s="71" t="s">
        <v>2925</v>
      </c>
      <c r="D109">
        <f>(D105+G105+J105+M105+P105+S105+V105+Y105+AB105+AE105+AH105+AK105+AN105+AQ105+AT105+AW105+AZ105+BC105+BF105+BI105+BL105+BO105+BR105+BU105+BX105)/25</f>
        <v>40.32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  <c r="IT109" s="71"/>
      <c r="IU109" s="71"/>
      <c r="IV109" s="71"/>
      <c r="IW109" s="71"/>
      <c r="IX109" s="71"/>
      <c r="IY109" s="71"/>
      <c r="IZ109" s="71"/>
      <c r="JA109" s="71"/>
      <c r="JB109" s="71"/>
      <c r="JC109" s="71"/>
      <c r="JD109" s="71"/>
      <c r="JE109" s="71"/>
      <c r="JF109" s="71"/>
      <c r="JG109" s="71"/>
      <c r="JH109" s="71"/>
      <c r="JI109" s="71"/>
      <c r="JJ109" s="71"/>
      <c r="JK109" s="71"/>
      <c r="JL109" s="71"/>
      <c r="JM109" s="71"/>
      <c r="JN109" s="71"/>
      <c r="JO109" s="71"/>
      <c r="JP109" s="71"/>
      <c r="JQ109" s="71"/>
      <c r="JR109" s="71"/>
      <c r="JS109" s="71"/>
      <c r="JT109" s="71"/>
      <c r="JU109" s="71"/>
      <c r="JV109" s="71"/>
      <c r="JW109" s="71"/>
      <c r="JX109" s="71"/>
      <c r="JY109" s="71"/>
      <c r="JZ109" s="71"/>
      <c r="KA109" s="71"/>
      <c r="KB109" s="71"/>
      <c r="KC109" s="71"/>
      <c r="KD109" s="71"/>
      <c r="KE109" s="71"/>
      <c r="KF109" s="71"/>
      <c r="KG109" s="71"/>
      <c r="KH109" s="71"/>
      <c r="KI109" s="71"/>
      <c r="KJ109" s="71"/>
      <c r="KK109" s="71"/>
      <c r="KL109" s="71"/>
      <c r="KM109" s="71"/>
      <c r="KN109" s="71"/>
      <c r="KO109" s="71"/>
      <c r="KP109" s="71"/>
      <c r="KQ109" s="71"/>
      <c r="KR109" s="71"/>
      <c r="KS109" s="71"/>
      <c r="KT109" s="71"/>
      <c r="KU109" s="71"/>
      <c r="KV109" s="71"/>
      <c r="KW109" s="71"/>
      <c r="KX109" s="71"/>
      <c r="KY109" s="71"/>
      <c r="KZ109" s="71"/>
      <c r="LA109" s="71"/>
      <c r="LB109" s="71"/>
      <c r="LC109" s="71"/>
      <c r="LD109" s="71"/>
      <c r="LE109" s="71"/>
      <c r="LF109" s="71"/>
      <c r="LG109" s="71"/>
      <c r="LH109" s="71"/>
      <c r="LI109" s="71"/>
      <c r="LJ109" s="71"/>
      <c r="LK109" s="71"/>
      <c r="LL109" s="71"/>
      <c r="LM109" s="71"/>
      <c r="LN109" s="71"/>
      <c r="LO109" s="71"/>
      <c r="LP109" s="71"/>
      <c r="LQ109" s="71"/>
      <c r="LR109" s="71"/>
      <c r="LS109" s="71"/>
      <c r="LT109" s="71"/>
      <c r="LU109" s="71"/>
      <c r="LV109" s="71"/>
      <c r="LW109" s="71"/>
      <c r="LX109" s="71"/>
      <c r="LY109" s="71"/>
      <c r="LZ109" s="71"/>
      <c r="MA109" s="71"/>
      <c r="MB109" s="71"/>
      <c r="MC109" s="71"/>
      <c r="MD109" s="71"/>
      <c r="ME109" s="71"/>
      <c r="MF109" s="71"/>
      <c r="MG109" s="71"/>
      <c r="MH109" s="71"/>
      <c r="MI109" s="71"/>
      <c r="MJ109" s="71"/>
      <c r="MK109" s="71"/>
      <c r="ML109" s="71"/>
      <c r="MM109" s="71"/>
      <c r="MN109" s="71"/>
      <c r="MO109" s="71"/>
      <c r="MP109" s="71"/>
      <c r="MQ109" s="71"/>
      <c r="MR109" s="71"/>
      <c r="MS109" s="71"/>
      <c r="MT109" s="71"/>
      <c r="MU109" s="71"/>
      <c r="MV109" s="71"/>
      <c r="MW109" s="71"/>
      <c r="MX109" s="71"/>
      <c r="MY109" s="71"/>
      <c r="MZ109" s="71"/>
      <c r="NA109" s="71"/>
      <c r="NB109" s="71"/>
      <c r="NC109" s="71"/>
      <c r="ND109" s="71"/>
      <c r="NE109" s="71"/>
      <c r="NF109" s="71"/>
      <c r="NG109" s="71"/>
      <c r="NH109" s="71"/>
      <c r="NI109" s="71"/>
      <c r="NJ109" s="71"/>
      <c r="NK109" s="71"/>
      <c r="NL109" s="71"/>
      <c r="NM109" s="71"/>
      <c r="NN109" s="71"/>
      <c r="NO109" s="71"/>
      <c r="NP109" s="71"/>
      <c r="NQ109" s="71"/>
      <c r="NR109" s="71"/>
      <c r="NS109" s="71"/>
      <c r="NT109" s="71"/>
      <c r="NU109" s="71"/>
      <c r="NV109" s="71"/>
      <c r="NW109" s="71"/>
      <c r="NX109" s="71"/>
      <c r="NY109" s="71"/>
      <c r="NZ109" s="71"/>
      <c r="OA109" s="71"/>
      <c r="OB109" s="71"/>
      <c r="OC109" s="71"/>
      <c r="OD109" s="71"/>
      <c r="OE109" s="71"/>
      <c r="OF109" s="71"/>
      <c r="OG109" s="71"/>
      <c r="OH109" s="71"/>
      <c r="OI109" s="71"/>
      <c r="OJ109" s="71"/>
      <c r="OK109" s="71"/>
      <c r="OL109" s="71"/>
      <c r="OM109" s="71"/>
      <c r="ON109" s="71"/>
      <c r="OO109" s="71"/>
      <c r="OP109" s="71"/>
      <c r="OQ109" s="71"/>
      <c r="OR109" s="71"/>
      <c r="OS109" s="71"/>
      <c r="OT109" s="71"/>
      <c r="OU109" s="71"/>
      <c r="OV109" s="71"/>
      <c r="OW109" s="71"/>
      <c r="OX109" s="71"/>
      <c r="OY109" s="71"/>
      <c r="OZ109" s="71"/>
      <c r="PA109" s="71"/>
      <c r="PB109" s="71"/>
      <c r="PC109" s="71"/>
      <c r="PD109" s="71"/>
      <c r="PE109" s="71"/>
      <c r="PF109" s="71"/>
      <c r="PG109" s="71"/>
      <c r="PH109" s="71"/>
      <c r="PI109" s="71"/>
      <c r="PJ109" s="71"/>
      <c r="PK109" s="71"/>
      <c r="PL109" s="71"/>
      <c r="PM109" s="71"/>
      <c r="PN109" s="71"/>
      <c r="PO109" s="71"/>
      <c r="PP109" s="71"/>
      <c r="PQ109" s="71"/>
      <c r="PR109" s="71"/>
      <c r="PS109" s="71"/>
      <c r="PT109" s="71"/>
      <c r="PU109" s="71"/>
      <c r="PV109" s="71"/>
      <c r="PW109" s="71"/>
      <c r="PX109" s="71"/>
      <c r="PY109" s="71"/>
      <c r="PZ109" s="71"/>
      <c r="QA109" s="71"/>
      <c r="QB109" s="71"/>
      <c r="QC109" s="71"/>
      <c r="QD109" s="71"/>
      <c r="QE109" s="71"/>
      <c r="QF109" s="71"/>
      <c r="QG109" s="71"/>
      <c r="QH109" s="71"/>
      <c r="QI109" s="71"/>
      <c r="QJ109" s="71"/>
      <c r="QK109" s="71"/>
      <c r="QL109" s="71"/>
      <c r="QM109" s="71"/>
      <c r="QN109" s="71"/>
      <c r="QO109" s="71"/>
      <c r="QP109" s="71"/>
      <c r="QQ109" s="71"/>
      <c r="QR109" s="71"/>
      <c r="QS109" s="71"/>
      <c r="QT109" s="71"/>
      <c r="QU109" s="71"/>
      <c r="QV109" s="71"/>
      <c r="QW109" s="71"/>
      <c r="QX109" s="71"/>
      <c r="QY109" s="71"/>
      <c r="QZ109" s="71"/>
      <c r="RA109" s="71"/>
      <c r="RB109" s="71"/>
      <c r="RC109" s="71"/>
      <c r="RD109" s="71"/>
      <c r="RE109" s="71"/>
      <c r="RF109" s="71"/>
      <c r="RG109" s="71"/>
      <c r="RH109" s="71"/>
      <c r="RI109" s="71"/>
      <c r="RJ109" s="71"/>
      <c r="RK109" s="71"/>
      <c r="RL109" s="71"/>
      <c r="RM109" s="71"/>
      <c r="RN109" s="71"/>
      <c r="RO109" s="71"/>
      <c r="RP109" s="71"/>
      <c r="RQ109" s="71"/>
      <c r="RR109" s="71"/>
      <c r="RS109" s="71"/>
      <c r="RT109" s="71"/>
      <c r="RU109" s="71"/>
      <c r="RV109" s="71"/>
      <c r="RW109" s="71"/>
      <c r="RX109" s="71"/>
      <c r="RY109" s="71"/>
      <c r="RZ109" s="71"/>
      <c r="SA109" s="71"/>
      <c r="SB109" s="71"/>
      <c r="SC109" s="71"/>
      <c r="SD109" s="71"/>
      <c r="SE109" s="71"/>
      <c r="SF109" s="71"/>
      <c r="SG109" s="71"/>
      <c r="SH109" s="71"/>
      <c r="SI109" s="71"/>
      <c r="SJ109" s="71"/>
      <c r="SK109" s="71"/>
      <c r="SL109" s="71"/>
      <c r="SM109" s="71"/>
      <c r="SN109" s="71"/>
      <c r="SO109" s="71"/>
      <c r="SP109" s="71"/>
      <c r="SQ109" s="71"/>
      <c r="SR109" s="71"/>
      <c r="SS109" s="71"/>
      <c r="ST109" s="71"/>
      <c r="SU109" s="71"/>
      <c r="SV109" s="71"/>
      <c r="SW109" s="71"/>
      <c r="SX109" s="71"/>
      <c r="SY109" s="71"/>
      <c r="SZ109" s="71"/>
      <c r="TA109" s="71"/>
      <c r="TB109" s="71"/>
      <c r="TC109" s="71"/>
      <c r="TD109" s="71"/>
      <c r="TE109" s="71"/>
      <c r="TF109" s="71"/>
      <c r="TG109" s="71"/>
      <c r="TH109" s="71"/>
      <c r="TI109" s="71"/>
      <c r="TJ109" s="71"/>
      <c r="TK109" s="71"/>
      <c r="TL109" s="71"/>
      <c r="TM109" s="71"/>
      <c r="TN109" s="71"/>
      <c r="TO109" s="71"/>
      <c r="TP109" s="71"/>
      <c r="TQ109" s="71"/>
      <c r="TR109" s="71"/>
      <c r="TS109" s="71"/>
      <c r="TT109" s="71"/>
      <c r="TU109" s="71"/>
      <c r="TV109" s="71"/>
      <c r="TW109" s="71"/>
      <c r="TX109" s="71"/>
      <c r="TY109" s="71"/>
      <c r="TZ109" s="71"/>
      <c r="UA109" s="71"/>
      <c r="UB109" s="71"/>
      <c r="UC109" s="71"/>
      <c r="UD109" s="71"/>
      <c r="UE109" s="71"/>
      <c r="UF109" s="71"/>
      <c r="UG109" s="71"/>
      <c r="UH109" s="71"/>
      <c r="UI109" s="71"/>
      <c r="UJ109" s="71"/>
      <c r="UK109" s="71"/>
      <c r="UL109" s="71"/>
      <c r="UM109" s="71"/>
      <c r="UN109" s="71"/>
      <c r="UO109" s="71"/>
      <c r="UP109" s="71"/>
      <c r="UQ109" s="71"/>
      <c r="UR109" s="71"/>
      <c r="US109" s="71"/>
      <c r="UT109" s="71"/>
      <c r="UU109" s="71"/>
      <c r="UV109" s="71"/>
      <c r="UW109" s="71"/>
      <c r="UX109" s="71"/>
      <c r="UY109" s="71"/>
      <c r="UZ109" s="71"/>
      <c r="VA109" s="71"/>
      <c r="VB109" s="71"/>
      <c r="VC109" s="71"/>
      <c r="VD109" s="71"/>
      <c r="VE109" s="71"/>
      <c r="VF109" s="71"/>
      <c r="VG109" s="71"/>
      <c r="VH109" s="71"/>
      <c r="VI109" s="71"/>
      <c r="VJ109" s="71"/>
      <c r="VK109" s="71"/>
      <c r="VL109" s="71"/>
      <c r="VM109" s="71"/>
      <c r="VN109" s="71"/>
      <c r="VO109" s="71"/>
      <c r="VP109" s="71"/>
      <c r="VQ109" s="71"/>
      <c r="VR109" s="71"/>
      <c r="VS109" s="71"/>
      <c r="VT109" s="71"/>
      <c r="VU109" s="71"/>
      <c r="VV109" s="71"/>
      <c r="VW109" s="71"/>
      <c r="VX109" s="71"/>
      <c r="VY109" s="71"/>
      <c r="VZ109" s="71"/>
      <c r="WA109" s="71"/>
      <c r="WB109" s="71"/>
      <c r="WC109" s="71"/>
      <c r="WD109" s="71"/>
      <c r="WE109" s="71"/>
      <c r="WF109" s="71"/>
      <c r="WG109" s="71"/>
      <c r="WH109" s="71"/>
      <c r="WI109" s="71"/>
      <c r="WJ109" s="71"/>
      <c r="WK109" s="71"/>
      <c r="WL109" s="71"/>
      <c r="WM109" s="71"/>
      <c r="WN109" s="71"/>
      <c r="WO109" s="71"/>
      <c r="WP109" s="71"/>
      <c r="WQ109" s="71"/>
      <c r="WR109" s="71"/>
      <c r="WS109" s="71"/>
      <c r="WT109" s="71"/>
      <c r="WU109" s="71"/>
      <c r="WV109" s="71"/>
      <c r="WW109" s="71"/>
      <c r="WX109" s="71"/>
      <c r="WY109" s="71"/>
      <c r="WZ109" s="71"/>
      <c r="XA109" s="71"/>
      <c r="XB109" s="71"/>
      <c r="XC109" s="71"/>
      <c r="XD109" s="71"/>
      <c r="XE109" s="71"/>
      <c r="XF109" s="71"/>
      <c r="XG109" s="71"/>
      <c r="XH109" s="71"/>
      <c r="XI109" s="71"/>
      <c r="XJ109" s="71"/>
      <c r="XK109" s="71"/>
      <c r="XL109" s="71"/>
      <c r="XM109" s="71"/>
      <c r="XN109" s="71"/>
      <c r="XO109" s="71"/>
      <c r="XP109" s="71"/>
      <c r="XQ109" s="71"/>
      <c r="XR109" s="71"/>
      <c r="XS109" s="71"/>
      <c r="XT109" s="71"/>
      <c r="XU109" s="71"/>
      <c r="XV109" s="71"/>
      <c r="XW109" s="71"/>
      <c r="XX109" s="71"/>
      <c r="XY109" s="71"/>
      <c r="XZ109" s="71"/>
      <c r="YA109" s="71"/>
      <c r="YB109" s="71"/>
      <c r="YC109" s="71"/>
      <c r="YD109" s="71"/>
      <c r="YE109" s="71"/>
      <c r="YF109" s="71"/>
      <c r="YG109" s="71"/>
      <c r="YH109" s="71"/>
      <c r="YI109" s="71"/>
      <c r="YJ109" s="71"/>
      <c r="YK109" s="71"/>
      <c r="YL109" s="71"/>
      <c r="YM109" s="71"/>
      <c r="YN109" s="71"/>
      <c r="YO109" s="71"/>
      <c r="YP109" s="71"/>
      <c r="YQ109" s="71"/>
      <c r="YR109" s="71"/>
      <c r="YS109" s="71"/>
      <c r="YT109" s="71"/>
      <c r="YU109" s="71"/>
      <c r="YV109" s="71"/>
      <c r="YW109" s="71"/>
      <c r="YX109" s="71"/>
      <c r="YY109" s="71"/>
      <c r="YZ109" s="71"/>
      <c r="ZA109" s="71"/>
      <c r="ZB109" s="71"/>
      <c r="ZC109" s="71"/>
      <c r="ZD109" s="71"/>
      <c r="ZE109" s="71"/>
      <c r="ZF109" s="71"/>
      <c r="ZG109" s="71"/>
      <c r="ZH109" s="71"/>
      <c r="ZI109" s="71"/>
      <c r="ZJ109" s="71"/>
      <c r="ZK109" s="71"/>
      <c r="ZL109" s="71"/>
      <c r="ZM109" s="71"/>
      <c r="ZN109" s="71"/>
      <c r="ZO109" s="71"/>
      <c r="ZP109" s="71"/>
      <c r="ZQ109" s="71"/>
      <c r="ZR109" s="71"/>
      <c r="ZS109" s="71"/>
      <c r="ZT109" s="71"/>
      <c r="ZU109" s="71"/>
      <c r="ZV109" s="71"/>
      <c r="ZW109" s="71"/>
      <c r="ZX109" s="71"/>
      <c r="ZY109" s="71"/>
      <c r="ZZ109" s="71"/>
      <c r="AAA109" s="71"/>
      <c r="AAB109" s="71"/>
      <c r="AAC109" s="71"/>
      <c r="AAD109" s="71"/>
      <c r="AAE109" s="71"/>
    </row>
    <row r="110" spans="1:707">
      <c r="A110" s="71"/>
      <c r="B110" s="71" t="s">
        <v>2933</v>
      </c>
      <c r="C110" s="71" t="s">
        <v>2925</v>
      </c>
      <c r="D110">
        <f>(E105+H105+K105+N105+Q105+T105+W105+Z105+AC105+AF105+AI105+AL105+AO105+AR105+AU105+AX105+BA105+BD105+BG105+BJ105+BM105+BP105+BS105+BV105+BY105)/25</f>
        <v>15.68</v>
      </c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  <c r="IV110" s="71"/>
      <c r="IW110" s="71"/>
      <c r="IX110" s="71"/>
      <c r="IY110" s="71"/>
      <c r="IZ110" s="71"/>
      <c r="JA110" s="71"/>
      <c r="JB110" s="71"/>
      <c r="JC110" s="71"/>
      <c r="JD110" s="71"/>
      <c r="JE110" s="71"/>
      <c r="JF110" s="71"/>
      <c r="JG110" s="71"/>
      <c r="JH110" s="71"/>
      <c r="JI110" s="71"/>
      <c r="JJ110" s="71"/>
      <c r="JK110" s="71"/>
      <c r="JL110" s="71"/>
      <c r="JM110" s="71"/>
      <c r="JN110" s="71"/>
      <c r="JO110" s="71"/>
      <c r="JP110" s="71"/>
      <c r="JQ110" s="71"/>
      <c r="JR110" s="71"/>
      <c r="JS110" s="71"/>
      <c r="JT110" s="71"/>
      <c r="JU110" s="71"/>
      <c r="JV110" s="71"/>
      <c r="JW110" s="71"/>
      <c r="JX110" s="71"/>
      <c r="JY110" s="71"/>
      <c r="JZ110" s="71"/>
      <c r="KA110" s="71"/>
      <c r="KB110" s="71"/>
      <c r="KC110" s="71"/>
      <c r="KD110" s="71"/>
      <c r="KE110" s="71"/>
      <c r="KF110" s="71"/>
      <c r="KG110" s="71"/>
      <c r="KH110" s="71"/>
      <c r="KI110" s="71"/>
      <c r="KJ110" s="71"/>
      <c r="KK110" s="71"/>
      <c r="KL110" s="71"/>
      <c r="KM110" s="71"/>
      <c r="KN110" s="71"/>
      <c r="KO110" s="71"/>
      <c r="KP110" s="71"/>
      <c r="KQ110" s="71"/>
      <c r="KR110" s="71"/>
      <c r="KS110" s="71"/>
      <c r="KT110" s="71"/>
      <c r="KU110" s="71"/>
      <c r="KV110" s="71"/>
      <c r="KW110" s="71"/>
      <c r="KX110" s="71"/>
      <c r="KY110" s="71"/>
      <c r="KZ110" s="71"/>
      <c r="LA110" s="71"/>
      <c r="LB110" s="71"/>
      <c r="LC110" s="71"/>
      <c r="LD110" s="71"/>
      <c r="LE110" s="71"/>
      <c r="LF110" s="71"/>
      <c r="LG110" s="71"/>
      <c r="LH110" s="71"/>
      <c r="LI110" s="71"/>
      <c r="LJ110" s="71"/>
      <c r="LK110" s="71"/>
      <c r="LL110" s="71"/>
      <c r="LM110" s="71"/>
      <c r="LN110" s="71"/>
      <c r="LO110" s="71"/>
      <c r="LP110" s="71"/>
      <c r="LQ110" s="71"/>
      <c r="LR110" s="71"/>
      <c r="LS110" s="71"/>
      <c r="LT110" s="71"/>
      <c r="LU110" s="71"/>
      <c r="LV110" s="71"/>
      <c r="LW110" s="71"/>
      <c r="LX110" s="71"/>
      <c r="LY110" s="71"/>
      <c r="LZ110" s="71"/>
      <c r="MA110" s="71"/>
      <c r="MB110" s="71"/>
      <c r="MC110" s="71"/>
      <c r="MD110" s="71"/>
      <c r="ME110" s="71"/>
      <c r="MF110" s="71"/>
      <c r="MG110" s="71"/>
      <c r="MH110" s="71"/>
      <c r="MI110" s="71"/>
      <c r="MJ110" s="71"/>
      <c r="MK110" s="71"/>
      <c r="ML110" s="71"/>
      <c r="MM110" s="71"/>
      <c r="MN110" s="71"/>
      <c r="MO110" s="71"/>
      <c r="MP110" s="71"/>
      <c r="MQ110" s="71"/>
      <c r="MR110" s="71"/>
      <c r="MS110" s="71"/>
      <c r="MT110" s="71"/>
      <c r="MU110" s="71"/>
      <c r="MV110" s="71"/>
      <c r="MW110" s="71"/>
      <c r="MX110" s="71"/>
      <c r="MY110" s="71"/>
      <c r="MZ110" s="71"/>
      <c r="NA110" s="71"/>
      <c r="NB110" s="71"/>
      <c r="NC110" s="71"/>
      <c r="ND110" s="71"/>
      <c r="NE110" s="71"/>
      <c r="NF110" s="71"/>
      <c r="NG110" s="71"/>
      <c r="NH110" s="71"/>
      <c r="NI110" s="71"/>
      <c r="NJ110" s="71"/>
      <c r="NK110" s="71"/>
      <c r="NL110" s="71"/>
      <c r="NM110" s="71"/>
      <c r="NN110" s="71"/>
      <c r="NO110" s="71"/>
      <c r="NP110" s="71"/>
      <c r="NQ110" s="71"/>
      <c r="NR110" s="71"/>
      <c r="NS110" s="71"/>
      <c r="NT110" s="71"/>
      <c r="NU110" s="71"/>
      <c r="NV110" s="71"/>
      <c r="NW110" s="71"/>
      <c r="NX110" s="71"/>
      <c r="NY110" s="71"/>
      <c r="NZ110" s="71"/>
      <c r="OA110" s="71"/>
      <c r="OB110" s="71"/>
      <c r="OC110" s="71"/>
      <c r="OD110" s="71"/>
      <c r="OE110" s="71"/>
      <c r="OF110" s="71"/>
      <c r="OG110" s="71"/>
      <c r="OH110" s="71"/>
      <c r="OI110" s="71"/>
      <c r="OJ110" s="71"/>
      <c r="OK110" s="71"/>
      <c r="OL110" s="71"/>
      <c r="OM110" s="71"/>
      <c r="ON110" s="71"/>
      <c r="OO110" s="71"/>
      <c r="OP110" s="71"/>
      <c r="OQ110" s="71"/>
      <c r="OR110" s="71"/>
      <c r="OS110" s="71"/>
      <c r="OT110" s="71"/>
      <c r="OU110" s="71"/>
      <c r="OV110" s="71"/>
      <c r="OW110" s="71"/>
      <c r="OX110" s="71"/>
      <c r="OY110" s="71"/>
      <c r="OZ110" s="71"/>
      <c r="PA110" s="71"/>
      <c r="PB110" s="71"/>
      <c r="PC110" s="71"/>
      <c r="PD110" s="71"/>
      <c r="PE110" s="71"/>
      <c r="PF110" s="71"/>
      <c r="PG110" s="71"/>
      <c r="PH110" s="71"/>
      <c r="PI110" s="71"/>
      <c r="PJ110" s="71"/>
      <c r="PK110" s="71"/>
      <c r="PL110" s="71"/>
      <c r="PM110" s="71"/>
      <c r="PN110" s="71"/>
      <c r="PO110" s="71"/>
      <c r="PP110" s="71"/>
      <c r="PQ110" s="71"/>
      <c r="PR110" s="71"/>
      <c r="PS110" s="71"/>
      <c r="PT110" s="71"/>
      <c r="PU110" s="71"/>
      <c r="PV110" s="71"/>
      <c r="PW110" s="71"/>
      <c r="PX110" s="71"/>
      <c r="PY110" s="71"/>
      <c r="PZ110" s="71"/>
      <c r="QA110" s="71"/>
      <c r="QB110" s="71"/>
      <c r="QC110" s="71"/>
      <c r="QD110" s="71"/>
      <c r="QE110" s="71"/>
      <c r="QF110" s="71"/>
      <c r="QG110" s="71"/>
      <c r="QH110" s="71"/>
      <c r="QI110" s="71"/>
      <c r="QJ110" s="71"/>
      <c r="QK110" s="71"/>
      <c r="QL110" s="71"/>
      <c r="QM110" s="71"/>
      <c r="QN110" s="71"/>
      <c r="QO110" s="71"/>
      <c r="QP110" s="71"/>
      <c r="QQ110" s="71"/>
      <c r="QR110" s="71"/>
      <c r="QS110" s="71"/>
      <c r="QT110" s="71"/>
      <c r="QU110" s="71"/>
      <c r="QV110" s="71"/>
      <c r="QW110" s="71"/>
      <c r="QX110" s="71"/>
      <c r="QY110" s="71"/>
      <c r="QZ110" s="71"/>
      <c r="RA110" s="71"/>
      <c r="RB110" s="71"/>
      <c r="RC110" s="71"/>
      <c r="RD110" s="71"/>
      <c r="RE110" s="71"/>
      <c r="RF110" s="71"/>
      <c r="RG110" s="71"/>
      <c r="RH110" s="71"/>
      <c r="RI110" s="71"/>
      <c r="RJ110" s="71"/>
      <c r="RK110" s="71"/>
      <c r="RL110" s="71"/>
      <c r="RM110" s="71"/>
      <c r="RN110" s="71"/>
      <c r="RO110" s="71"/>
      <c r="RP110" s="71"/>
      <c r="RQ110" s="71"/>
      <c r="RR110" s="71"/>
      <c r="RS110" s="71"/>
      <c r="RT110" s="71"/>
      <c r="RU110" s="71"/>
      <c r="RV110" s="71"/>
      <c r="RW110" s="71"/>
      <c r="RX110" s="71"/>
      <c r="RY110" s="71"/>
      <c r="RZ110" s="71"/>
      <c r="SA110" s="71"/>
      <c r="SB110" s="71"/>
      <c r="SC110" s="71"/>
      <c r="SD110" s="71"/>
      <c r="SE110" s="71"/>
      <c r="SF110" s="71"/>
      <c r="SG110" s="71"/>
      <c r="SH110" s="71"/>
      <c r="SI110" s="71"/>
      <c r="SJ110" s="71"/>
      <c r="SK110" s="71"/>
      <c r="SL110" s="71"/>
      <c r="SM110" s="71"/>
      <c r="SN110" s="71"/>
      <c r="SO110" s="71"/>
      <c r="SP110" s="71"/>
      <c r="SQ110" s="71"/>
      <c r="SR110" s="71"/>
      <c r="SS110" s="71"/>
      <c r="ST110" s="71"/>
      <c r="SU110" s="71"/>
      <c r="SV110" s="71"/>
      <c r="SW110" s="71"/>
      <c r="SX110" s="71"/>
      <c r="SY110" s="71"/>
      <c r="SZ110" s="71"/>
      <c r="TA110" s="71"/>
      <c r="TB110" s="71"/>
      <c r="TC110" s="71"/>
      <c r="TD110" s="71"/>
      <c r="TE110" s="71"/>
      <c r="TF110" s="71"/>
      <c r="TG110" s="71"/>
      <c r="TH110" s="71"/>
      <c r="TI110" s="71"/>
      <c r="TJ110" s="71"/>
      <c r="TK110" s="71"/>
      <c r="TL110" s="71"/>
      <c r="TM110" s="71"/>
      <c r="TN110" s="71"/>
      <c r="TO110" s="71"/>
      <c r="TP110" s="71"/>
      <c r="TQ110" s="71"/>
      <c r="TR110" s="71"/>
      <c r="TS110" s="71"/>
      <c r="TT110" s="71"/>
      <c r="TU110" s="71"/>
      <c r="TV110" s="71"/>
      <c r="TW110" s="71"/>
      <c r="TX110" s="71"/>
      <c r="TY110" s="71"/>
      <c r="TZ110" s="71"/>
      <c r="UA110" s="71"/>
      <c r="UB110" s="71"/>
      <c r="UC110" s="71"/>
      <c r="UD110" s="71"/>
      <c r="UE110" s="71"/>
      <c r="UF110" s="71"/>
      <c r="UG110" s="71"/>
      <c r="UH110" s="71"/>
      <c r="UI110" s="71"/>
      <c r="UJ110" s="71"/>
      <c r="UK110" s="71"/>
      <c r="UL110" s="71"/>
      <c r="UM110" s="71"/>
      <c r="UN110" s="71"/>
      <c r="UO110" s="71"/>
      <c r="UP110" s="71"/>
      <c r="UQ110" s="71"/>
      <c r="UR110" s="71"/>
      <c r="US110" s="71"/>
      <c r="UT110" s="71"/>
      <c r="UU110" s="71"/>
      <c r="UV110" s="71"/>
      <c r="UW110" s="71"/>
      <c r="UX110" s="71"/>
      <c r="UY110" s="71"/>
      <c r="UZ110" s="71"/>
      <c r="VA110" s="71"/>
      <c r="VB110" s="71"/>
      <c r="VC110" s="71"/>
      <c r="VD110" s="71"/>
      <c r="VE110" s="71"/>
      <c r="VF110" s="71"/>
      <c r="VG110" s="71"/>
      <c r="VH110" s="71"/>
      <c r="VI110" s="71"/>
      <c r="VJ110" s="71"/>
      <c r="VK110" s="71"/>
      <c r="VL110" s="71"/>
      <c r="VM110" s="71"/>
      <c r="VN110" s="71"/>
      <c r="VO110" s="71"/>
      <c r="VP110" s="71"/>
      <c r="VQ110" s="71"/>
      <c r="VR110" s="71"/>
      <c r="VS110" s="71"/>
      <c r="VT110" s="71"/>
      <c r="VU110" s="71"/>
      <c r="VV110" s="71"/>
      <c r="VW110" s="71"/>
      <c r="VX110" s="71"/>
      <c r="VY110" s="71"/>
      <c r="VZ110" s="71"/>
      <c r="WA110" s="71"/>
      <c r="WB110" s="71"/>
      <c r="WC110" s="71"/>
      <c r="WD110" s="71"/>
      <c r="WE110" s="71"/>
      <c r="WF110" s="71"/>
      <c r="WG110" s="71"/>
      <c r="WH110" s="71"/>
      <c r="WI110" s="71"/>
      <c r="WJ110" s="71"/>
      <c r="WK110" s="71"/>
      <c r="WL110" s="71"/>
      <c r="WM110" s="71"/>
      <c r="WN110" s="71"/>
      <c r="WO110" s="71"/>
      <c r="WP110" s="71"/>
      <c r="WQ110" s="71"/>
      <c r="WR110" s="71"/>
      <c r="WS110" s="71"/>
      <c r="WT110" s="71"/>
      <c r="WU110" s="71"/>
      <c r="WV110" s="71"/>
      <c r="WW110" s="71"/>
      <c r="WX110" s="71"/>
      <c r="WY110" s="71"/>
      <c r="WZ110" s="71"/>
      <c r="XA110" s="71"/>
      <c r="XB110" s="71"/>
      <c r="XC110" s="71"/>
      <c r="XD110" s="71"/>
      <c r="XE110" s="71"/>
      <c r="XF110" s="71"/>
      <c r="XG110" s="71"/>
      <c r="XH110" s="71"/>
      <c r="XI110" s="71"/>
      <c r="XJ110" s="71"/>
      <c r="XK110" s="71"/>
      <c r="XL110" s="71"/>
      <c r="XM110" s="71"/>
      <c r="XN110" s="71"/>
      <c r="XO110" s="71"/>
      <c r="XP110" s="71"/>
      <c r="XQ110" s="71"/>
      <c r="XR110" s="71"/>
      <c r="XS110" s="71"/>
      <c r="XT110" s="71"/>
      <c r="XU110" s="71"/>
      <c r="XV110" s="71"/>
      <c r="XW110" s="71"/>
      <c r="XX110" s="71"/>
      <c r="XY110" s="71"/>
      <c r="XZ110" s="71"/>
      <c r="YA110" s="71"/>
      <c r="YB110" s="71"/>
      <c r="YC110" s="71"/>
      <c r="YD110" s="71"/>
      <c r="YE110" s="71"/>
      <c r="YF110" s="71"/>
      <c r="YG110" s="71"/>
      <c r="YH110" s="71"/>
      <c r="YI110" s="71"/>
      <c r="YJ110" s="71"/>
      <c r="YK110" s="71"/>
      <c r="YL110" s="71"/>
      <c r="YM110" s="71"/>
      <c r="YN110" s="71"/>
      <c r="YO110" s="71"/>
      <c r="YP110" s="71"/>
      <c r="YQ110" s="71"/>
      <c r="YR110" s="71"/>
      <c r="YS110" s="71"/>
      <c r="YT110" s="71"/>
      <c r="YU110" s="71"/>
      <c r="YV110" s="71"/>
      <c r="YW110" s="71"/>
      <c r="YX110" s="71"/>
      <c r="YY110" s="71"/>
      <c r="YZ110" s="71"/>
      <c r="ZA110" s="71"/>
      <c r="ZB110" s="71"/>
      <c r="ZC110" s="71"/>
      <c r="ZD110" s="71"/>
      <c r="ZE110" s="71"/>
      <c r="ZF110" s="71"/>
      <c r="ZG110" s="71"/>
      <c r="ZH110" s="71"/>
      <c r="ZI110" s="71"/>
      <c r="ZJ110" s="71"/>
      <c r="ZK110" s="71"/>
      <c r="ZL110" s="71"/>
      <c r="ZM110" s="71"/>
      <c r="ZN110" s="71"/>
      <c r="ZO110" s="71"/>
      <c r="ZP110" s="71"/>
      <c r="ZQ110" s="71"/>
      <c r="ZR110" s="71"/>
      <c r="ZS110" s="71"/>
      <c r="ZT110" s="71"/>
      <c r="ZU110" s="71"/>
      <c r="ZV110" s="71"/>
      <c r="ZW110" s="71"/>
      <c r="ZX110" s="71"/>
      <c r="ZY110" s="71"/>
      <c r="ZZ110" s="71"/>
      <c r="AAA110" s="71"/>
      <c r="AAB110" s="71"/>
      <c r="AAC110" s="71"/>
      <c r="AAD110" s="71"/>
      <c r="AAE110" s="71"/>
    </row>
    <row r="111" spans="1:707">
      <c r="A111" s="71"/>
      <c r="B111" s="71"/>
      <c r="C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  <c r="IV111" s="71"/>
      <c r="IW111" s="71"/>
      <c r="IX111" s="71"/>
      <c r="IY111" s="71"/>
      <c r="IZ111" s="71"/>
      <c r="JA111" s="71"/>
      <c r="JB111" s="71"/>
      <c r="JC111" s="71"/>
      <c r="JD111" s="71"/>
      <c r="JE111" s="71"/>
      <c r="JF111" s="71"/>
      <c r="JG111" s="71"/>
      <c r="JH111" s="71"/>
      <c r="JI111" s="71"/>
      <c r="JJ111" s="71"/>
      <c r="JK111" s="71"/>
      <c r="JL111" s="71"/>
      <c r="JM111" s="71"/>
      <c r="JN111" s="71"/>
      <c r="JO111" s="71"/>
      <c r="JP111" s="71"/>
      <c r="JQ111" s="71"/>
      <c r="JR111" s="71"/>
      <c r="JS111" s="71"/>
      <c r="JT111" s="71"/>
      <c r="JU111" s="71"/>
      <c r="JV111" s="71"/>
      <c r="JW111" s="71"/>
      <c r="JX111" s="71"/>
      <c r="JY111" s="71"/>
      <c r="JZ111" s="71"/>
      <c r="KA111" s="71"/>
      <c r="KB111" s="71"/>
      <c r="KC111" s="71"/>
      <c r="KD111" s="71"/>
      <c r="KE111" s="71"/>
      <c r="KF111" s="71"/>
      <c r="KG111" s="71"/>
      <c r="KH111" s="71"/>
      <c r="KI111" s="71"/>
      <c r="KJ111" s="71"/>
      <c r="KK111" s="71"/>
      <c r="KL111" s="71"/>
      <c r="KM111" s="71"/>
      <c r="KN111" s="71"/>
      <c r="KO111" s="71"/>
      <c r="KP111" s="71"/>
      <c r="KQ111" s="71"/>
      <c r="KR111" s="71"/>
      <c r="KS111" s="71"/>
      <c r="KT111" s="71"/>
      <c r="KU111" s="71"/>
      <c r="KV111" s="71"/>
      <c r="KW111" s="71"/>
      <c r="KX111" s="71"/>
      <c r="KY111" s="71"/>
      <c r="KZ111" s="71"/>
      <c r="LA111" s="71"/>
      <c r="LB111" s="71"/>
      <c r="LC111" s="71"/>
      <c r="LD111" s="71"/>
      <c r="LE111" s="71"/>
      <c r="LF111" s="71"/>
      <c r="LG111" s="71"/>
      <c r="LH111" s="71"/>
      <c r="LI111" s="71"/>
      <c r="LJ111" s="71"/>
      <c r="LK111" s="71"/>
      <c r="LL111" s="71"/>
      <c r="LM111" s="71"/>
      <c r="LN111" s="71"/>
      <c r="LO111" s="71"/>
      <c r="LP111" s="71"/>
      <c r="LQ111" s="71"/>
      <c r="LR111" s="71"/>
      <c r="LS111" s="71"/>
      <c r="LT111" s="71"/>
      <c r="LU111" s="71"/>
      <c r="LV111" s="71"/>
      <c r="LW111" s="71"/>
      <c r="LX111" s="71"/>
      <c r="LY111" s="71"/>
      <c r="LZ111" s="71"/>
      <c r="MA111" s="71"/>
      <c r="MB111" s="71"/>
      <c r="MC111" s="71"/>
      <c r="MD111" s="71"/>
      <c r="ME111" s="71"/>
      <c r="MF111" s="71"/>
      <c r="MG111" s="71"/>
      <c r="MH111" s="71"/>
      <c r="MI111" s="71"/>
      <c r="MJ111" s="71"/>
      <c r="MK111" s="71"/>
      <c r="ML111" s="71"/>
      <c r="MM111" s="71"/>
      <c r="MN111" s="71"/>
      <c r="MO111" s="71"/>
      <c r="MP111" s="71"/>
      <c r="MQ111" s="71"/>
      <c r="MR111" s="71"/>
      <c r="MS111" s="71"/>
      <c r="MT111" s="71"/>
      <c r="MU111" s="71"/>
      <c r="MV111" s="71"/>
      <c r="MW111" s="71"/>
      <c r="MX111" s="71"/>
      <c r="MY111" s="71"/>
      <c r="MZ111" s="71"/>
      <c r="NA111" s="71"/>
      <c r="NB111" s="71"/>
      <c r="NC111" s="71"/>
      <c r="ND111" s="71"/>
      <c r="NE111" s="71"/>
      <c r="NF111" s="71"/>
      <c r="NG111" s="71"/>
      <c r="NH111" s="71"/>
      <c r="NI111" s="71"/>
      <c r="NJ111" s="71"/>
      <c r="NK111" s="71"/>
      <c r="NL111" s="71"/>
      <c r="NM111" s="71"/>
      <c r="NN111" s="71"/>
      <c r="NO111" s="71"/>
      <c r="NP111" s="71"/>
      <c r="NQ111" s="71"/>
      <c r="NR111" s="71"/>
      <c r="NS111" s="71"/>
      <c r="NT111" s="71"/>
      <c r="NU111" s="71"/>
      <c r="NV111" s="71"/>
      <c r="NW111" s="71"/>
      <c r="NX111" s="71"/>
      <c r="NY111" s="71"/>
      <c r="NZ111" s="71"/>
      <c r="OA111" s="71"/>
      <c r="OB111" s="71"/>
      <c r="OC111" s="71"/>
      <c r="OD111" s="71"/>
      <c r="OE111" s="71"/>
      <c r="OF111" s="71"/>
      <c r="OG111" s="71"/>
      <c r="OH111" s="71"/>
      <c r="OI111" s="71"/>
      <c r="OJ111" s="71"/>
      <c r="OK111" s="71"/>
      <c r="OL111" s="71"/>
      <c r="OM111" s="71"/>
      <c r="ON111" s="71"/>
      <c r="OO111" s="71"/>
      <c r="OP111" s="71"/>
      <c r="OQ111" s="71"/>
      <c r="OR111" s="71"/>
      <c r="OS111" s="71"/>
      <c r="OT111" s="71"/>
      <c r="OU111" s="71"/>
      <c r="OV111" s="71"/>
      <c r="OW111" s="71"/>
      <c r="OX111" s="71"/>
      <c r="OY111" s="71"/>
      <c r="OZ111" s="71"/>
      <c r="PA111" s="71"/>
      <c r="PB111" s="71"/>
      <c r="PC111" s="71"/>
      <c r="PD111" s="71"/>
      <c r="PE111" s="71"/>
      <c r="PF111" s="71"/>
      <c r="PG111" s="71"/>
      <c r="PH111" s="71"/>
      <c r="PI111" s="71"/>
      <c r="PJ111" s="71"/>
      <c r="PK111" s="71"/>
      <c r="PL111" s="71"/>
      <c r="PM111" s="71"/>
      <c r="PN111" s="71"/>
      <c r="PO111" s="71"/>
      <c r="PP111" s="71"/>
      <c r="PQ111" s="71"/>
      <c r="PR111" s="71"/>
      <c r="PS111" s="71"/>
      <c r="PT111" s="71"/>
      <c r="PU111" s="71"/>
      <c r="PV111" s="71"/>
      <c r="PW111" s="71"/>
      <c r="PX111" s="71"/>
      <c r="PY111" s="71"/>
      <c r="PZ111" s="71"/>
      <c r="QA111" s="71"/>
      <c r="QB111" s="71"/>
      <c r="QC111" s="71"/>
      <c r="QD111" s="71"/>
      <c r="QE111" s="71"/>
      <c r="QF111" s="71"/>
      <c r="QG111" s="71"/>
      <c r="QH111" s="71"/>
      <c r="QI111" s="71"/>
      <c r="QJ111" s="71"/>
      <c r="QK111" s="71"/>
      <c r="QL111" s="71"/>
      <c r="QM111" s="71"/>
      <c r="QN111" s="71"/>
      <c r="QO111" s="71"/>
      <c r="QP111" s="71"/>
      <c r="QQ111" s="71"/>
      <c r="QR111" s="71"/>
      <c r="QS111" s="71"/>
      <c r="QT111" s="71"/>
      <c r="QU111" s="71"/>
      <c r="QV111" s="71"/>
      <c r="QW111" s="71"/>
      <c r="QX111" s="71"/>
      <c r="QY111" s="71"/>
      <c r="QZ111" s="71"/>
      <c r="RA111" s="71"/>
      <c r="RB111" s="71"/>
      <c r="RC111" s="71"/>
      <c r="RD111" s="71"/>
      <c r="RE111" s="71"/>
      <c r="RF111" s="71"/>
      <c r="RG111" s="71"/>
      <c r="RH111" s="71"/>
      <c r="RI111" s="71"/>
      <c r="RJ111" s="71"/>
      <c r="RK111" s="71"/>
      <c r="RL111" s="71"/>
      <c r="RM111" s="71"/>
      <c r="RN111" s="71"/>
      <c r="RO111" s="71"/>
      <c r="RP111" s="71"/>
      <c r="RQ111" s="71"/>
      <c r="RR111" s="71"/>
      <c r="RS111" s="71"/>
      <c r="RT111" s="71"/>
      <c r="RU111" s="71"/>
      <c r="RV111" s="71"/>
      <c r="RW111" s="71"/>
      <c r="RX111" s="71"/>
      <c r="RY111" s="71"/>
      <c r="RZ111" s="71"/>
      <c r="SA111" s="71"/>
      <c r="SB111" s="71"/>
      <c r="SC111" s="71"/>
      <c r="SD111" s="71"/>
      <c r="SE111" s="71"/>
      <c r="SF111" s="71"/>
      <c r="SG111" s="71"/>
      <c r="SH111" s="71"/>
      <c r="SI111" s="71"/>
      <c r="SJ111" s="71"/>
      <c r="SK111" s="71"/>
      <c r="SL111" s="71"/>
      <c r="SM111" s="71"/>
      <c r="SN111" s="71"/>
      <c r="SO111" s="71"/>
      <c r="SP111" s="71"/>
      <c r="SQ111" s="71"/>
      <c r="SR111" s="71"/>
      <c r="SS111" s="71"/>
      <c r="ST111" s="71"/>
      <c r="SU111" s="71"/>
      <c r="SV111" s="71"/>
      <c r="SW111" s="71"/>
      <c r="SX111" s="71"/>
      <c r="SY111" s="71"/>
      <c r="SZ111" s="71"/>
      <c r="TA111" s="71"/>
      <c r="TB111" s="71"/>
      <c r="TC111" s="71"/>
      <c r="TD111" s="71"/>
      <c r="TE111" s="71"/>
      <c r="TF111" s="71"/>
      <c r="TG111" s="71"/>
      <c r="TH111" s="71"/>
      <c r="TI111" s="71"/>
      <c r="TJ111" s="71"/>
      <c r="TK111" s="71"/>
      <c r="TL111" s="71"/>
      <c r="TM111" s="71"/>
      <c r="TN111" s="71"/>
      <c r="TO111" s="71"/>
      <c r="TP111" s="71"/>
      <c r="TQ111" s="71"/>
      <c r="TR111" s="71"/>
      <c r="TS111" s="71"/>
      <c r="TT111" s="71"/>
      <c r="TU111" s="71"/>
      <c r="TV111" s="71"/>
      <c r="TW111" s="71"/>
      <c r="TX111" s="71"/>
      <c r="TY111" s="71"/>
      <c r="TZ111" s="71"/>
      <c r="UA111" s="71"/>
      <c r="UB111" s="71"/>
      <c r="UC111" s="71"/>
      <c r="UD111" s="71"/>
      <c r="UE111" s="71"/>
      <c r="UF111" s="71"/>
      <c r="UG111" s="71"/>
      <c r="UH111" s="71"/>
      <c r="UI111" s="71"/>
      <c r="UJ111" s="71"/>
      <c r="UK111" s="71"/>
      <c r="UL111" s="71"/>
      <c r="UM111" s="71"/>
      <c r="UN111" s="71"/>
      <c r="UO111" s="71"/>
      <c r="UP111" s="71"/>
      <c r="UQ111" s="71"/>
      <c r="UR111" s="71"/>
      <c r="US111" s="71"/>
      <c r="UT111" s="71"/>
      <c r="UU111" s="71"/>
      <c r="UV111" s="71"/>
      <c r="UW111" s="71"/>
      <c r="UX111" s="71"/>
      <c r="UY111" s="71"/>
      <c r="UZ111" s="71"/>
      <c r="VA111" s="71"/>
      <c r="VB111" s="71"/>
      <c r="VC111" s="71"/>
      <c r="VD111" s="71"/>
      <c r="VE111" s="71"/>
      <c r="VF111" s="71"/>
      <c r="VG111" s="71"/>
      <c r="VH111" s="71"/>
      <c r="VI111" s="71"/>
      <c r="VJ111" s="71"/>
      <c r="VK111" s="71"/>
      <c r="VL111" s="71"/>
      <c r="VM111" s="71"/>
      <c r="VN111" s="71"/>
      <c r="VO111" s="71"/>
      <c r="VP111" s="71"/>
      <c r="VQ111" s="71"/>
      <c r="VR111" s="71"/>
      <c r="VS111" s="71"/>
      <c r="VT111" s="71"/>
      <c r="VU111" s="71"/>
      <c r="VV111" s="71"/>
      <c r="VW111" s="71"/>
      <c r="VX111" s="71"/>
      <c r="VY111" s="71"/>
      <c r="VZ111" s="71"/>
      <c r="WA111" s="71"/>
      <c r="WB111" s="71"/>
      <c r="WC111" s="71"/>
      <c r="WD111" s="71"/>
      <c r="WE111" s="71"/>
      <c r="WF111" s="71"/>
      <c r="WG111" s="71"/>
      <c r="WH111" s="71"/>
      <c r="WI111" s="71"/>
      <c r="WJ111" s="71"/>
      <c r="WK111" s="71"/>
      <c r="WL111" s="71"/>
      <c r="WM111" s="71"/>
      <c r="WN111" s="71"/>
      <c r="WO111" s="71"/>
      <c r="WP111" s="71"/>
      <c r="WQ111" s="71"/>
      <c r="WR111" s="71"/>
      <c r="WS111" s="71"/>
      <c r="WT111" s="71"/>
      <c r="WU111" s="71"/>
      <c r="WV111" s="71"/>
      <c r="WW111" s="71"/>
      <c r="WX111" s="71"/>
      <c r="WY111" s="71"/>
      <c r="WZ111" s="71"/>
      <c r="XA111" s="71"/>
      <c r="XB111" s="71"/>
      <c r="XC111" s="71"/>
      <c r="XD111" s="71"/>
      <c r="XE111" s="71"/>
      <c r="XF111" s="71"/>
      <c r="XG111" s="71"/>
      <c r="XH111" s="71"/>
      <c r="XI111" s="71"/>
      <c r="XJ111" s="71"/>
      <c r="XK111" s="71"/>
      <c r="XL111" s="71"/>
      <c r="XM111" s="71"/>
      <c r="XN111" s="71"/>
      <c r="XO111" s="71"/>
      <c r="XP111" s="71"/>
      <c r="XQ111" s="71"/>
      <c r="XR111" s="71"/>
      <c r="XS111" s="71"/>
      <c r="XT111" s="71"/>
      <c r="XU111" s="71"/>
      <c r="XV111" s="71"/>
      <c r="XW111" s="71"/>
      <c r="XX111" s="71"/>
      <c r="XY111" s="71"/>
      <c r="XZ111" s="71"/>
      <c r="YA111" s="71"/>
      <c r="YB111" s="71"/>
      <c r="YC111" s="71"/>
      <c r="YD111" s="71"/>
      <c r="YE111" s="71"/>
      <c r="YF111" s="71"/>
      <c r="YG111" s="71"/>
      <c r="YH111" s="71"/>
      <c r="YI111" s="71"/>
      <c r="YJ111" s="71"/>
      <c r="YK111" s="71"/>
      <c r="YL111" s="71"/>
      <c r="YM111" s="71"/>
      <c r="YN111" s="71"/>
      <c r="YO111" s="71"/>
      <c r="YP111" s="71"/>
      <c r="YQ111" s="71"/>
      <c r="YR111" s="71"/>
      <c r="YS111" s="71"/>
      <c r="YT111" s="71"/>
      <c r="YU111" s="71"/>
      <c r="YV111" s="71"/>
      <c r="YW111" s="71"/>
      <c r="YX111" s="71"/>
      <c r="YY111" s="71"/>
      <c r="YZ111" s="71"/>
      <c r="ZA111" s="71"/>
      <c r="ZB111" s="71"/>
      <c r="ZC111" s="71"/>
      <c r="ZD111" s="71"/>
      <c r="ZE111" s="71"/>
      <c r="ZF111" s="71"/>
      <c r="ZG111" s="71"/>
      <c r="ZH111" s="71"/>
      <c r="ZI111" s="71"/>
      <c r="ZJ111" s="71"/>
      <c r="ZK111" s="71"/>
      <c r="ZL111" s="71"/>
      <c r="ZM111" s="71"/>
      <c r="ZN111" s="71"/>
      <c r="ZO111" s="71"/>
      <c r="ZP111" s="71"/>
      <c r="ZQ111" s="71"/>
      <c r="ZR111" s="71"/>
      <c r="ZS111" s="71"/>
      <c r="ZT111" s="71"/>
      <c r="ZU111" s="71"/>
      <c r="ZV111" s="71"/>
      <c r="ZW111" s="71"/>
      <c r="ZX111" s="71"/>
      <c r="ZY111" s="71"/>
      <c r="ZZ111" s="71"/>
      <c r="AAA111" s="71"/>
      <c r="AAB111" s="71"/>
      <c r="AAC111" s="71"/>
      <c r="AAD111" s="71"/>
      <c r="AAE111" s="71"/>
    </row>
    <row r="112" spans="1:707">
      <c r="A112" s="71"/>
      <c r="B112" s="71" t="s">
        <v>2931</v>
      </c>
      <c r="C112" s="71" t="s">
        <v>2926</v>
      </c>
      <c r="D112" s="71">
        <f>(BZ105+CC105+CF105+CI105+CL105+CO105+CR105+CU105+CX105+DA105+DD105+DG105+DJ105+DM105+DP105+DS105+DV105+DY105+EB105+EE105+EH105+EK105+EN105+EQ105+ET105+EW105+EZ105+FC105+FF105+FI105+FL105+FO105+FR105+FU105+FX105+GA105+GD105+GG105+GJ105+GM105+GP105+GS105+GV105+GY105+HB105+HE105+HH105+HK105+HN105+HQ105+HT105+HW105+HZ105+IC105+IF105+II105+IL105+IO105+IR105+IU105+IX105+JA105+JD105+JG105+JJ105+JM105+JP105+JS105+JV105+JY105+KB105+KE105)/72</f>
        <v>40.055555555555557</v>
      </c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  <c r="IJ112" s="71"/>
      <c r="IK112" s="71"/>
      <c r="IL112" s="71"/>
      <c r="IM112" s="71"/>
      <c r="IN112" s="71"/>
      <c r="IO112" s="71"/>
      <c r="IP112" s="71"/>
      <c r="IQ112" s="71"/>
      <c r="IR112" s="71"/>
      <c r="IS112" s="71"/>
      <c r="IT112" s="71"/>
      <c r="IU112" s="71"/>
      <c r="IV112" s="71"/>
      <c r="IW112" s="71"/>
      <c r="IX112" s="71"/>
      <c r="IY112" s="71"/>
      <c r="IZ112" s="71"/>
      <c r="JA112" s="71"/>
      <c r="JB112" s="71"/>
      <c r="JC112" s="71"/>
      <c r="JD112" s="71"/>
      <c r="JE112" s="71"/>
      <c r="JF112" s="71"/>
      <c r="JG112" s="71"/>
      <c r="JH112" s="71"/>
      <c r="JI112" s="71"/>
      <c r="JJ112" s="71"/>
      <c r="JK112" s="71"/>
      <c r="JL112" s="71"/>
      <c r="JM112" s="71"/>
      <c r="JN112" s="71"/>
      <c r="JO112" s="71"/>
      <c r="JP112" s="71"/>
      <c r="JQ112" s="71"/>
      <c r="JR112" s="71"/>
      <c r="JS112" s="71"/>
      <c r="JT112" s="71"/>
      <c r="JU112" s="71"/>
      <c r="JV112" s="71"/>
      <c r="JW112" s="71"/>
      <c r="JX112" s="71"/>
      <c r="JY112" s="71"/>
      <c r="JZ112" s="71"/>
      <c r="KA112" s="71"/>
      <c r="KB112" s="71"/>
      <c r="KC112" s="71"/>
      <c r="KD112" s="71"/>
      <c r="KE112" s="71"/>
      <c r="KF112" s="71"/>
      <c r="KG112" s="71"/>
      <c r="KH112" s="71"/>
      <c r="KI112" s="71"/>
      <c r="KJ112" s="71"/>
      <c r="KK112" s="71"/>
      <c r="KL112" s="71"/>
      <c r="KM112" s="71"/>
      <c r="KN112" s="71"/>
      <c r="KO112" s="71"/>
      <c r="KP112" s="71"/>
      <c r="KQ112" s="71"/>
      <c r="KR112" s="71"/>
      <c r="KS112" s="71"/>
      <c r="KT112" s="71"/>
      <c r="KU112" s="71"/>
      <c r="KV112" s="71"/>
      <c r="KW112" s="71"/>
      <c r="KX112" s="71"/>
      <c r="KY112" s="71"/>
      <c r="KZ112" s="71"/>
      <c r="LA112" s="71"/>
      <c r="LB112" s="71"/>
      <c r="LC112" s="71"/>
      <c r="LD112" s="71"/>
      <c r="LE112" s="71"/>
      <c r="LF112" s="71"/>
      <c r="LG112" s="71"/>
      <c r="LH112" s="71"/>
      <c r="LI112" s="71"/>
      <c r="LJ112" s="71"/>
      <c r="LK112" s="71"/>
      <c r="LL112" s="71"/>
      <c r="LM112" s="71"/>
      <c r="LN112" s="71"/>
      <c r="LO112" s="71"/>
      <c r="LP112" s="71"/>
      <c r="LQ112" s="71"/>
      <c r="LR112" s="71"/>
      <c r="LS112" s="71"/>
      <c r="LT112" s="71"/>
      <c r="LU112" s="71"/>
      <c r="LV112" s="71"/>
      <c r="LW112" s="71"/>
      <c r="LX112" s="71"/>
      <c r="LY112" s="71"/>
      <c r="LZ112" s="71"/>
      <c r="MA112" s="71"/>
      <c r="MB112" s="71"/>
      <c r="MC112" s="71"/>
      <c r="MD112" s="71"/>
      <c r="ME112" s="71"/>
      <c r="MF112" s="71"/>
      <c r="MG112" s="71"/>
      <c r="MH112" s="71"/>
      <c r="MI112" s="71"/>
      <c r="MJ112" s="71"/>
      <c r="MK112" s="71"/>
      <c r="ML112" s="71"/>
      <c r="MM112" s="71"/>
      <c r="MN112" s="71"/>
      <c r="MO112" s="71"/>
      <c r="MP112" s="71"/>
      <c r="MQ112" s="71"/>
      <c r="MR112" s="71"/>
      <c r="MS112" s="71"/>
      <c r="MT112" s="71"/>
      <c r="MU112" s="71"/>
      <c r="MV112" s="71"/>
      <c r="MW112" s="71"/>
      <c r="MX112" s="71"/>
      <c r="MY112" s="71"/>
      <c r="MZ112" s="71"/>
      <c r="NA112" s="71"/>
      <c r="NB112" s="71"/>
      <c r="NC112" s="71"/>
      <c r="ND112" s="71"/>
      <c r="NE112" s="71"/>
      <c r="NF112" s="71"/>
      <c r="NG112" s="71"/>
      <c r="NH112" s="71"/>
      <c r="NI112" s="71"/>
      <c r="NJ112" s="71"/>
      <c r="NK112" s="71"/>
      <c r="NL112" s="71"/>
      <c r="NM112" s="71"/>
      <c r="NN112" s="71"/>
      <c r="NO112" s="71"/>
      <c r="NP112" s="71"/>
      <c r="NQ112" s="71"/>
      <c r="NR112" s="71"/>
      <c r="NS112" s="71"/>
      <c r="NT112" s="71"/>
      <c r="NU112" s="71"/>
      <c r="NV112" s="71"/>
      <c r="NW112" s="71"/>
      <c r="NX112" s="71"/>
      <c r="NY112" s="71"/>
      <c r="NZ112" s="71"/>
      <c r="OA112" s="71"/>
      <c r="OB112" s="71"/>
      <c r="OC112" s="71"/>
      <c r="OD112" s="71"/>
      <c r="OE112" s="71"/>
      <c r="OF112" s="71"/>
      <c r="OG112" s="71"/>
      <c r="OH112" s="71"/>
      <c r="OI112" s="71"/>
      <c r="OJ112" s="71"/>
      <c r="OK112" s="71"/>
      <c r="OL112" s="71"/>
      <c r="OM112" s="71"/>
      <c r="ON112" s="71"/>
      <c r="OO112" s="71"/>
      <c r="OP112" s="71"/>
      <c r="OQ112" s="71"/>
      <c r="OR112" s="71"/>
      <c r="OS112" s="71"/>
      <c r="OT112" s="71"/>
      <c r="OU112" s="71"/>
      <c r="OV112" s="71"/>
      <c r="OW112" s="71"/>
      <c r="OX112" s="71"/>
      <c r="OY112" s="71"/>
      <c r="OZ112" s="71"/>
      <c r="PA112" s="71"/>
      <c r="PB112" s="71"/>
      <c r="PC112" s="71"/>
      <c r="PD112" s="71"/>
      <c r="PE112" s="71"/>
      <c r="PF112" s="71"/>
      <c r="PG112" s="71"/>
      <c r="PH112" s="71"/>
      <c r="PI112" s="71"/>
      <c r="PJ112" s="71"/>
      <c r="PK112" s="71"/>
      <c r="PL112" s="71"/>
      <c r="PM112" s="71"/>
      <c r="PN112" s="71"/>
      <c r="PO112" s="71"/>
      <c r="PP112" s="71"/>
      <c r="PQ112" s="71"/>
      <c r="PR112" s="71"/>
      <c r="PS112" s="71"/>
      <c r="PT112" s="71"/>
      <c r="PU112" s="71"/>
      <c r="PV112" s="71"/>
      <c r="PW112" s="71"/>
      <c r="PX112" s="71"/>
      <c r="PY112" s="71"/>
      <c r="PZ112" s="71"/>
      <c r="QA112" s="71"/>
      <c r="QB112" s="71"/>
      <c r="QC112" s="71"/>
      <c r="QD112" s="71"/>
      <c r="QE112" s="71"/>
      <c r="QF112" s="71"/>
      <c r="QG112" s="71"/>
      <c r="QH112" s="71"/>
      <c r="QI112" s="71"/>
      <c r="QJ112" s="71"/>
      <c r="QK112" s="71"/>
      <c r="QL112" s="71"/>
      <c r="QM112" s="71"/>
      <c r="QN112" s="71"/>
      <c r="QO112" s="71"/>
      <c r="QP112" s="71"/>
      <c r="QQ112" s="71"/>
      <c r="QR112" s="71"/>
      <c r="QS112" s="71"/>
      <c r="QT112" s="71"/>
      <c r="QU112" s="71"/>
      <c r="QV112" s="71"/>
      <c r="QW112" s="71"/>
      <c r="QX112" s="71"/>
      <c r="QY112" s="71"/>
      <c r="QZ112" s="71"/>
      <c r="RA112" s="71"/>
      <c r="RB112" s="71"/>
      <c r="RC112" s="71"/>
      <c r="RD112" s="71"/>
      <c r="RE112" s="71"/>
      <c r="RF112" s="71"/>
      <c r="RG112" s="71"/>
      <c r="RH112" s="71"/>
      <c r="RI112" s="71"/>
      <c r="RJ112" s="71"/>
      <c r="RK112" s="71"/>
      <c r="RL112" s="71"/>
      <c r="RM112" s="71"/>
      <c r="RN112" s="71"/>
      <c r="RO112" s="71"/>
      <c r="RP112" s="71"/>
      <c r="RQ112" s="71"/>
      <c r="RR112" s="71"/>
      <c r="RS112" s="71"/>
      <c r="RT112" s="71"/>
      <c r="RU112" s="71"/>
      <c r="RV112" s="71"/>
      <c r="RW112" s="71"/>
      <c r="RX112" s="71"/>
      <c r="RY112" s="71"/>
      <c r="RZ112" s="71"/>
      <c r="SA112" s="71"/>
      <c r="SB112" s="71"/>
      <c r="SC112" s="71"/>
      <c r="SD112" s="71"/>
      <c r="SE112" s="71"/>
      <c r="SF112" s="71"/>
      <c r="SG112" s="71"/>
      <c r="SH112" s="71"/>
      <c r="SI112" s="71"/>
      <c r="SJ112" s="71"/>
      <c r="SK112" s="71"/>
      <c r="SL112" s="71"/>
      <c r="SM112" s="71"/>
      <c r="SN112" s="71"/>
      <c r="SO112" s="71"/>
      <c r="SP112" s="71"/>
      <c r="SQ112" s="71"/>
      <c r="SR112" s="71"/>
      <c r="SS112" s="71"/>
      <c r="ST112" s="71"/>
      <c r="SU112" s="71"/>
      <c r="SV112" s="71"/>
      <c r="SW112" s="71"/>
      <c r="SX112" s="71"/>
      <c r="SY112" s="71"/>
      <c r="SZ112" s="71"/>
      <c r="TA112" s="71"/>
      <c r="TB112" s="71"/>
      <c r="TC112" s="71"/>
      <c r="TD112" s="71"/>
      <c r="TE112" s="71"/>
      <c r="TF112" s="71"/>
      <c r="TG112" s="71"/>
      <c r="TH112" s="71"/>
      <c r="TI112" s="71"/>
      <c r="TJ112" s="71"/>
      <c r="TK112" s="71"/>
      <c r="TL112" s="71"/>
      <c r="TM112" s="71"/>
      <c r="TN112" s="71"/>
      <c r="TO112" s="71"/>
      <c r="TP112" s="71"/>
      <c r="TQ112" s="71"/>
      <c r="TR112" s="71"/>
      <c r="TS112" s="71"/>
      <c r="TT112" s="71"/>
      <c r="TU112" s="71"/>
      <c r="TV112" s="71"/>
      <c r="TW112" s="71"/>
      <c r="TX112" s="71"/>
      <c r="TY112" s="71"/>
      <c r="TZ112" s="71"/>
      <c r="UA112" s="71"/>
      <c r="UB112" s="71"/>
      <c r="UC112" s="71"/>
      <c r="UD112" s="71"/>
      <c r="UE112" s="71"/>
      <c r="UF112" s="71"/>
      <c r="UG112" s="71"/>
      <c r="UH112" s="71"/>
      <c r="UI112" s="71"/>
      <c r="UJ112" s="71"/>
      <c r="UK112" s="71"/>
      <c r="UL112" s="71"/>
      <c r="UM112" s="71"/>
      <c r="UN112" s="71"/>
      <c r="UO112" s="71"/>
      <c r="UP112" s="71"/>
      <c r="UQ112" s="71"/>
      <c r="UR112" s="71"/>
      <c r="US112" s="71"/>
      <c r="UT112" s="71"/>
      <c r="UU112" s="71"/>
      <c r="UV112" s="71"/>
      <c r="UW112" s="71"/>
      <c r="UX112" s="71"/>
      <c r="UY112" s="71"/>
      <c r="UZ112" s="71"/>
      <c r="VA112" s="71"/>
      <c r="VB112" s="71"/>
      <c r="VC112" s="71"/>
      <c r="VD112" s="71"/>
      <c r="VE112" s="71"/>
      <c r="VF112" s="71"/>
      <c r="VG112" s="71"/>
      <c r="VH112" s="71"/>
      <c r="VI112" s="71"/>
      <c r="VJ112" s="71"/>
      <c r="VK112" s="71"/>
      <c r="VL112" s="71"/>
      <c r="VM112" s="71"/>
      <c r="VN112" s="71"/>
      <c r="VO112" s="71"/>
      <c r="VP112" s="71"/>
      <c r="VQ112" s="71"/>
      <c r="VR112" s="71"/>
      <c r="VS112" s="71"/>
      <c r="VT112" s="71"/>
      <c r="VU112" s="71"/>
      <c r="VV112" s="71"/>
      <c r="VW112" s="71"/>
      <c r="VX112" s="71"/>
      <c r="VY112" s="71"/>
      <c r="VZ112" s="71"/>
      <c r="WA112" s="71"/>
      <c r="WB112" s="71"/>
      <c r="WC112" s="71"/>
      <c r="WD112" s="71"/>
      <c r="WE112" s="71"/>
      <c r="WF112" s="71"/>
      <c r="WG112" s="71"/>
      <c r="WH112" s="71"/>
      <c r="WI112" s="71"/>
      <c r="WJ112" s="71"/>
      <c r="WK112" s="71"/>
      <c r="WL112" s="71"/>
      <c r="WM112" s="71"/>
      <c r="WN112" s="71"/>
      <c r="WO112" s="71"/>
      <c r="WP112" s="71"/>
      <c r="WQ112" s="71"/>
      <c r="WR112" s="71"/>
      <c r="WS112" s="71"/>
      <c r="WT112" s="71"/>
      <c r="WU112" s="71"/>
      <c r="WV112" s="71"/>
      <c r="WW112" s="71"/>
      <c r="WX112" s="71"/>
      <c r="WY112" s="71"/>
      <c r="WZ112" s="71"/>
      <c r="XA112" s="71"/>
      <c r="XB112" s="71"/>
      <c r="XC112" s="71"/>
      <c r="XD112" s="71"/>
      <c r="XE112" s="71"/>
      <c r="XF112" s="71"/>
      <c r="XG112" s="71"/>
      <c r="XH112" s="71"/>
      <c r="XI112" s="71"/>
      <c r="XJ112" s="71"/>
      <c r="XK112" s="71"/>
      <c r="XL112" s="71"/>
      <c r="XM112" s="71"/>
      <c r="XN112" s="71"/>
      <c r="XO112" s="71"/>
      <c r="XP112" s="71"/>
      <c r="XQ112" s="71"/>
      <c r="XR112" s="71"/>
      <c r="XS112" s="71"/>
      <c r="XT112" s="71"/>
      <c r="XU112" s="71"/>
      <c r="XV112" s="71"/>
      <c r="XW112" s="71"/>
      <c r="XX112" s="71"/>
      <c r="XY112" s="71"/>
      <c r="XZ112" s="71"/>
      <c r="YA112" s="71"/>
      <c r="YB112" s="71"/>
      <c r="YC112" s="71"/>
      <c r="YD112" s="71"/>
      <c r="YE112" s="71"/>
      <c r="YF112" s="71"/>
      <c r="YG112" s="71"/>
      <c r="YH112" s="71"/>
      <c r="YI112" s="71"/>
      <c r="YJ112" s="71"/>
      <c r="YK112" s="71"/>
      <c r="YL112" s="71"/>
      <c r="YM112" s="71"/>
      <c r="YN112" s="71"/>
      <c r="YO112" s="71"/>
      <c r="YP112" s="71"/>
      <c r="YQ112" s="71"/>
      <c r="YR112" s="71"/>
      <c r="YS112" s="71"/>
      <c r="YT112" s="71"/>
      <c r="YU112" s="71"/>
      <c r="YV112" s="71"/>
      <c r="YW112" s="71"/>
      <c r="YX112" s="71"/>
      <c r="YY112" s="71"/>
      <c r="YZ112" s="71"/>
      <c r="ZA112" s="71"/>
      <c r="ZB112" s="71"/>
      <c r="ZC112" s="71"/>
      <c r="ZD112" s="71"/>
      <c r="ZE112" s="71"/>
      <c r="ZF112" s="71"/>
      <c r="ZG112" s="71"/>
      <c r="ZH112" s="71"/>
      <c r="ZI112" s="71"/>
      <c r="ZJ112" s="71"/>
      <c r="ZK112" s="71"/>
      <c r="ZL112" s="71"/>
      <c r="ZM112" s="71"/>
      <c r="ZN112" s="71"/>
      <c r="ZO112" s="71"/>
      <c r="ZP112" s="71"/>
      <c r="ZQ112" s="71"/>
      <c r="ZR112" s="71"/>
      <c r="ZS112" s="71"/>
      <c r="ZT112" s="71"/>
      <c r="ZU112" s="71"/>
      <c r="ZV112" s="71"/>
      <c r="ZW112" s="71"/>
      <c r="ZX112" s="71"/>
      <c r="ZY112" s="71"/>
      <c r="ZZ112" s="71"/>
      <c r="AAA112" s="71"/>
      <c r="AAB112" s="71"/>
      <c r="AAC112" s="71"/>
      <c r="AAD112" s="71"/>
      <c r="AAE112" s="71"/>
    </row>
    <row r="113" spans="1:707">
      <c r="A113" s="71"/>
      <c r="B113" s="71" t="s">
        <v>2932</v>
      </c>
      <c r="C113" s="71" t="s">
        <v>2926</v>
      </c>
      <c r="D113" s="71">
        <f>(CA105+CD105+CG105+CJ105+CM105+CP105+CS105+CV105+CY105+DB105+DE105+DH105+DK105+DN105+DQ105+DT105+DW105+DZ105+EC105+EF105+EI105+EL105+EO105+ER105+EU105+EX105+FA105+FD105+FG105+FJ105+FM105+FP105+FS105+FV105+FY105+GB105+GE105+GH105+GK105+GN105+GQ105+GT105+GW105+GZ105+HC105+HF105+HI105+HL105+HO105+HR105+HU105+HX105+IA105+ID105+IG105+IJ105+IM105+IP105+IS105+IV105+IY105+JB105+JE105+JH105+JK105+JN105+JQ105+JT105+JW105+JZ105+KC105+KF105)/72</f>
        <v>41.166666666666664</v>
      </c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  <c r="IH113" s="71"/>
      <c r="II113" s="71"/>
      <c r="IJ113" s="71"/>
      <c r="IK113" s="71"/>
      <c r="IL113" s="71"/>
      <c r="IM113" s="71"/>
      <c r="IN113" s="71"/>
      <c r="IO113" s="71"/>
      <c r="IP113" s="71"/>
      <c r="IQ113" s="71"/>
      <c r="IR113" s="71"/>
      <c r="IS113" s="71"/>
      <c r="IT113" s="71"/>
      <c r="IU113" s="71"/>
      <c r="IV113" s="71"/>
      <c r="IW113" s="71"/>
      <c r="IX113" s="71"/>
      <c r="IY113" s="71"/>
      <c r="IZ113" s="71"/>
      <c r="JA113" s="71"/>
      <c r="JB113" s="71"/>
      <c r="JC113" s="71"/>
      <c r="JD113" s="71"/>
      <c r="JE113" s="71"/>
      <c r="JF113" s="71"/>
      <c r="JG113" s="71"/>
      <c r="JH113" s="71"/>
      <c r="JI113" s="71"/>
      <c r="JJ113" s="71"/>
      <c r="JK113" s="71"/>
      <c r="JL113" s="71"/>
      <c r="JM113" s="71"/>
      <c r="JN113" s="71"/>
      <c r="JO113" s="71"/>
      <c r="JP113" s="71"/>
      <c r="JQ113" s="71"/>
      <c r="JR113" s="71"/>
      <c r="JS113" s="71"/>
      <c r="JT113" s="71"/>
      <c r="JU113" s="71"/>
      <c r="JV113" s="71"/>
      <c r="JW113" s="71"/>
      <c r="JX113" s="71"/>
      <c r="JY113" s="71"/>
      <c r="JZ113" s="71"/>
      <c r="KA113" s="71"/>
      <c r="KB113" s="71"/>
      <c r="KC113" s="71"/>
      <c r="KD113" s="71"/>
      <c r="KE113" s="71"/>
      <c r="KF113" s="71"/>
      <c r="KG113" s="71"/>
      <c r="KH113" s="71"/>
      <c r="KI113" s="71"/>
      <c r="KJ113" s="71"/>
      <c r="KK113" s="71"/>
      <c r="KL113" s="71"/>
      <c r="KM113" s="71"/>
      <c r="KN113" s="71"/>
      <c r="KO113" s="71"/>
      <c r="KP113" s="71"/>
      <c r="KQ113" s="71"/>
      <c r="KR113" s="71"/>
      <c r="KS113" s="71"/>
      <c r="KT113" s="71"/>
      <c r="KU113" s="71"/>
      <c r="KV113" s="71"/>
      <c r="KW113" s="71"/>
      <c r="KX113" s="71"/>
      <c r="KY113" s="71"/>
      <c r="KZ113" s="71"/>
      <c r="LA113" s="71"/>
      <c r="LB113" s="71"/>
      <c r="LC113" s="71"/>
      <c r="LD113" s="71"/>
      <c r="LE113" s="71"/>
      <c r="LF113" s="71"/>
      <c r="LG113" s="71"/>
      <c r="LH113" s="71"/>
      <c r="LI113" s="71"/>
      <c r="LJ113" s="71"/>
      <c r="LK113" s="71"/>
      <c r="LL113" s="71"/>
      <c r="LM113" s="71"/>
      <c r="LN113" s="71"/>
      <c r="LO113" s="71"/>
      <c r="LP113" s="71"/>
      <c r="LQ113" s="71"/>
      <c r="LR113" s="71"/>
      <c r="LS113" s="71"/>
      <c r="LT113" s="71"/>
      <c r="LU113" s="71"/>
      <c r="LV113" s="71"/>
      <c r="LW113" s="71"/>
      <c r="LX113" s="71"/>
      <c r="LY113" s="71"/>
      <c r="LZ113" s="71"/>
      <c r="MA113" s="71"/>
      <c r="MB113" s="71"/>
      <c r="MC113" s="71"/>
      <c r="MD113" s="71"/>
      <c r="ME113" s="71"/>
      <c r="MF113" s="71"/>
      <c r="MG113" s="71"/>
      <c r="MH113" s="71"/>
      <c r="MI113" s="71"/>
      <c r="MJ113" s="71"/>
      <c r="MK113" s="71"/>
      <c r="ML113" s="71"/>
      <c r="MM113" s="71"/>
      <c r="MN113" s="71"/>
      <c r="MO113" s="71"/>
      <c r="MP113" s="71"/>
      <c r="MQ113" s="71"/>
      <c r="MR113" s="71"/>
      <c r="MS113" s="71"/>
      <c r="MT113" s="71"/>
      <c r="MU113" s="71"/>
      <c r="MV113" s="71"/>
      <c r="MW113" s="71"/>
      <c r="MX113" s="71"/>
      <c r="MY113" s="71"/>
      <c r="MZ113" s="71"/>
      <c r="NA113" s="71"/>
      <c r="NB113" s="71"/>
      <c r="NC113" s="71"/>
      <c r="ND113" s="71"/>
      <c r="NE113" s="71"/>
      <c r="NF113" s="71"/>
      <c r="NG113" s="71"/>
      <c r="NH113" s="71"/>
      <c r="NI113" s="71"/>
      <c r="NJ113" s="71"/>
      <c r="NK113" s="71"/>
      <c r="NL113" s="71"/>
      <c r="NM113" s="71"/>
      <c r="NN113" s="71"/>
      <c r="NO113" s="71"/>
      <c r="NP113" s="71"/>
      <c r="NQ113" s="71"/>
      <c r="NR113" s="71"/>
      <c r="NS113" s="71"/>
      <c r="NT113" s="71"/>
      <c r="NU113" s="71"/>
      <c r="NV113" s="71"/>
      <c r="NW113" s="71"/>
      <c r="NX113" s="71"/>
      <c r="NY113" s="71"/>
      <c r="NZ113" s="71"/>
      <c r="OA113" s="71"/>
      <c r="OB113" s="71"/>
      <c r="OC113" s="71"/>
      <c r="OD113" s="71"/>
      <c r="OE113" s="71"/>
      <c r="OF113" s="71"/>
      <c r="OG113" s="71"/>
      <c r="OH113" s="71"/>
      <c r="OI113" s="71"/>
      <c r="OJ113" s="71"/>
      <c r="OK113" s="71"/>
      <c r="OL113" s="71"/>
      <c r="OM113" s="71"/>
      <c r="ON113" s="71"/>
      <c r="OO113" s="71"/>
      <c r="OP113" s="71"/>
      <c r="OQ113" s="71"/>
      <c r="OR113" s="71"/>
      <c r="OS113" s="71"/>
      <c r="OT113" s="71"/>
      <c r="OU113" s="71"/>
      <c r="OV113" s="71"/>
      <c r="OW113" s="71"/>
      <c r="OX113" s="71"/>
      <c r="OY113" s="71"/>
      <c r="OZ113" s="71"/>
      <c r="PA113" s="71"/>
      <c r="PB113" s="71"/>
      <c r="PC113" s="71"/>
      <c r="PD113" s="71"/>
      <c r="PE113" s="71"/>
      <c r="PF113" s="71"/>
      <c r="PG113" s="71"/>
      <c r="PH113" s="71"/>
      <c r="PI113" s="71"/>
      <c r="PJ113" s="71"/>
      <c r="PK113" s="71"/>
      <c r="PL113" s="71"/>
      <c r="PM113" s="71"/>
      <c r="PN113" s="71"/>
      <c r="PO113" s="71"/>
      <c r="PP113" s="71"/>
      <c r="PQ113" s="71"/>
      <c r="PR113" s="71"/>
      <c r="PS113" s="71"/>
      <c r="PT113" s="71"/>
      <c r="PU113" s="71"/>
      <c r="PV113" s="71"/>
      <c r="PW113" s="71"/>
      <c r="PX113" s="71"/>
      <c r="PY113" s="71"/>
      <c r="PZ113" s="71"/>
      <c r="QA113" s="71"/>
      <c r="QB113" s="71"/>
      <c r="QC113" s="71"/>
      <c r="QD113" s="71"/>
      <c r="QE113" s="71"/>
      <c r="QF113" s="71"/>
      <c r="QG113" s="71"/>
      <c r="QH113" s="71"/>
      <c r="QI113" s="71"/>
      <c r="QJ113" s="71"/>
      <c r="QK113" s="71"/>
      <c r="QL113" s="71"/>
      <c r="QM113" s="71"/>
      <c r="QN113" s="71"/>
      <c r="QO113" s="71"/>
      <c r="QP113" s="71"/>
      <c r="QQ113" s="71"/>
      <c r="QR113" s="71"/>
      <c r="QS113" s="71"/>
      <c r="QT113" s="71"/>
      <c r="QU113" s="71"/>
      <c r="QV113" s="71"/>
      <c r="QW113" s="71"/>
      <c r="QX113" s="71"/>
      <c r="QY113" s="71"/>
      <c r="QZ113" s="71"/>
      <c r="RA113" s="71"/>
      <c r="RB113" s="71"/>
      <c r="RC113" s="71"/>
      <c r="RD113" s="71"/>
      <c r="RE113" s="71"/>
      <c r="RF113" s="71"/>
      <c r="RG113" s="71"/>
      <c r="RH113" s="71"/>
      <c r="RI113" s="71"/>
      <c r="RJ113" s="71"/>
      <c r="RK113" s="71"/>
      <c r="RL113" s="71"/>
      <c r="RM113" s="71"/>
      <c r="RN113" s="71"/>
      <c r="RO113" s="71"/>
      <c r="RP113" s="71"/>
      <c r="RQ113" s="71"/>
      <c r="RR113" s="71"/>
      <c r="RS113" s="71"/>
      <c r="RT113" s="71"/>
      <c r="RU113" s="71"/>
      <c r="RV113" s="71"/>
      <c r="RW113" s="71"/>
      <c r="RX113" s="71"/>
      <c r="RY113" s="71"/>
      <c r="RZ113" s="71"/>
      <c r="SA113" s="71"/>
      <c r="SB113" s="71"/>
      <c r="SC113" s="71"/>
      <c r="SD113" s="71"/>
      <c r="SE113" s="71"/>
      <c r="SF113" s="71"/>
      <c r="SG113" s="71"/>
      <c r="SH113" s="71"/>
      <c r="SI113" s="71"/>
      <c r="SJ113" s="71"/>
      <c r="SK113" s="71"/>
      <c r="SL113" s="71"/>
      <c r="SM113" s="71"/>
      <c r="SN113" s="71"/>
      <c r="SO113" s="71"/>
      <c r="SP113" s="71"/>
      <c r="SQ113" s="71"/>
      <c r="SR113" s="71"/>
      <c r="SS113" s="71"/>
      <c r="ST113" s="71"/>
      <c r="SU113" s="71"/>
      <c r="SV113" s="71"/>
      <c r="SW113" s="71"/>
      <c r="SX113" s="71"/>
      <c r="SY113" s="71"/>
      <c r="SZ113" s="71"/>
      <c r="TA113" s="71"/>
      <c r="TB113" s="71"/>
      <c r="TC113" s="71"/>
      <c r="TD113" s="71"/>
      <c r="TE113" s="71"/>
      <c r="TF113" s="71"/>
      <c r="TG113" s="71"/>
      <c r="TH113" s="71"/>
      <c r="TI113" s="71"/>
      <c r="TJ113" s="71"/>
      <c r="TK113" s="71"/>
      <c r="TL113" s="71"/>
      <c r="TM113" s="71"/>
      <c r="TN113" s="71"/>
      <c r="TO113" s="71"/>
      <c r="TP113" s="71"/>
      <c r="TQ113" s="71"/>
      <c r="TR113" s="71"/>
      <c r="TS113" s="71"/>
      <c r="TT113" s="71"/>
      <c r="TU113" s="71"/>
      <c r="TV113" s="71"/>
      <c r="TW113" s="71"/>
      <c r="TX113" s="71"/>
      <c r="TY113" s="71"/>
      <c r="TZ113" s="71"/>
      <c r="UA113" s="71"/>
      <c r="UB113" s="71"/>
      <c r="UC113" s="71"/>
      <c r="UD113" s="71"/>
      <c r="UE113" s="71"/>
      <c r="UF113" s="71"/>
      <c r="UG113" s="71"/>
      <c r="UH113" s="71"/>
      <c r="UI113" s="71"/>
      <c r="UJ113" s="71"/>
      <c r="UK113" s="71"/>
      <c r="UL113" s="71"/>
      <c r="UM113" s="71"/>
      <c r="UN113" s="71"/>
      <c r="UO113" s="71"/>
      <c r="UP113" s="71"/>
      <c r="UQ113" s="71"/>
      <c r="UR113" s="71"/>
      <c r="US113" s="71"/>
      <c r="UT113" s="71"/>
      <c r="UU113" s="71"/>
      <c r="UV113" s="71"/>
      <c r="UW113" s="71"/>
      <c r="UX113" s="71"/>
      <c r="UY113" s="71"/>
      <c r="UZ113" s="71"/>
      <c r="VA113" s="71"/>
      <c r="VB113" s="71"/>
      <c r="VC113" s="71"/>
      <c r="VD113" s="71"/>
      <c r="VE113" s="71"/>
      <c r="VF113" s="71"/>
      <c r="VG113" s="71"/>
      <c r="VH113" s="71"/>
      <c r="VI113" s="71"/>
      <c r="VJ113" s="71"/>
      <c r="VK113" s="71"/>
      <c r="VL113" s="71"/>
      <c r="VM113" s="71"/>
      <c r="VN113" s="71"/>
      <c r="VO113" s="71"/>
      <c r="VP113" s="71"/>
      <c r="VQ113" s="71"/>
      <c r="VR113" s="71"/>
      <c r="VS113" s="71"/>
      <c r="VT113" s="71"/>
      <c r="VU113" s="71"/>
      <c r="VV113" s="71"/>
      <c r="VW113" s="71"/>
      <c r="VX113" s="71"/>
      <c r="VY113" s="71"/>
      <c r="VZ113" s="71"/>
      <c r="WA113" s="71"/>
      <c r="WB113" s="71"/>
      <c r="WC113" s="71"/>
      <c r="WD113" s="71"/>
      <c r="WE113" s="71"/>
      <c r="WF113" s="71"/>
      <c r="WG113" s="71"/>
      <c r="WH113" s="71"/>
      <c r="WI113" s="71"/>
      <c r="WJ113" s="71"/>
      <c r="WK113" s="71"/>
      <c r="WL113" s="71"/>
      <c r="WM113" s="71"/>
      <c r="WN113" s="71"/>
      <c r="WO113" s="71"/>
      <c r="WP113" s="71"/>
      <c r="WQ113" s="71"/>
      <c r="WR113" s="71"/>
      <c r="WS113" s="71"/>
      <c r="WT113" s="71"/>
      <c r="WU113" s="71"/>
      <c r="WV113" s="71"/>
      <c r="WW113" s="71"/>
      <c r="WX113" s="71"/>
      <c r="WY113" s="71"/>
      <c r="WZ113" s="71"/>
      <c r="XA113" s="71"/>
      <c r="XB113" s="71"/>
      <c r="XC113" s="71"/>
      <c r="XD113" s="71"/>
      <c r="XE113" s="71"/>
      <c r="XF113" s="71"/>
      <c r="XG113" s="71"/>
      <c r="XH113" s="71"/>
      <c r="XI113" s="71"/>
      <c r="XJ113" s="71"/>
      <c r="XK113" s="71"/>
      <c r="XL113" s="71"/>
      <c r="XM113" s="71"/>
      <c r="XN113" s="71"/>
      <c r="XO113" s="71"/>
      <c r="XP113" s="71"/>
      <c r="XQ113" s="71"/>
      <c r="XR113" s="71"/>
      <c r="XS113" s="71"/>
      <c r="XT113" s="71"/>
      <c r="XU113" s="71"/>
      <c r="XV113" s="71"/>
      <c r="XW113" s="71"/>
      <c r="XX113" s="71"/>
      <c r="XY113" s="71"/>
      <c r="XZ113" s="71"/>
      <c r="YA113" s="71"/>
      <c r="YB113" s="71"/>
      <c r="YC113" s="71"/>
      <c r="YD113" s="71"/>
      <c r="YE113" s="71"/>
      <c r="YF113" s="71"/>
      <c r="YG113" s="71"/>
      <c r="YH113" s="71"/>
      <c r="YI113" s="71"/>
      <c r="YJ113" s="71"/>
      <c r="YK113" s="71"/>
      <c r="YL113" s="71"/>
      <c r="YM113" s="71"/>
      <c r="YN113" s="71"/>
      <c r="YO113" s="71"/>
      <c r="YP113" s="71"/>
      <c r="YQ113" s="71"/>
      <c r="YR113" s="71"/>
      <c r="YS113" s="71"/>
      <c r="YT113" s="71"/>
      <c r="YU113" s="71"/>
      <c r="YV113" s="71"/>
      <c r="YW113" s="71"/>
      <c r="YX113" s="71"/>
      <c r="YY113" s="71"/>
      <c r="YZ113" s="71"/>
      <c r="ZA113" s="71"/>
      <c r="ZB113" s="71"/>
      <c r="ZC113" s="71"/>
      <c r="ZD113" s="71"/>
      <c r="ZE113" s="71"/>
      <c r="ZF113" s="71"/>
      <c r="ZG113" s="71"/>
      <c r="ZH113" s="71"/>
      <c r="ZI113" s="71"/>
      <c r="ZJ113" s="71"/>
      <c r="ZK113" s="71"/>
      <c r="ZL113" s="71"/>
      <c r="ZM113" s="71"/>
      <c r="ZN113" s="71"/>
      <c r="ZO113" s="71"/>
      <c r="ZP113" s="71"/>
      <c r="ZQ113" s="71"/>
      <c r="ZR113" s="71"/>
      <c r="ZS113" s="71"/>
      <c r="ZT113" s="71"/>
      <c r="ZU113" s="71"/>
      <c r="ZV113" s="71"/>
      <c r="ZW113" s="71"/>
      <c r="ZX113" s="71"/>
      <c r="ZY113" s="71"/>
      <c r="ZZ113" s="71"/>
      <c r="AAA113" s="71"/>
      <c r="AAB113" s="71"/>
      <c r="AAC113" s="71"/>
      <c r="AAD113" s="71"/>
      <c r="AAE113" s="71"/>
    </row>
    <row r="114" spans="1:707">
      <c r="A114" s="71"/>
      <c r="B114" s="71" t="s">
        <v>2933</v>
      </c>
      <c r="C114" s="71" t="s">
        <v>2926</v>
      </c>
      <c r="D114" s="71">
        <f>(CB105+CE105+CH105+CK105+CN105+CQ105+CT105+CW105+CZ105+DC105+DF105+DI105+DL105+DO105+DR105+DU105+DX105+EA105+ED105+EG105+EJ105+EM105+EP105+ES105+EV105+EY105+FB105+FE105+FH105+FK105+FN105+FQ105+FT105+FW105+FZ105+GC105+GF105+GI105+GL105+GO105+GR105+GU105+GX105+HA105+HD105+HG105+HJ105+HM105+HP105+HS105+HV105+HY105+IB105+IE105+IH105+IK105+IN105+IQ105+IT105+IW105+IZ105+JC105+JF105+JI105+JL105+JO105+JR105+JU105+JX105+KA105+KD105+KG105)/72</f>
        <v>17.777777777777779</v>
      </c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  <c r="FN114" s="71"/>
      <c r="FO114" s="71"/>
      <c r="FP114" s="71"/>
      <c r="FQ114" s="71"/>
      <c r="FR114" s="71"/>
      <c r="FS114" s="71"/>
      <c r="FT114" s="71"/>
      <c r="FU114" s="71"/>
      <c r="FV114" s="71"/>
      <c r="FW114" s="71"/>
      <c r="FX114" s="71"/>
      <c r="FY114" s="71"/>
      <c r="FZ114" s="71"/>
      <c r="GA114" s="71"/>
      <c r="GB114" s="71"/>
      <c r="GC114" s="71"/>
      <c r="GD114" s="71"/>
      <c r="GE114" s="71"/>
      <c r="GF114" s="71"/>
      <c r="GG114" s="71"/>
      <c r="GH114" s="71"/>
      <c r="GI114" s="71"/>
      <c r="GJ114" s="71"/>
      <c r="GK114" s="71"/>
      <c r="GL114" s="71"/>
      <c r="GM114" s="71"/>
      <c r="GN114" s="71"/>
      <c r="GO114" s="71"/>
      <c r="GP114" s="71"/>
      <c r="GQ114" s="71"/>
      <c r="GR114" s="71"/>
      <c r="GS114" s="71"/>
      <c r="GT114" s="71"/>
      <c r="GU114" s="71"/>
      <c r="GV114" s="71"/>
      <c r="GW114" s="71"/>
      <c r="GX114" s="71"/>
      <c r="GY114" s="71"/>
      <c r="GZ114" s="71"/>
      <c r="HA114" s="71"/>
      <c r="HB114" s="71"/>
      <c r="HC114" s="71"/>
      <c r="HD114" s="71"/>
      <c r="HE114" s="71"/>
      <c r="HF114" s="71"/>
      <c r="HG114" s="71"/>
      <c r="HH114" s="71"/>
      <c r="HI114" s="71"/>
      <c r="HJ114" s="71"/>
      <c r="HK114" s="71"/>
      <c r="HL114" s="71"/>
      <c r="HM114" s="71"/>
      <c r="HN114" s="71"/>
      <c r="HO114" s="71"/>
      <c r="HP114" s="71"/>
      <c r="HQ114" s="71"/>
      <c r="HR114" s="71"/>
      <c r="HS114" s="71"/>
      <c r="HT114" s="71"/>
      <c r="HU114" s="71"/>
      <c r="HV114" s="71"/>
      <c r="HW114" s="71"/>
      <c r="HX114" s="71"/>
      <c r="HY114" s="71"/>
      <c r="HZ114" s="71"/>
      <c r="IA114" s="71"/>
      <c r="IB114" s="71"/>
      <c r="IC114" s="71"/>
      <c r="ID114" s="71"/>
      <c r="IE114" s="71"/>
      <c r="IF114" s="71"/>
      <c r="IG114" s="71"/>
      <c r="IH114" s="71"/>
      <c r="II114" s="71"/>
      <c r="IJ114" s="71"/>
      <c r="IK114" s="71"/>
      <c r="IL114" s="71"/>
      <c r="IM114" s="71"/>
      <c r="IN114" s="71"/>
      <c r="IO114" s="71"/>
      <c r="IP114" s="71"/>
      <c r="IQ114" s="71"/>
      <c r="IR114" s="71"/>
      <c r="IS114" s="71"/>
      <c r="IT114" s="71"/>
      <c r="IU114" s="71"/>
      <c r="IV114" s="71"/>
      <c r="IW114" s="71"/>
      <c r="IX114" s="71"/>
      <c r="IY114" s="71"/>
      <c r="IZ114" s="71"/>
      <c r="JA114" s="71"/>
      <c r="JB114" s="71"/>
      <c r="JC114" s="71"/>
      <c r="JD114" s="71"/>
      <c r="JE114" s="71"/>
      <c r="JF114" s="71"/>
      <c r="JG114" s="71"/>
      <c r="JH114" s="71"/>
      <c r="JI114" s="71"/>
      <c r="JJ114" s="71"/>
      <c r="JK114" s="71"/>
      <c r="JL114" s="71"/>
      <c r="JM114" s="71"/>
      <c r="JN114" s="71"/>
      <c r="JO114" s="71"/>
      <c r="JP114" s="71"/>
      <c r="JQ114" s="71"/>
      <c r="JR114" s="71"/>
      <c r="JS114" s="71"/>
      <c r="JT114" s="71"/>
      <c r="JU114" s="71"/>
      <c r="JV114" s="71"/>
      <c r="JW114" s="71"/>
      <c r="JX114" s="71"/>
      <c r="JY114" s="71"/>
      <c r="JZ114" s="71"/>
      <c r="KA114" s="71"/>
      <c r="KB114" s="71"/>
      <c r="KC114" s="71"/>
      <c r="KD114" s="71"/>
      <c r="KE114" s="71"/>
      <c r="KF114" s="71"/>
      <c r="KG114" s="71"/>
      <c r="KH114" s="71"/>
      <c r="KI114" s="71"/>
      <c r="KJ114" s="71"/>
      <c r="KK114" s="71"/>
      <c r="KL114" s="71"/>
      <c r="KM114" s="71"/>
      <c r="KN114" s="71"/>
      <c r="KO114" s="71"/>
      <c r="KP114" s="71"/>
      <c r="KQ114" s="71"/>
      <c r="KR114" s="71"/>
      <c r="KS114" s="71"/>
      <c r="KT114" s="71"/>
      <c r="KU114" s="71"/>
      <c r="KV114" s="71"/>
      <c r="KW114" s="71"/>
      <c r="KX114" s="71"/>
      <c r="KY114" s="71"/>
      <c r="KZ114" s="71"/>
      <c r="LA114" s="71"/>
      <c r="LB114" s="71"/>
      <c r="LC114" s="71"/>
      <c r="LD114" s="71"/>
      <c r="LE114" s="71"/>
      <c r="LF114" s="71"/>
      <c r="LG114" s="71"/>
      <c r="LH114" s="71"/>
      <c r="LI114" s="71"/>
      <c r="LJ114" s="71"/>
      <c r="LK114" s="71"/>
      <c r="LL114" s="71"/>
      <c r="LM114" s="71"/>
      <c r="LN114" s="71"/>
      <c r="LO114" s="71"/>
      <c r="LP114" s="71"/>
      <c r="LQ114" s="71"/>
      <c r="LR114" s="71"/>
      <c r="LS114" s="71"/>
      <c r="LT114" s="71"/>
      <c r="LU114" s="71"/>
      <c r="LV114" s="71"/>
      <c r="LW114" s="71"/>
      <c r="LX114" s="71"/>
      <c r="LY114" s="71"/>
      <c r="LZ114" s="71"/>
      <c r="MA114" s="71"/>
      <c r="MB114" s="71"/>
      <c r="MC114" s="71"/>
      <c r="MD114" s="71"/>
      <c r="ME114" s="71"/>
      <c r="MF114" s="71"/>
      <c r="MG114" s="71"/>
      <c r="MH114" s="71"/>
      <c r="MI114" s="71"/>
      <c r="MJ114" s="71"/>
      <c r="MK114" s="71"/>
      <c r="ML114" s="71"/>
      <c r="MM114" s="71"/>
      <c r="MN114" s="71"/>
      <c r="MO114" s="71"/>
      <c r="MP114" s="71"/>
      <c r="MQ114" s="71"/>
      <c r="MR114" s="71"/>
      <c r="MS114" s="71"/>
      <c r="MT114" s="71"/>
      <c r="MU114" s="71"/>
      <c r="MV114" s="71"/>
      <c r="MW114" s="71"/>
      <c r="MX114" s="71"/>
      <c r="MY114" s="71"/>
      <c r="MZ114" s="71"/>
      <c r="NA114" s="71"/>
      <c r="NB114" s="71"/>
      <c r="NC114" s="71"/>
      <c r="ND114" s="71"/>
      <c r="NE114" s="71"/>
      <c r="NF114" s="71"/>
      <c r="NG114" s="71"/>
      <c r="NH114" s="71"/>
      <c r="NI114" s="71"/>
      <c r="NJ114" s="71"/>
      <c r="NK114" s="71"/>
      <c r="NL114" s="71"/>
      <c r="NM114" s="71"/>
      <c r="NN114" s="71"/>
      <c r="NO114" s="71"/>
      <c r="NP114" s="71"/>
      <c r="NQ114" s="71"/>
      <c r="NR114" s="71"/>
      <c r="NS114" s="71"/>
      <c r="NT114" s="71"/>
      <c r="NU114" s="71"/>
      <c r="NV114" s="71"/>
      <c r="NW114" s="71"/>
      <c r="NX114" s="71"/>
      <c r="NY114" s="71"/>
      <c r="NZ114" s="71"/>
      <c r="OA114" s="71"/>
      <c r="OB114" s="71"/>
      <c r="OC114" s="71"/>
      <c r="OD114" s="71"/>
      <c r="OE114" s="71"/>
      <c r="OF114" s="71"/>
      <c r="OG114" s="71"/>
      <c r="OH114" s="71"/>
      <c r="OI114" s="71"/>
      <c r="OJ114" s="71"/>
      <c r="OK114" s="71"/>
      <c r="OL114" s="71"/>
      <c r="OM114" s="71"/>
      <c r="ON114" s="71"/>
      <c r="OO114" s="71"/>
      <c r="OP114" s="71"/>
      <c r="OQ114" s="71"/>
      <c r="OR114" s="71"/>
      <c r="OS114" s="71"/>
      <c r="OT114" s="71"/>
      <c r="OU114" s="71"/>
      <c r="OV114" s="71"/>
      <c r="OW114" s="71"/>
      <c r="OX114" s="71"/>
      <c r="OY114" s="71"/>
      <c r="OZ114" s="71"/>
      <c r="PA114" s="71"/>
      <c r="PB114" s="71"/>
      <c r="PC114" s="71"/>
      <c r="PD114" s="71"/>
      <c r="PE114" s="71"/>
      <c r="PF114" s="71"/>
      <c r="PG114" s="71"/>
      <c r="PH114" s="71"/>
      <c r="PI114" s="71"/>
      <c r="PJ114" s="71"/>
      <c r="PK114" s="71"/>
      <c r="PL114" s="71"/>
      <c r="PM114" s="71"/>
      <c r="PN114" s="71"/>
      <c r="PO114" s="71"/>
      <c r="PP114" s="71"/>
      <c r="PQ114" s="71"/>
      <c r="PR114" s="71"/>
      <c r="PS114" s="71"/>
      <c r="PT114" s="71"/>
      <c r="PU114" s="71"/>
      <c r="PV114" s="71"/>
      <c r="PW114" s="71"/>
      <c r="PX114" s="71"/>
      <c r="PY114" s="71"/>
      <c r="PZ114" s="71"/>
      <c r="QA114" s="71"/>
      <c r="QB114" s="71"/>
      <c r="QC114" s="71"/>
      <c r="QD114" s="71"/>
      <c r="QE114" s="71"/>
      <c r="QF114" s="71"/>
      <c r="QG114" s="71"/>
      <c r="QH114" s="71"/>
      <c r="QI114" s="71"/>
      <c r="QJ114" s="71"/>
      <c r="QK114" s="71"/>
      <c r="QL114" s="71"/>
      <c r="QM114" s="71"/>
      <c r="QN114" s="71"/>
      <c r="QO114" s="71"/>
      <c r="QP114" s="71"/>
      <c r="QQ114" s="71"/>
      <c r="QR114" s="71"/>
      <c r="QS114" s="71"/>
      <c r="QT114" s="71"/>
      <c r="QU114" s="71"/>
      <c r="QV114" s="71"/>
      <c r="QW114" s="71"/>
      <c r="QX114" s="71"/>
      <c r="QY114" s="71"/>
      <c r="QZ114" s="71"/>
      <c r="RA114" s="71"/>
      <c r="RB114" s="71"/>
      <c r="RC114" s="71"/>
      <c r="RD114" s="71"/>
      <c r="RE114" s="71"/>
      <c r="RF114" s="71"/>
      <c r="RG114" s="71"/>
      <c r="RH114" s="71"/>
      <c r="RI114" s="71"/>
      <c r="RJ114" s="71"/>
      <c r="RK114" s="71"/>
      <c r="RL114" s="71"/>
      <c r="RM114" s="71"/>
      <c r="RN114" s="71"/>
      <c r="RO114" s="71"/>
      <c r="RP114" s="71"/>
      <c r="RQ114" s="71"/>
      <c r="RR114" s="71"/>
      <c r="RS114" s="71"/>
      <c r="RT114" s="71"/>
      <c r="RU114" s="71"/>
      <c r="RV114" s="71"/>
      <c r="RW114" s="71"/>
      <c r="RX114" s="71"/>
      <c r="RY114" s="71"/>
      <c r="RZ114" s="71"/>
      <c r="SA114" s="71"/>
      <c r="SB114" s="71"/>
      <c r="SC114" s="71"/>
      <c r="SD114" s="71"/>
      <c r="SE114" s="71"/>
      <c r="SF114" s="71"/>
      <c r="SG114" s="71"/>
      <c r="SH114" s="71"/>
      <c r="SI114" s="71"/>
      <c r="SJ114" s="71"/>
      <c r="SK114" s="71"/>
      <c r="SL114" s="71"/>
      <c r="SM114" s="71"/>
      <c r="SN114" s="71"/>
      <c r="SO114" s="71"/>
      <c r="SP114" s="71"/>
      <c r="SQ114" s="71"/>
      <c r="SR114" s="71"/>
      <c r="SS114" s="71"/>
      <c r="ST114" s="71"/>
      <c r="SU114" s="71"/>
      <c r="SV114" s="71"/>
      <c r="SW114" s="71"/>
      <c r="SX114" s="71"/>
      <c r="SY114" s="71"/>
      <c r="SZ114" s="71"/>
      <c r="TA114" s="71"/>
      <c r="TB114" s="71"/>
      <c r="TC114" s="71"/>
      <c r="TD114" s="71"/>
      <c r="TE114" s="71"/>
      <c r="TF114" s="71"/>
      <c r="TG114" s="71"/>
      <c r="TH114" s="71"/>
      <c r="TI114" s="71"/>
      <c r="TJ114" s="71"/>
      <c r="TK114" s="71"/>
      <c r="TL114" s="71"/>
      <c r="TM114" s="71"/>
      <c r="TN114" s="71"/>
      <c r="TO114" s="71"/>
      <c r="TP114" s="71"/>
      <c r="TQ114" s="71"/>
      <c r="TR114" s="71"/>
      <c r="TS114" s="71"/>
      <c r="TT114" s="71"/>
      <c r="TU114" s="71"/>
      <c r="TV114" s="71"/>
      <c r="TW114" s="71"/>
      <c r="TX114" s="71"/>
      <c r="TY114" s="71"/>
      <c r="TZ114" s="71"/>
      <c r="UA114" s="71"/>
      <c r="UB114" s="71"/>
      <c r="UC114" s="71"/>
      <c r="UD114" s="71"/>
      <c r="UE114" s="71"/>
      <c r="UF114" s="71"/>
      <c r="UG114" s="71"/>
      <c r="UH114" s="71"/>
      <c r="UI114" s="71"/>
      <c r="UJ114" s="71"/>
      <c r="UK114" s="71"/>
      <c r="UL114" s="71"/>
      <c r="UM114" s="71"/>
      <c r="UN114" s="71"/>
      <c r="UO114" s="71"/>
      <c r="UP114" s="71"/>
      <c r="UQ114" s="71"/>
      <c r="UR114" s="71"/>
      <c r="US114" s="71"/>
      <c r="UT114" s="71"/>
      <c r="UU114" s="71"/>
      <c r="UV114" s="71"/>
      <c r="UW114" s="71"/>
      <c r="UX114" s="71"/>
      <c r="UY114" s="71"/>
      <c r="UZ114" s="71"/>
      <c r="VA114" s="71"/>
      <c r="VB114" s="71"/>
      <c r="VC114" s="71"/>
      <c r="VD114" s="71"/>
      <c r="VE114" s="71"/>
      <c r="VF114" s="71"/>
      <c r="VG114" s="71"/>
      <c r="VH114" s="71"/>
      <c r="VI114" s="71"/>
      <c r="VJ114" s="71"/>
      <c r="VK114" s="71"/>
      <c r="VL114" s="71"/>
      <c r="VM114" s="71"/>
      <c r="VN114" s="71"/>
      <c r="VO114" s="71"/>
      <c r="VP114" s="71"/>
      <c r="VQ114" s="71"/>
      <c r="VR114" s="71"/>
      <c r="VS114" s="71"/>
      <c r="VT114" s="71"/>
      <c r="VU114" s="71"/>
      <c r="VV114" s="71"/>
      <c r="VW114" s="71"/>
      <c r="VX114" s="71"/>
      <c r="VY114" s="71"/>
      <c r="VZ114" s="71"/>
      <c r="WA114" s="71"/>
      <c r="WB114" s="71"/>
      <c r="WC114" s="71"/>
      <c r="WD114" s="71"/>
      <c r="WE114" s="71"/>
      <c r="WF114" s="71"/>
      <c r="WG114" s="71"/>
      <c r="WH114" s="71"/>
      <c r="WI114" s="71"/>
      <c r="WJ114" s="71"/>
      <c r="WK114" s="71"/>
      <c r="WL114" s="71"/>
      <c r="WM114" s="71"/>
      <c r="WN114" s="71"/>
      <c r="WO114" s="71"/>
      <c r="WP114" s="71"/>
      <c r="WQ114" s="71"/>
      <c r="WR114" s="71"/>
      <c r="WS114" s="71"/>
      <c r="WT114" s="71"/>
      <c r="WU114" s="71"/>
      <c r="WV114" s="71"/>
      <c r="WW114" s="71"/>
      <c r="WX114" s="71"/>
      <c r="WY114" s="71"/>
      <c r="WZ114" s="71"/>
      <c r="XA114" s="71"/>
      <c r="XB114" s="71"/>
      <c r="XC114" s="71"/>
      <c r="XD114" s="71"/>
      <c r="XE114" s="71"/>
      <c r="XF114" s="71"/>
      <c r="XG114" s="71"/>
      <c r="XH114" s="71"/>
      <c r="XI114" s="71"/>
      <c r="XJ114" s="71"/>
      <c r="XK114" s="71"/>
      <c r="XL114" s="71"/>
      <c r="XM114" s="71"/>
      <c r="XN114" s="71"/>
      <c r="XO114" s="71"/>
      <c r="XP114" s="71"/>
      <c r="XQ114" s="71"/>
      <c r="XR114" s="71"/>
      <c r="XS114" s="71"/>
      <c r="XT114" s="71"/>
      <c r="XU114" s="71"/>
      <c r="XV114" s="71"/>
      <c r="XW114" s="71"/>
      <c r="XX114" s="71"/>
      <c r="XY114" s="71"/>
      <c r="XZ114" s="71"/>
      <c r="YA114" s="71"/>
      <c r="YB114" s="71"/>
      <c r="YC114" s="71"/>
      <c r="YD114" s="71"/>
      <c r="YE114" s="71"/>
      <c r="YF114" s="71"/>
      <c r="YG114" s="71"/>
      <c r="YH114" s="71"/>
      <c r="YI114" s="71"/>
      <c r="YJ114" s="71"/>
      <c r="YK114" s="71"/>
      <c r="YL114" s="71"/>
      <c r="YM114" s="71"/>
      <c r="YN114" s="71"/>
      <c r="YO114" s="71"/>
      <c r="YP114" s="71"/>
      <c r="YQ114" s="71"/>
      <c r="YR114" s="71"/>
      <c r="YS114" s="71"/>
      <c r="YT114" s="71"/>
      <c r="YU114" s="71"/>
      <c r="YV114" s="71"/>
      <c r="YW114" s="71"/>
      <c r="YX114" s="71"/>
      <c r="YY114" s="71"/>
      <c r="YZ114" s="71"/>
      <c r="ZA114" s="71"/>
      <c r="ZB114" s="71"/>
      <c r="ZC114" s="71"/>
      <c r="ZD114" s="71"/>
      <c r="ZE114" s="71"/>
      <c r="ZF114" s="71"/>
      <c r="ZG114" s="71"/>
      <c r="ZH114" s="71"/>
      <c r="ZI114" s="71"/>
      <c r="ZJ114" s="71"/>
      <c r="ZK114" s="71"/>
      <c r="ZL114" s="71"/>
      <c r="ZM114" s="71"/>
      <c r="ZN114" s="71"/>
      <c r="ZO114" s="71"/>
      <c r="ZP114" s="71"/>
      <c r="ZQ114" s="71"/>
      <c r="ZR114" s="71"/>
      <c r="ZS114" s="71"/>
      <c r="ZT114" s="71"/>
      <c r="ZU114" s="71"/>
      <c r="ZV114" s="71"/>
      <c r="ZW114" s="71"/>
      <c r="ZX114" s="71"/>
      <c r="ZY114" s="71"/>
      <c r="ZZ114" s="71"/>
      <c r="AAA114" s="71"/>
      <c r="AAB114" s="71"/>
      <c r="AAC114" s="71"/>
      <c r="AAD114" s="71"/>
      <c r="AAE114" s="71"/>
    </row>
    <row r="115" spans="1:707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71"/>
      <c r="FV115" s="71"/>
      <c r="FW115" s="71"/>
      <c r="FX115" s="71"/>
      <c r="FY115" s="71"/>
      <c r="FZ115" s="71"/>
      <c r="GA115" s="71"/>
      <c r="GB115" s="71"/>
      <c r="GC115" s="71"/>
      <c r="GD115" s="71"/>
      <c r="GE115" s="71"/>
      <c r="GF115" s="71"/>
      <c r="GG115" s="71"/>
      <c r="GH115" s="71"/>
      <c r="GI115" s="71"/>
      <c r="GJ115" s="71"/>
      <c r="GK115" s="71"/>
      <c r="GL115" s="71"/>
      <c r="GM115" s="71"/>
      <c r="GN115" s="71"/>
      <c r="GO115" s="71"/>
      <c r="GP115" s="71"/>
      <c r="GQ115" s="71"/>
      <c r="GR115" s="71"/>
      <c r="GS115" s="71"/>
      <c r="GT115" s="71"/>
      <c r="GU115" s="71"/>
      <c r="GV115" s="71"/>
      <c r="GW115" s="71"/>
      <c r="GX115" s="71"/>
      <c r="GY115" s="71"/>
      <c r="GZ115" s="71"/>
      <c r="HA115" s="71"/>
      <c r="HB115" s="71"/>
      <c r="HC115" s="71"/>
      <c r="HD115" s="71"/>
      <c r="HE115" s="71"/>
      <c r="HF115" s="71"/>
      <c r="HG115" s="71"/>
      <c r="HH115" s="71"/>
      <c r="HI115" s="71"/>
      <c r="HJ115" s="71"/>
      <c r="HK115" s="71"/>
      <c r="HL115" s="71"/>
      <c r="HM115" s="71"/>
      <c r="HN115" s="71"/>
      <c r="HO115" s="71"/>
      <c r="HP115" s="71"/>
      <c r="HQ115" s="71"/>
      <c r="HR115" s="71"/>
      <c r="HS115" s="71"/>
      <c r="HT115" s="71"/>
      <c r="HU115" s="71"/>
      <c r="HV115" s="71"/>
      <c r="HW115" s="71"/>
      <c r="HX115" s="71"/>
      <c r="HY115" s="71"/>
      <c r="HZ115" s="71"/>
      <c r="IA115" s="71"/>
      <c r="IB115" s="71"/>
      <c r="IC115" s="71"/>
      <c r="ID115" s="71"/>
      <c r="IE115" s="71"/>
      <c r="IF115" s="71"/>
      <c r="IG115" s="71"/>
      <c r="IH115" s="71"/>
      <c r="II115" s="71"/>
      <c r="IJ115" s="71"/>
      <c r="IK115" s="71"/>
      <c r="IL115" s="71"/>
      <c r="IM115" s="71"/>
      <c r="IN115" s="71"/>
      <c r="IO115" s="71"/>
      <c r="IP115" s="71"/>
      <c r="IQ115" s="71"/>
      <c r="IR115" s="71"/>
      <c r="IS115" s="71"/>
      <c r="IT115" s="71"/>
      <c r="IU115" s="71"/>
      <c r="IV115" s="71"/>
      <c r="IW115" s="71"/>
      <c r="IX115" s="71"/>
      <c r="IY115" s="71"/>
      <c r="IZ115" s="71"/>
      <c r="JA115" s="71"/>
      <c r="JB115" s="71"/>
      <c r="JC115" s="71"/>
      <c r="JD115" s="71"/>
      <c r="JE115" s="71"/>
      <c r="JF115" s="71"/>
      <c r="JG115" s="71"/>
      <c r="JH115" s="71"/>
      <c r="JI115" s="71"/>
      <c r="JJ115" s="71"/>
      <c r="JK115" s="71"/>
      <c r="JL115" s="71"/>
      <c r="JM115" s="71"/>
      <c r="JN115" s="71"/>
      <c r="JO115" s="71"/>
      <c r="JP115" s="71"/>
      <c r="JQ115" s="71"/>
      <c r="JR115" s="71"/>
      <c r="JS115" s="71"/>
      <c r="JT115" s="71"/>
      <c r="JU115" s="71"/>
      <c r="JV115" s="71"/>
      <c r="JW115" s="71"/>
      <c r="JX115" s="71"/>
      <c r="JY115" s="71"/>
      <c r="JZ115" s="71"/>
      <c r="KA115" s="71"/>
      <c r="KB115" s="71"/>
      <c r="KC115" s="71"/>
      <c r="KD115" s="71"/>
      <c r="KE115" s="71"/>
      <c r="KF115" s="71"/>
      <c r="KG115" s="71"/>
      <c r="KH115" s="71"/>
      <c r="KI115" s="71"/>
      <c r="KJ115" s="71"/>
      <c r="KK115" s="71"/>
      <c r="KL115" s="71"/>
      <c r="KM115" s="71"/>
      <c r="KN115" s="71"/>
      <c r="KO115" s="71"/>
      <c r="KP115" s="71"/>
      <c r="KQ115" s="71"/>
      <c r="KR115" s="71"/>
      <c r="KS115" s="71"/>
      <c r="KT115" s="71"/>
      <c r="KU115" s="71"/>
      <c r="KV115" s="71"/>
      <c r="KW115" s="71"/>
      <c r="KX115" s="71"/>
      <c r="KY115" s="71"/>
      <c r="KZ115" s="71"/>
      <c r="LA115" s="71"/>
      <c r="LB115" s="71"/>
      <c r="LC115" s="71"/>
      <c r="LD115" s="71"/>
      <c r="LE115" s="71"/>
      <c r="LF115" s="71"/>
      <c r="LG115" s="71"/>
      <c r="LH115" s="71"/>
      <c r="LI115" s="71"/>
      <c r="LJ115" s="71"/>
      <c r="LK115" s="71"/>
      <c r="LL115" s="71"/>
      <c r="LM115" s="71"/>
      <c r="LN115" s="71"/>
      <c r="LO115" s="71"/>
      <c r="LP115" s="71"/>
      <c r="LQ115" s="71"/>
      <c r="LR115" s="71"/>
      <c r="LS115" s="71"/>
      <c r="LT115" s="71"/>
      <c r="LU115" s="71"/>
      <c r="LV115" s="71"/>
      <c r="LW115" s="71"/>
      <c r="LX115" s="71"/>
      <c r="LY115" s="71"/>
      <c r="LZ115" s="71"/>
      <c r="MA115" s="71"/>
      <c r="MB115" s="71"/>
      <c r="MC115" s="71"/>
      <c r="MD115" s="71"/>
      <c r="ME115" s="71"/>
      <c r="MF115" s="71"/>
      <c r="MG115" s="71"/>
      <c r="MH115" s="71"/>
      <c r="MI115" s="71"/>
      <c r="MJ115" s="71"/>
      <c r="MK115" s="71"/>
      <c r="ML115" s="71"/>
      <c r="MM115" s="71"/>
      <c r="MN115" s="71"/>
      <c r="MO115" s="71"/>
      <c r="MP115" s="71"/>
      <c r="MQ115" s="71"/>
      <c r="MR115" s="71"/>
      <c r="MS115" s="71"/>
      <c r="MT115" s="71"/>
      <c r="MU115" s="71"/>
      <c r="MV115" s="71"/>
      <c r="MW115" s="71"/>
      <c r="MX115" s="71"/>
      <c r="MY115" s="71"/>
      <c r="MZ115" s="71"/>
      <c r="NA115" s="71"/>
      <c r="NB115" s="71"/>
      <c r="NC115" s="71"/>
      <c r="ND115" s="71"/>
      <c r="NE115" s="71"/>
      <c r="NF115" s="71"/>
      <c r="NG115" s="71"/>
      <c r="NH115" s="71"/>
      <c r="NI115" s="71"/>
      <c r="NJ115" s="71"/>
      <c r="NK115" s="71"/>
      <c r="NL115" s="71"/>
      <c r="NM115" s="71"/>
      <c r="NN115" s="71"/>
      <c r="NO115" s="71"/>
      <c r="NP115" s="71"/>
      <c r="NQ115" s="71"/>
      <c r="NR115" s="71"/>
      <c r="NS115" s="71"/>
      <c r="NT115" s="71"/>
      <c r="NU115" s="71"/>
      <c r="NV115" s="71"/>
      <c r="NW115" s="71"/>
      <c r="NX115" s="71"/>
      <c r="NY115" s="71"/>
      <c r="NZ115" s="71"/>
      <c r="OA115" s="71"/>
      <c r="OB115" s="71"/>
      <c r="OC115" s="71"/>
      <c r="OD115" s="71"/>
      <c r="OE115" s="71"/>
      <c r="OF115" s="71"/>
      <c r="OG115" s="71"/>
      <c r="OH115" s="71"/>
      <c r="OI115" s="71"/>
      <c r="OJ115" s="71"/>
      <c r="OK115" s="71"/>
      <c r="OL115" s="71"/>
      <c r="OM115" s="71"/>
      <c r="ON115" s="71"/>
      <c r="OO115" s="71"/>
      <c r="OP115" s="71"/>
      <c r="OQ115" s="71"/>
      <c r="OR115" s="71"/>
      <c r="OS115" s="71"/>
      <c r="OT115" s="71"/>
      <c r="OU115" s="71"/>
      <c r="OV115" s="71"/>
      <c r="OW115" s="71"/>
      <c r="OX115" s="71"/>
      <c r="OY115" s="71"/>
      <c r="OZ115" s="71"/>
      <c r="PA115" s="71"/>
      <c r="PB115" s="71"/>
      <c r="PC115" s="71"/>
      <c r="PD115" s="71"/>
      <c r="PE115" s="71"/>
      <c r="PF115" s="71"/>
      <c r="PG115" s="71"/>
      <c r="PH115" s="71"/>
      <c r="PI115" s="71"/>
      <c r="PJ115" s="71"/>
      <c r="PK115" s="71"/>
      <c r="PL115" s="71"/>
      <c r="PM115" s="71"/>
      <c r="PN115" s="71"/>
      <c r="PO115" s="71"/>
      <c r="PP115" s="71"/>
      <c r="PQ115" s="71"/>
      <c r="PR115" s="71"/>
      <c r="PS115" s="71"/>
      <c r="PT115" s="71"/>
      <c r="PU115" s="71"/>
      <c r="PV115" s="71"/>
      <c r="PW115" s="71"/>
      <c r="PX115" s="71"/>
      <c r="PY115" s="71"/>
      <c r="PZ115" s="71"/>
      <c r="QA115" s="71"/>
      <c r="QB115" s="71"/>
      <c r="QC115" s="71"/>
      <c r="QD115" s="71"/>
      <c r="QE115" s="71"/>
      <c r="QF115" s="71"/>
      <c r="QG115" s="71"/>
      <c r="QH115" s="71"/>
      <c r="QI115" s="71"/>
      <c r="QJ115" s="71"/>
      <c r="QK115" s="71"/>
      <c r="QL115" s="71"/>
      <c r="QM115" s="71"/>
      <c r="QN115" s="71"/>
      <c r="QO115" s="71"/>
      <c r="QP115" s="71"/>
      <c r="QQ115" s="71"/>
      <c r="QR115" s="71"/>
      <c r="QS115" s="71"/>
      <c r="QT115" s="71"/>
      <c r="QU115" s="71"/>
      <c r="QV115" s="71"/>
      <c r="QW115" s="71"/>
      <c r="QX115" s="71"/>
      <c r="QY115" s="71"/>
      <c r="QZ115" s="71"/>
      <c r="RA115" s="71"/>
      <c r="RB115" s="71"/>
      <c r="RC115" s="71"/>
      <c r="RD115" s="71"/>
      <c r="RE115" s="71"/>
      <c r="RF115" s="71"/>
      <c r="RG115" s="71"/>
      <c r="RH115" s="71"/>
      <c r="RI115" s="71"/>
      <c r="RJ115" s="71"/>
      <c r="RK115" s="71"/>
      <c r="RL115" s="71"/>
      <c r="RM115" s="71"/>
      <c r="RN115" s="71"/>
      <c r="RO115" s="71"/>
      <c r="RP115" s="71"/>
      <c r="RQ115" s="71"/>
      <c r="RR115" s="71"/>
      <c r="RS115" s="71"/>
      <c r="RT115" s="71"/>
      <c r="RU115" s="71"/>
      <c r="RV115" s="71"/>
      <c r="RW115" s="71"/>
      <c r="RX115" s="71"/>
      <c r="RY115" s="71"/>
      <c r="RZ115" s="71"/>
      <c r="SA115" s="71"/>
      <c r="SB115" s="71"/>
      <c r="SC115" s="71"/>
      <c r="SD115" s="71"/>
      <c r="SE115" s="71"/>
      <c r="SF115" s="71"/>
      <c r="SG115" s="71"/>
      <c r="SH115" s="71"/>
      <c r="SI115" s="71"/>
      <c r="SJ115" s="71"/>
      <c r="SK115" s="71"/>
      <c r="SL115" s="71"/>
      <c r="SM115" s="71"/>
      <c r="SN115" s="71"/>
      <c r="SO115" s="71"/>
      <c r="SP115" s="71"/>
      <c r="SQ115" s="71"/>
      <c r="SR115" s="71"/>
      <c r="SS115" s="71"/>
      <c r="ST115" s="71"/>
      <c r="SU115" s="71"/>
      <c r="SV115" s="71"/>
      <c r="SW115" s="71"/>
      <c r="SX115" s="71"/>
      <c r="SY115" s="71"/>
      <c r="SZ115" s="71"/>
      <c r="TA115" s="71"/>
      <c r="TB115" s="71"/>
      <c r="TC115" s="71"/>
      <c r="TD115" s="71"/>
      <c r="TE115" s="71"/>
      <c r="TF115" s="71"/>
      <c r="TG115" s="71"/>
      <c r="TH115" s="71"/>
      <c r="TI115" s="71"/>
      <c r="TJ115" s="71"/>
      <c r="TK115" s="71"/>
      <c r="TL115" s="71"/>
      <c r="TM115" s="71"/>
      <c r="TN115" s="71"/>
      <c r="TO115" s="71"/>
      <c r="TP115" s="71"/>
      <c r="TQ115" s="71"/>
      <c r="TR115" s="71"/>
      <c r="TS115" s="71"/>
      <c r="TT115" s="71"/>
      <c r="TU115" s="71"/>
      <c r="TV115" s="71"/>
      <c r="TW115" s="71"/>
      <c r="TX115" s="71"/>
      <c r="TY115" s="71"/>
      <c r="TZ115" s="71"/>
      <c r="UA115" s="71"/>
      <c r="UB115" s="71"/>
      <c r="UC115" s="71"/>
      <c r="UD115" s="71"/>
      <c r="UE115" s="71"/>
      <c r="UF115" s="71"/>
      <c r="UG115" s="71"/>
      <c r="UH115" s="71"/>
      <c r="UI115" s="71"/>
      <c r="UJ115" s="71"/>
      <c r="UK115" s="71"/>
      <c r="UL115" s="71"/>
      <c r="UM115" s="71"/>
      <c r="UN115" s="71"/>
      <c r="UO115" s="71"/>
      <c r="UP115" s="71"/>
      <c r="UQ115" s="71"/>
      <c r="UR115" s="71"/>
      <c r="US115" s="71"/>
      <c r="UT115" s="71"/>
      <c r="UU115" s="71"/>
      <c r="UV115" s="71"/>
      <c r="UW115" s="71"/>
      <c r="UX115" s="71"/>
      <c r="UY115" s="71"/>
      <c r="UZ115" s="71"/>
      <c r="VA115" s="71"/>
      <c r="VB115" s="71"/>
      <c r="VC115" s="71"/>
      <c r="VD115" s="71"/>
      <c r="VE115" s="71"/>
      <c r="VF115" s="71"/>
      <c r="VG115" s="71"/>
      <c r="VH115" s="71"/>
      <c r="VI115" s="71"/>
      <c r="VJ115" s="71"/>
      <c r="VK115" s="71"/>
      <c r="VL115" s="71"/>
      <c r="VM115" s="71"/>
      <c r="VN115" s="71"/>
      <c r="VO115" s="71"/>
      <c r="VP115" s="71"/>
      <c r="VQ115" s="71"/>
      <c r="VR115" s="71"/>
      <c r="VS115" s="71"/>
      <c r="VT115" s="71"/>
      <c r="VU115" s="71"/>
      <c r="VV115" s="71"/>
      <c r="VW115" s="71"/>
      <c r="VX115" s="71"/>
      <c r="VY115" s="71"/>
      <c r="VZ115" s="71"/>
      <c r="WA115" s="71"/>
      <c r="WB115" s="71"/>
      <c r="WC115" s="71"/>
      <c r="WD115" s="71"/>
      <c r="WE115" s="71"/>
      <c r="WF115" s="71"/>
      <c r="WG115" s="71"/>
      <c r="WH115" s="71"/>
      <c r="WI115" s="71"/>
      <c r="WJ115" s="71"/>
      <c r="WK115" s="71"/>
      <c r="WL115" s="71"/>
      <c r="WM115" s="71"/>
      <c r="WN115" s="71"/>
      <c r="WO115" s="71"/>
      <c r="WP115" s="71"/>
      <c r="WQ115" s="71"/>
      <c r="WR115" s="71"/>
      <c r="WS115" s="71"/>
      <c r="WT115" s="71"/>
      <c r="WU115" s="71"/>
      <c r="WV115" s="71"/>
      <c r="WW115" s="71"/>
      <c r="WX115" s="71"/>
      <c r="WY115" s="71"/>
      <c r="WZ115" s="71"/>
      <c r="XA115" s="71"/>
      <c r="XB115" s="71"/>
      <c r="XC115" s="71"/>
      <c r="XD115" s="71"/>
      <c r="XE115" s="71"/>
      <c r="XF115" s="71"/>
      <c r="XG115" s="71"/>
      <c r="XH115" s="71"/>
      <c r="XI115" s="71"/>
      <c r="XJ115" s="71"/>
      <c r="XK115" s="71"/>
      <c r="XL115" s="71"/>
      <c r="XM115" s="71"/>
      <c r="XN115" s="71"/>
      <c r="XO115" s="71"/>
      <c r="XP115" s="71"/>
      <c r="XQ115" s="71"/>
      <c r="XR115" s="71"/>
      <c r="XS115" s="71"/>
      <c r="XT115" s="71"/>
      <c r="XU115" s="71"/>
      <c r="XV115" s="71"/>
      <c r="XW115" s="71"/>
      <c r="XX115" s="71"/>
      <c r="XY115" s="71"/>
      <c r="XZ115" s="71"/>
      <c r="YA115" s="71"/>
      <c r="YB115" s="71"/>
      <c r="YC115" s="71"/>
      <c r="YD115" s="71"/>
      <c r="YE115" s="71"/>
      <c r="YF115" s="71"/>
      <c r="YG115" s="71"/>
      <c r="YH115" s="71"/>
      <c r="YI115" s="71"/>
      <c r="YJ115" s="71"/>
      <c r="YK115" s="71"/>
      <c r="YL115" s="71"/>
      <c r="YM115" s="71"/>
      <c r="YN115" s="71"/>
      <c r="YO115" s="71"/>
      <c r="YP115" s="71"/>
      <c r="YQ115" s="71"/>
      <c r="YR115" s="71"/>
      <c r="YS115" s="71"/>
      <c r="YT115" s="71"/>
      <c r="YU115" s="71"/>
      <c r="YV115" s="71"/>
      <c r="YW115" s="71"/>
      <c r="YX115" s="71"/>
      <c r="YY115" s="71"/>
      <c r="YZ115" s="71"/>
      <c r="ZA115" s="71"/>
      <c r="ZB115" s="71"/>
      <c r="ZC115" s="71"/>
      <c r="ZD115" s="71"/>
      <c r="ZE115" s="71"/>
      <c r="ZF115" s="71"/>
      <c r="ZG115" s="71"/>
      <c r="ZH115" s="71"/>
      <c r="ZI115" s="71"/>
      <c r="ZJ115" s="71"/>
      <c r="ZK115" s="71"/>
      <c r="ZL115" s="71"/>
      <c r="ZM115" s="71"/>
      <c r="ZN115" s="71"/>
      <c r="ZO115" s="71"/>
      <c r="ZP115" s="71"/>
      <c r="ZQ115" s="71"/>
      <c r="ZR115" s="71"/>
      <c r="ZS115" s="71"/>
      <c r="ZT115" s="71"/>
      <c r="ZU115" s="71"/>
      <c r="ZV115" s="71"/>
      <c r="ZW115" s="71"/>
      <c r="ZX115" s="71"/>
      <c r="ZY115" s="71"/>
      <c r="ZZ115" s="71"/>
      <c r="AAA115" s="71"/>
      <c r="AAB115" s="71"/>
      <c r="AAC115" s="71"/>
      <c r="AAD115" s="71"/>
      <c r="AAE115" s="71"/>
    </row>
    <row r="116" spans="1:707">
      <c r="A116" s="71"/>
      <c r="B116" s="71" t="s">
        <v>2931</v>
      </c>
      <c r="C116" s="71" t="s">
        <v>2927</v>
      </c>
      <c r="D116" s="71">
        <f>(KH105+KK105+KN105+KQ105+KT105+KW105+KZ105+LC105+LF105+LI105+LL105+LO105+LR105+LU105+LX105)/15</f>
        <v>38.93333333333333</v>
      </c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  <c r="HI116" s="71"/>
      <c r="HJ116" s="71"/>
      <c r="HK116" s="71"/>
      <c r="HL116" s="71"/>
      <c r="HM116" s="71"/>
      <c r="HN116" s="71"/>
      <c r="HO116" s="71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1"/>
      <c r="IJ116" s="71"/>
      <c r="IK116" s="71"/>
      <c r="IL116" s="71"/>
      <c r="IM116" s="71"/>
      <c r="IN116" s="71"/>
      <c r="IO116" s="71"/>
      <c r="IP116" s="71"/>
      <c r="IQ116" s="71"/>
      <c r="IR116" s="71"/>
      <c r="IS116" s="71"/>
      <c r="IT116" s="71"/>
      <c r="IU116" s="71"/>
      <c r="IV116" s="71"/>
      <c r="IW116" s="71"/>
      <c r="IX116" s="71"/>
      <c r="IY116" s="71"/>
      <c r="IZ116" s="71"/>
      <c r="JA116" s="71"/>
      <c r="JB116" s="71"/>
      <c r="JC116" s="71"/>
      <c r="JD116" s="71"/>
      <c r="JE116" s="71"/>
      <c r="JF116" s="71"/>
      <c r="JG116" s="71"/>
      <c r="JH116" s="71"/>
      <c r="JI116" s="71"/>
      <c r="JJ116" s="71"/>
      <c r="JK116" s="71"/>
      <c r="JL116" s="71"/>
      <c r="JM116" s="71"/>
      <c r="JN116" s="71"/>
      <c r="JO116" s="71"/>
      <c r="JP116" s="71"/>
      <c r="JQ116" s="71"/>
      <c r="JR116" s="71"/>
      <c r="JS116" s="71"/>
      <c r="JT116" s="71"/>
      <c r="JU116" s="71"/>
      <c r="JV116" s="71"/>
      <c r="JW116" s="71"/>
      <c r="JX116" s="71"/>
      <c r="JY116" s="71"/>
      <c r="JZ116" s="71"/>
      <c r="KA116" s="71"/>
      <c r="KB116" s="71"/>
      <c r="KC116" s="71"/>
      <c r="KD116" s="71"/>
      <c r="KE116" s="71"/>
      <c r="KF116" s="71"/>
      <c r="KG116" s="71"/>
      <c r="KH116" s="71"/>
      <c r="KI116" s="71"/>
      <c r="KJ116" s="71"/>
      <c r="KK116" s="71"/>
      <c r="KL116" s="71"/>
      <c r="KM116" s="71"/>
      <c r="KN116" s="71"/>
      <c r="KO116" s="71"/>
      <c r="KP116" s="71"/>
      <c r="KQ116" s="71"/>
      <c r="KR116" s="71"/>
      <c r="KS116" s="71"/>
      <c r="KT116" s="71"/>
      <c r="KU116" s="71"/>
      <c r="KV116" s="71"/>
      <c r="KW116" s="71"/>
      <c r="KX116" s="71"/>
      <c r="KY116" s="71"/>
      <c r="KZ116" s="71"/>
      <c r="LA116" s="71"/>
      <c r="LB116" s="71"/>
      <c r="LC116" s="71"/>
      <c r="LD116" s="71"/>
      <c r="LE116" s="71"/>
      <c r="LF116" s="71"/>
      <c r="LG116" s="71"/>
      <c r="LH116" s="71"/>
      <c r="LI116" s="71"/>
      <c r="LJ116" s="71"/>
      <c r="LK116" s="71"/>
      <c r="LL116" s="71"/>
      <c r="LM116" s="71"/>
      <c r="LN116" s="71"/>
      <c r="LO116" s="71"/>
      <c r="LP116" s="71"/>
      <c r="LQ116" s="71"/>
      <c r="LR116" s="71"/>
      <c r="LS116" s="71"/>
      <c r="LT116" s="71"/>
      <c r="LU116" s="71"/>
      <c r="LV116" s="71"/>
      <c r="LW116" s="71"/>
      <c r="LX116" s="71"/>
      <c r="LY116" s="71"/>
      <c r="LZ116" s="71"/>
      <c r="MA116" s="71"/>
      <c r="MB116" s="71"/>
      <c r="MC116" s="71"/>
      <c r="MD116" s="71"/>
      <c r="ME116" s="71"/>
      <c r="MF116" s="71"/>
      <c r="MG116" s="71"/>
      <c r="MH116" s="71"/>
      <c r="MI116" s="71"/>
      <c r="MJ116" s="71"/>
      <c r="MK116" s="71"/>
      <c r="ML116" s="71"/>
      <c r="MM116" s="71"/>
      <c r="MN116" s="71"/>
      <c r="MO116" s="71"/>
      <c r="MP116" s="71"/>
      <c r="MQ116" s="71"/>
      <c r="MR116" s="71"/>
      <c r="MS116" s="71"/>
      <c r="MT116" s="71"/>
      <c r="MU116" s="71"/>
      <c r="MV116" s="71"/>
      <c r="MW116" s="71"/>
      <c r="MX116" s="71"/>
      <c r="MY116" s="71"/>
      <c r="MZ116" s="71"/>
      <c r="NA116" s="71"/>
      <c r="NB116" s="71"/>
      <c r="NC116" s="71"/>
      <c r="ND116" s="71"/>
      <c r="NE116" s="71"/>
      <c r="NF116" s="71"/>
      <c r="NG116" s="71"/>
      <c r="NH116" s="71"/>
      <c r="NI116" s="71"/>
      <c r="NJ116" s="71"/>
      <c r="NK116" s="71"/>
      <c r="NL116" s="71"/>
      <c r="NM116" s="71"/>
      <c r="NN116" s="71"/>
      <c r="NO116" s="71"/>
      <c r="NP116" s="71"/>
      <c r="NQ116" s="71"/>
      <c r="NR116" s="71"/>
      <c r="NS116" s="71"/>
      <c r="NT116" s="71"/>
      <c r="NU116" s="71"/>
      <c r="NV116" s="71"/>
      <c r="NW116" s="71"/>
      <c r="NX116" s="71"/>
      <c r="NY116" s="71"/>
      <c r="NZ116" s="71"/>
      <c r="OA116" s="71"/>
      <c r="OB116" s="71"/>
      <c r="OC116" s="71"/>
      <c r="OD116" s="71"/>
      <c r="OE116" s="71"/>
      <c r="OF116" s="71"/>
      <c r="OG116" s="71"/>
      <c r="OH116" s="71"/>
      <c r="OI116" s="71"/>
      <c r="OJ116" s="71"/>
      <c r="OK116" s="71"/>
      <c r="OL116" s="71"/>
      <c r="OM116" s="71"/>
      <c r="ON116" s="71"/>
      <c r="OO116" s="71"/>
      <c r="OP116" s="71"/>
      <c r="OQ116" s="71"/>
      <c r="OR116" s="71"/>
      <c r="OS116" s="71"/>
      <c r="OT116" s="71"/>
      <c r="OU116" s="71"/>
      <c r="OV116" s="71"/>
      <c r="OW116" s="71"/>
      <c r="OX116" s="71"/>
      <c r="OY116" s="71"/>
      <c r="OZ116" s="71"/>
      <c r="PA116" s="71"/>
      <c r="PB116" s="71"/>
      <c r="PC116" s="71"/>
      <c r="PD116" s="71"/>
      <c r="PE116" s="71"/>
      <c r="PF116" s="71"/>
      <c r="PG116" s="71"/>
      <c r="PH116" s="71"/>
      <c r="PI116" s="71"/>
      <c r="PJ116" s="71"/>
      <c r="PK116" s="71"/>
      <c r="PL116" s="71"/>
      <c r="PM116" s="71"/>
      <c r="PN116" s="71"/>
      <c r="PO116" s="71"/>
      <c r="PP116" s="71"/>
      <c r="PQ116" s="71"/>
      <c r="PR116" s="71"/>
      <c r="PS116" s="71"/>
      <c r="PT116" s="71"/>
      <c r="PU116" s="71"/>
      <c r="PV116" s="71"/>
      <c r="PW116" s="71"/>
      <c r="PX116" s="71"/>
      <c r="PY116" s="71"/>
      <c r="PZ116" s="71"/>
      <c r="QA116" s="71"/>
      <c r="QB116" s="71"/>
      <c r="QC116" s="71"/>
      <c r="QD116" s="71"/>
      <c r="QE116" s="71"/>
      <c r="QF116" s="71"/>
      <c r="QG116" s="71"/>
      <c r="QH116" s="71"/>
      <c r="QI116" s="71"/>
      <c r="QJ116" s="71"/>
      <c r="QK116" s="71"/>
      <c r="QL116" s="71"/>
      <c r="QM116" s="71"/>
      <c r="QN116" s="71"/>
      <c r="QO116" s="71"/>
      <c r="QP116" s="71"/>
      <c r="QQ116" s="71"/>
      <c r="QR116" s="71"/>
      <c r="QS116" s="71"/>
      <c r="QT116" s="71"/>
      <c r="QU116" s="71"/>
      <c r="QV116" s="71"/>
      <c r="QW116" s="71"/>
      <c r="QX116" s="71"/>
      <c r="QY116" s="71"/>
      <c r="QZ116" s="71"/>
      <c r="RA116" s="71"/>
      <c r="RB116" s="71"/>
      <c r="RC116" s="71"/>
      <c r="RD116" s="71"/>
      <c r="RE116" s="71"/>
      <c r="RF116" s="71"/>
      <c r="RG116" s="71"/>
      <c r="RH116" s="71"/>
      <c r="RI116" s="71"/>
      <c r="RJ116" s="71"/>
      <c r="RK116" s="71"/>
      <c r="RL116" s="71"/>
      <c r="RM116" s="71"/>
      <c r="RN116" s="71"/>
      <c r="RO116" s="71"/>
      <c r="RP116" s="71"/>
      <c r="RQ116" s="71"/>
      <c r="RR116" s="71"/>
      <c r="RS116" s="71"/>
      <c r="RT116" s="71"/>
      <c r="RU116" s="71"/>
      <c r="RV116" s="71"/>
      <c r="RW116" s="71"/>
      <c r="RX116" s="71"/>
      <c r="RY116" s="71"/>
      <c r="RZ116" s="71"/>
      <c r="SA116" s="71"/>
      <c r="SB116" s="71"/>
      <c r="SC116" s="71"/>
      <c r="SD116" s="71"/>
      <c r="SE116" s="71"/>
      <c r="SF116" s="71"/>
      <c r="SG116" s="71"/>
      <c r="SH116" s="71"/>
      <c r="SI116" s="71"/>
      <c r="SJ116" s="71"/>
      <c r="SK116" s="71"/>
      <c r="SL116" s="71"/>
      <c r="SM116" s="71"/>
      <c r="SN116" s="71"/>
      <c r="SO116" s="71"/>
      <c r="SP116" s="71"/>
      <c r="SQ116" s="71"/>
      <c r="SR116" s="71"/>
      <c r="SS116" s="71"/>
      <c r="ST116" s="71"/>
      <c r="SU116" s="71"/>
      <c r="SV116" s="71"/>
      <c r="SW116" s="71"/>
      <c r="SX116" s="71"/>
      <c r="SY116" s="71"/>
      <c r="SZ116" s="71"/>
      <c r="TA116" s="71"/>
      <c r="TB116" s="71"/>
      <c r="TC116" s="71"/>
      <c r="TD116" s="71"/>
      <c r="TE116" s="71"/>
      <c r="TF116" s="71"/>
      <c r="TG116" s="71"/>
      <c r="TH116" s="71"/>
      <c r="TI116" s="71"/>
      <c r="TJ116" s="71"/>
      <c r="TK116" s="71"/>
      <c r="TL116" s="71"/>
      <c r="TM116" s="71"/>
      <c r="TN116" s="71"/>
      <c r="TO116" s="71"/>
      <c r="TP116" s="71"/>
      <c r="TQ116" s="71"/>
      <c r="TR116" s="71"/>
      <c r="TS116" s="71"/>
      <c r="TT116" s="71"/>
      <c r="TU116" s="71"/>
      <c r="TV116" s="71"/>
      <c r="TW116" s="71"/>
      <c r="TX116" s="71"/>
      <c r="TY116" s="71"/>
      <c r="TZ116" s="71"/>
      <c r="UA116" s="71"/>
      <c r="UB116" s="71"/>
      <c r="UC116" s="71"/>
      <c r="UD116" s="71"/>
      <c r="UE116" s="71"/>
      <c r="UF116" s="71"/>
      <c r="UG116" s="71"/>
      <c r="UH116" s="71"/>
      <c r="UI116" s="71"/>
      <c r="UJ116" s="71"/>
      <c r="UK116" s="71"/>
      <c r="UL116" s="71"/>
      <c r="UM116" s="71"/>
      <c r="UN116" s="71"/>
      <c r="UO116" s="71"/>
      <c r="UP116" s="71"/>
      <c r="UQ116" s="71"/>
      <c r="UR116" s="71"/>
      <c r="US116" s="71"/>
      <c r="UT116" s="71"/>
      <c r="UU116" s="71"/>
      <c r="UV116" s="71"/>
      <c r="UW116" s="71"/>
      <c r="UX116" s="71"/>
      <c r="UY116" s="71"/>
      <c r="UZ116" s="71"/>
      <c r="VA116" s="71"/>
      <c r="VB116" s="71"/>
      <c r="VC116" s="71"/>
      <c r="VD116" s="71"/>
      <c r="VE116" s="71"/>
      <c r="VF116" s="71"/>
      <c r="VG116" s="71"/>
      <c r="VH116" s="71"/>
      <c r="VI116" s="71"/>
      <c r="VJ116" s="71"/>
      <c r="VK116" s="71"/>
      <c r="VL116" s="71"/>
      <c r="VM116" s="71"/>
      <c r="VN116" s="71"/>
      <c r="VO116" s="71"/>
      <c r="VP116" s="71"/>
      <c r="VQ116" s="71"/>
      <c r="VR116" s="71"/>
      <c r="VS116" s="71"/>
      <c r="VT116" s="71"/>
      <c r="VU116" s="71"/>
      <c r="VV116" s="71"/>
      <c r="VW116" s="71"/>
      <c r="VX116" s="71"/>
      <c r="VY116" s="71"/>
      <c r="VZ116" s="71"/>
      <c r="WA116" s="71"/>
      <c r="WB116" s="71"/>
      <c r="WC116" s="71"/>
      <c r="WD116" s="71"/>
      <c r="WE116" s="71"/>
      <c r="WF116" s="71"/>
      <c r="WG116" s="71"/>
      <c r="WH116" s="71"/>
      <c r="WI116" s="71"/>
      <c r="WJ116" s="71"/>
      <c r="WK116" s="71"/>
      <c r="WL116" s="71"/>
      <c r="WM116" s="71"/>
      <c r="WN116" s="71"/>
      <c r="WO116" s="71"/>
      <c r="WP116" s="71"/>
      <c r="WQ116" s="71"/>
      <c r="WR116" s="71"/>
      <c r="WS116" s="71"/>
      <c r="WT116" s="71"/>
      <c r="WU116" s="71"/>
      <c r="WV116" s="71"/>
      <c r="WW116" s="71"/>
      <c r="WX116" s="71"/>
      <c r="WY116" s="71"/>
      <c r="WZ116" s="71"/>
      <c r="XA116" s="71"/>
      <c r="XB116" s="71"/>
      <c r="XC116" s="71"/>
      <c r="XD116" s="71"/>
      <c r="XE116" s="71"/>
      <c r="XF116" s="71"/>
      <c r="XG116" s="71"/>
      <c r="XH116" s="71"/>
      <c r="XI116" s="71"/>
      <c r="XJ116" s="71"/>
      <c r="XK116" s="71"/>
      <c r="XL116" s="71"/>
      <c r="XM116" s="71"/>
      <c r="XN116" s="71"/>
      <c r="XO116" s="71"/>
      <c r="XP116" s="71"/>
      <c r="XQ116" s="71"/>
      <c r="XR116" s="71"/>
      <c r="XS116" s="71"/>
      <c r="XT116" s="71"/>
      <c r="XU116" s="71"/>
      <c r="XV116" s="71"/>
      <c r="XW116" s="71"/>
      <c r="XX116" s="71"/>
      <c r="XY116" s="71"/>
      <c r="XZ116" s="71"/>
      <c r="YA116" s="71"/>
      <c r="YB116" s="71"/>
      <c r="YC116" s="71"/>
      <c r="YD116" s="71"/>
      <c r="YE116" s="71"/>
      <c r="YF116" s="71"/>
      <c r="YG116" s="71"/>
      <c r="YH116" s="71"/>
      <c r="YI116" s="71"/>
      <c r="YJ116" s="71"/>
      <c r="YK116" s="71"/>
      <c r="YL116" s="71"/>
      <c r="YM116" s="71"/>
      <c r="YN116" s="71"/>
      <c r="YO116" s="71"/>
      <c r="YP116" s="71"/>
      <c r="YQ116" s="71"/>
      <c r="YR116" s="71"/>
      <c r="YS116" s="71"/>
      <c r="YT116" s="71"/>
      <c r="YU116" s="71"/>
      <c r="YV116" s="71"/>
      <c r="YW116" s="71"/>
      <c r="YX116" s="71"/>
      <c r="YY116" s="71"/>
      <c r="YZ116" s="71"/>
      <c r="ZA116" s="71"/>
      <c r="ZB116" s="71"/>
      <c r="ZC116" s="71"/>
      <c r="ZD116" s="71"/>
      <c r="ZE116" s="71"/>
      <c r="ZF116" s="71"/>
      <c r="ZG116" s="71"/>
      <c r="ZH116" s="71"/>
      <c r="ZI116" s="71"/>
      <c r="ZJ116" s="71"/>
      <c r="ZK116" s="71"/>
      <c r="ZL116" s="71"/>
      <c r="ZM116" s="71"/>
      <c r="ZN116" s="71"/>
      <c r="ZO116" s="71"/>
      <c r="ZP116" s="71"/>
      <c r="ZQ116" s="71"/>
      <c r="ZR116" s="71"/>
      <c r="ZS116" s="71"/>
      <c r="ZT116" s="71"/>
      <c r="ZU116" s="71"/>
      <c r="ZV116" s="71"/>
      <c r="ZW116" s="71"/>
      <c r="ZX116" s="71"/>
      <c r="ZY116" s="71"/>
      <c r="ZZ116" s="71"/>
      <c r="AAA116" s="71"/>
      <c r="AAB116" s="71"/>
      <c r="AAC116" s="71"/>
      <c r="AAD116" s="71"/>
      <c r="AAE116" s="71"/>
    </row>
    <row r="117" spans="1:707">
      <c r="A117" s="71"/>
      <c r="B117" s="71" t="s">
        <v>2932</v>
      </c>
      <c r="C117" s="71" t="s">
        <v>2927</v>
      </c>
      <c r="D117" s="71">
        <f>(KI105+KL105+KO105+KR105+KU105+KX105+LA105+LD105+LG105+LJ105+LM105+LP105+LV105+LY105)/15</f>
        <v>38.4</v>
      </c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  <c r="IJ117" s="71"/>
      <c r="IK117" s="71"/>
      <c r="IL117" s="71"/>
      <c r="IM117" s="71"/>
      <c r="IN117" s="71"/>
      <c r="IO117" s="71"/>
      <c r="IP117" s="71"/>
      <c r="IQ117" s="71"/>
      <c r="IR117" s="71"/>
      <c r="IS117" s="71"/>
      <c r="IT117" s="71"/>
      <c r="IU117" s="71"/>
      <c r="IV117" s="71"/>
      <c r="IW117" s="71"/>
      <c r="IX117" s="71"/>
      <c r="IY117" s="71"/>
      <c r="IZ117" s="71"/>
      <c r="JA117" s="71"/>
      <c r="JB117" s="71"/>
      <c r="JC117" s="71"/>
      <c r="JD117" s="71"/>
      <c r="JE117" s="71"/>
      <c r="JF117" s="71"/>
      <c r="JG117" s="71"/>
      <c r="JH117" s="71"/>
      <c r="JI117" s="71"/>
      <c r="JJ117" s="71"/>
      <c r="JK117" s="71"/>
      <c r="JL117" s="71"/>
      <c r="JM117" s="71"/>
      <c r="JN117" s="71"/>
      <c r="JO117" s="71"/>
      <c r="JP117" s="71"/>
      <c r="JQ117" s="71"/>
      <c r="JR117" s="71"/>
      <c r="JS117" s="71"/>
      <c r="JT117" s="71"/>
      <c r="JU117" s="71"/>
      <c r="JV117" s="71"/>
      <c r="JW117" s="71"/>
      <c r="JX117" s="71"/>
      <c r="JY117" s="71"/>
      <c r="JZ117" s="71"/>
      <c r="KA117" s="71"/>
      <c r="KB117" s="71"/>
      <c r="KC117" s="71"/>
      <c r="KD117" s="71"/>
      <c r="KE117" s="71"/>
      <c r="KF117" s="71"/>
      <c r="KG117" s="71"/>
      <c r="KH117" s="71"/>
      <c r="KI117" s="71"/>
      <c r="KJ117" s="71"/>
      <c r="KK117" s="71"/>
      <c r="KL117" s="71"/>
      <c r="KM117" s="71"/>
      <c r="KN117" s="71"/>
      <c r="KO117" s="71"/>
      <c r="KP117" s="71"/>
      <c r="KQ117" s="71"/>
      <c r="KR117" s="71"/>
      <c r="KS117" s="71"/>
      <c r="KT117" s="71"/>
      <c r="KU117" s="71"/>
      <c r="KV117" s="71"/>
      <c r="KW117" s="71"/>
      <c r="KX117" s="71"/>
      <c r="KY117" s="71"/>
      <c r="KZ117" s="71"/>
      <c r="LA117" s="71"/>
      <c r="LB117" s="71"/>
      <c r="LC117" s="71"/>
      <c r="LD117" s="71"/>
      <c r="LE117" s="71"/>
      <c r="LF117" s="71"/>
      <c r="LG117" s="71"/>
      <c r="LH117" s="71"/>
      <c r="LI117" s="71"/>
      <c r="LJ117" s="71"/>
      <c r="LK117" s="71"/>
      <c r="LL117" s="71"/>
      <c r="LM117" s="71"/>
      <c r="LN117" s="71"/>
      <c r="LO117" s="71"/>
      <c r="LP117" s="71"/>
      <c r="LQ117" s="71"/>
      <c r="LR117" s="71"/>
      <c r="LS117" s="71"/>
      <c r="LT117" s="71"/>
      <c r="LU117" s="71"/>
      <c r="LV117" s="71"/>
      <c r="LW117" s="71"/>
      <c r="LX117" s="71"/>
      <c r="LY117" s="71"/>
      <c r="LZ117" s="71"/>
      <c r="MA117" s="71"/>
      <c r="MB117" s="71"/>
      <c r="MC117" s="71"/>
      <c r="MD117" s="71"/>
      <c r="ME117" s="71"/>
      <c r="MF117" s="71"/>
      <c r="MG117" s="71"/>
      <c r="MH117" s="71"/>
      <c r="MI117" s="71"/>
      <c r="MJ117" s="71"/>
      <c r="MK117" s="71"/>
      <c r="ML117" s="71"/>
      <c r="MM117" s="71"/>
      <c r="MN117" s="71"/>
      <c r="MO117" s="71"/>
      <c r="MP117" s="71"/>
      <c r="MQ117" s="71"/>
      <c r="MR117" s="71"/>
      <c r="MS117" s="71"/>
      <c r="MT117" s="71"/>
      <c r="MU117" s="71"/>
      <c r="MV117" s="71"/>
      <c r="MW117" s="71"/>
      <c r="MX117" s="71"/>
      <c r="MY117" s="71"/>
      <c r="MZ117" s="71"/>
      <c r="NA117" s="71"/>
      <c r="NB117" s="71"/>
      <c r="NC117" s="71"/>
      <c r="ND117" s="71"/>
      <c r="NE117" s="71"/>
      <c r="NF117" s="71"/>
      <c r="NG117" s="71"/>
      <c r="NH117" s="71"/>
      <c r="NI117" s="71"/>
      <c r="NJ117" s="71"/>
      <c r="NK117" s="71"/>
      <c r="NL117" s="71"/>
      <c r="NM117" s="71"/>
      <c r="NN117" s="71"/>
      <c r="NO117" s="71"/>
      <c r="NP117" s="71"/>
      <c r="NQ117" s="71"/>
      <c r="NR117" s="71"/>
      <c r="NS117" s="71"/>
      <c r="NT117" s="71"/>
      <c r="NU117" s="71"/>
      <c r="NV117" s="71"/>
      <c r="NW117" s="71"/>
      <c r="NX117" s="71"/>
      <c r="NY117" s="71"/>
      <c r="NZ117" s="71"/>
      <c r="OA117" s="71"/>
      <c r="OB117" s="71"/>
      <c r="OC117" s="71"/>
      <c r="OD117" s="71"/>
      <c r="OE117" s="71"/>
      <c r="OF117" s="71"/>
      <c r="OG117" s="71"/>
      <c r="OH117" s="71"/>
      <c r="OI117" s="71"/>
      <c r="OJ117" s="71"/>
      <c r="OK117" s="71"/>
      <c r="OL117" s="71"/>
      <c r="OM117" s="71"/>
      <c r="ON117" s="71"/>
      <c r="OO117" s="71"/>
      <c r="OP117" s="71"/>
      <c r="OQ117" s="71"/>
      <c r="OR117" s="71"/>
      <c r="OS117" s="71"/>
      <c r="OT117" s="71"/>
      <c r="OU117" s="71"/>
      <c r="OV117" s="71"/>
      <c r="OW117" s="71"/>
      <c r="OX117" s="71"/>
      <c r="OY117" s="71"/>
      <c r="OZ117" s="71"/>
      <c r="PA117" s="71"/>
      <c r="PB117" s="71"/>
      <c r="PC117" s="71"/>
      <c r="PD117" s="71"/>
      <c r="PE117" s="71"/>
      <c r="PF117" s="71"/>
      <c r="PG117" s="71"/>
      <c r="PH117" s="71"/>
      <c r="PI117" s="71"/>
      <c r="PJ117" s="71"/>
      <c r="PK117" s="71"/>
      <c r="PL117" s="71"/>
      <c r="PM117" s="71"/>
      <c r="PN117" s="71"/>
      <c r="PO117" s="71"/>
      <c r="PP117" s="71"/>
      <c r="PQ117" s="71"/>
      <c r="PR117" s="71"/>
      <c r="PS117" s="71"/>
      <c r="PT117" s="71"/>
      <c r="PU117" s="71"/>
      <c r="PV117" s="71"/>
      <c r="PW117" s="71"/>
      <c r="PX117" s="71"/>
      <c r="PY117" s="71"/>
      <c r="PZ117" s="71"/>
      <c r="QA117" s="71"/>
      <c r="QB117" s="71"/>
      <c r="QC117" s="71"/>
      <c r="QD117" s="71"/>
      <c r="QE117" s="71"/>
      <c r="QF117" s="71"/>
      <c r="QG117" s="71"/>
      <c r="QH117" s="71"/>
      <c r="QI117" s="71"/>
      <c r="QJ117" s="71"/>
      <c r="QK117" s="71"/>
      <c r="QL117" s="71"/>
      <c r="QM117" s="71"/>
      <c r="QN117" s="71"/>
      <c r="QO117" s="71"/>
      <c r="QP117" s="71"/>
      <c r="QQ117" s="71"/>
      <c r="QR117" s="71"/>
      <c r="QS117" s="71"/>
      <c r="QT117" s="71"/>
      <c r="QU117" s="71"/>
      <c r="QV117" s="71"/>
      <c r="QW117" s="71"/>
      <c r="QX117" s="71"/>
      <c r="QY117" s="71"/>
      <c r="QZ117" s="71"/>
      <c r="RA117" s="71"/>
      <c r="RB117" s="71"/>
      <c r="RC117" s="71"/>
      <c r="RD117" s="71"/>
      <c r="RE117" s="71"/>
      <c r="RF117" s="71"/>
      <c r="RG117" s="71"/>
      <c r="RH117" s="71"/>
      <c r="RI117" s="71"/>
      <c r="RJ117" s="71"/>
      <c r="RK117" s="71"/>
      <c r="RL117" s="71"/>
      <c r="RM117" s="71"/>
      <c r="RN117" s="71"/>
      <c r="RO117" s="71"/>
      <c r="RP117" s="71"/>
      <c r="RQ117" s="71"/>
      <c r="RR117" s="71"/>
      <c r="RS117" s="71"/>
      <c r="RT117" s="71"/>
      <c r="RU117" s="71"/>
      <c r="RV117" s="71"/>
      <c r="RW117" s="71"/>
      <c r="RX117" s="71"/>
      <c r="RY117" s="71"/>
      <c r="RZ117" s="71"/>
      <c r="SA117" s="71"/>
      <c r="SB117" s="71"/>
      <c r="SC117" s="71"/>
      <c r="SD117" s="71"/>
      <c r="SE117" s="71"/>
      <c r="SF117" s="71"/>
      <c r="SG117" s="71"/>
      <c r="SH117" s="71"/>
      <c r="SI117" s="71"/>
      <c r="SJ117" s="71"/>
      <c r="SK117" s="71"/>
      <c r="SL117" s="71"/>
      <c r="SM117" s="71"/>
      <c r="SN117" s="71"/>
      <c r="SO117" s="71"/>
      <c r="SP117" s="71"/>
      <c r="SQ117" s="71"/>
      <c r="SR117" s="71"/>
      <c r="SS117" s="71"/>
      <c r="ST117" s="71"/>
      <c r="SU117" s="71"/>
      <c r="SV117" s="71"/>
      <c r="SW117" s="71"/>
      <c r="SX117" s="71"/>
      <c r="SY117" s="71"/>
      <c r="SZ117" s="71"/>
      <c r="TA117" s="71"/>
      <c r="TB117" s="71"/>
      <c r="TC117" s="71"/>
      <c r="TD117" s="71"/>
      <c r="TE117" s="71"/>
      <c r="TF117" s="71"/>
      <c r="TG117" s="71"/>
      <c r="TH117" s="71"/>
      <c r="TI117" s="71"/>
      <c r="TJ117" s="71"/>
      <c r="TK117" s="71"/>
      <c r="TL117" s="71"/>
      <c r="TM117" s="71"/>
      <c r="TN117" s="71"/>
      <c r="TO117" s="71"/>
      <c r="TP117" s="71"/>
      <c r="TQ117" s="71"/>
      <c r="TR117" s="71"/>
      <c r="TS117" s="71"/>
      <c r="TT117" s="71"/>
      <c r="TU117" s="71"/>
      <c r="TV117" s="71"/>
      <c r="TW117" s="71"/>
      <c r="TX117" s="71"/>
      <c r="TY117" s="71"/>
      <c r="TZ117" s="71"/>
      <c r="UA117" s="71"/>
      <c r="UB117" s="71"/>
      <c r="UC117" s="71"/>
      <c r="UD117" s="71"/>
      <c r="UE117" s="71"/>
      <c r="UF117" s="71"/>
      <c r="UG117" s="71"/>
      <c r="UH117" s="71"/>
      <c r="UI117" s="71"/>
      <c r="UJ117" s="71"/>
      <c r="UK117" s="71"/>
      <c r="UL117" s="71"/>
      <c r="UM117" s="71"/>
      <c r="UN117" s="71"/>
      <c r="UO117" s="71"/>
      <c r="UP117" s="71"/>
      <c r="UQ117" s="71"/>
      <c r="UR117" s="71"/>
      <c r="US117" s="71"/>
      <c r="UT117" s="71"/>
      <c r="UU117" s="71"/>
      <c r="UV117" s="71"/>
      <c r="UW117" s="71"/>
      <c r="UX117" s="71"/>
      <c r="UY117" s="71"/>
      <c r="UZ117" s="71"/>
      <c r="VA117" s="71"/>
      <c r="VB117" s="71"/>
      <c r="VC117" s="71"/>
      <c r="VD117" s="71"/>
      <c r="VE117" s="71"/>
      <c r="VF117" s="71"/>
      <c r="VG117" s="71"/>
      <c r="VH117" s="71"/>
      <c r="VI117" s="71"/>
      <c r="VJ117" s="71"/>
      <c r="VK117" s="71"/>
      <c r="VL117" s="71"/>
      <c r="VM117" s="71"/>
      <c r="VN117" s="71"/>
      <c r="VO117" s="71"/>
      <c r="VP117" s="71"/>
      <c r="VQ117" s="71"/>
      <c r="VR117" s="71"/>
      <c r="VS117" s="71"/>
      <c r="VT117" s="71"/>
      <c r="VU117" s="71"/>
      <c r="VV117" s="71"/>
      <c r="VW117" s="71"/>
      <c r="VX117" s="71"/>
      <c r="VY117" s="71"/>
      <c r="VZ117" s="71"/>
      <c r="WA117" s="71"/>
      <c r="WB117" s="71"/>
      <c r="WC117" s="71"/>
      <c r="WD117" s="71"/>
      <c r="WE117" s="71"/>
      <c r="WF117" s="71"/>
      <c r="WG117" s="71"/>
      <c r="WH117" s="71"/>
      <c r="WI117" s="71"/>
      <c r="WJ117" s="71"/>
      <c r="WK117" s="71"/>
      <c r="WL117" s="71"/>
      <c r="WM117" s="71"/>
      <c r="WN117" s="71"/>
      <c r="WO117" s="71"/>
      <c r="WP117" s="71"/>
      <c r="WQ117" s="71"/>
      <c r="WR117" s="71"/>
      <c r="WS117" s="71"/>
      <c r="WT117" s="71"/>
      <c r="WU117" s="71"/>
      <c r="WV117" s="71"/>
      <c r="WW117" s="71"/>
      <c r="WX117" s="71"/>
      <c r="WY117" s="71"/>
      <c r="WZ117" s="71"/>
      <c r="XA117" s="71"/>
      <c r="XB117" s="71"/>
      <c r="XC117" s="71"/>
      <c r="XD117" s="71"/>
      <c r="XE117" s="71"/>
      <c r="XF117" s="71"/>
      <c r="XG117" s="71"/>
      <c r="XH117" s="71"/>
      <c r="XI117" s="71"/>
      <c r="XJ117" s="71"/>
      <c r="XK117" s="71"/>
      <c r="XL117" s="71"/>
      <c r="XM117" s="71"/>
      <c r="XN117" s="71"/>
      <c r="XO117" s="71"/>
      <c r="XP117" s="71"/>
      <c r="XQ117" s="71"/>
      <c r="XR117" s="71"/>
      <c r="XS117" s="71"/>
      <c r="XT117" s="71"/>
      <c r="XU117" s="71"/>
      <c r="XV117" s="71"/>
      <c r="XW117" s="71"/>
      <c r="XX117" s="71"/>
      <c r="XY117" s="71"/>
      <c r="XZ117" s="71"/>
      <c r="YA117" s="71"/>
      <c r="YB117" s="71"/>
      <c r="YC117" s="71"/>
      <c r="YD117" s="71"/>
      <c r="YE117" s="71"/>
      <c r="YF117" s="71"/>
      <c r="YG117" s="71"/>
      <c r="YH117" s="71"/>
      <c r="YI117" s="71"/>
      <c r="YJ117" s="71"/>
      <c r="YK117" s="71"/>
      <c r="YL117" s="71"/>
      <c r="YM117" s="71"/>
      <c r="YN117" s="71"/>
      <c r="YO117" s="71"/>
      <c r="YP117" s="71"/>
      <c r="YQ117" s="71"/>
      <c r="YR117" s="71"/>
      <c r="YS117" s="71"/>
      <c r="YT117" s="71"/>
      <c r="YU117" s="71"/>
      <c r="YV117" s="71"/>
      <c r="YW117" s="71"/>
      <c r="YX117" s="71"/>
      <c r="YY117" s="71"/>
      <c r="YZ117" s="71"/>
      <c r="ZA117" s="71"/>
      <c r="ZB117" s="71"/>
      <c r="ZC117" s="71"/>
      <c r="ZD117" s="71"/>
      <c r="ZE117" s="71"/>
      <c r="ZF117" s="71"/>
      <c r="ZG117" s="71"/>
      <c r="ZH117" s="71"/>
      <c r="ZI117" s="71"/>
      <c r="ZJ117" s="71"/>
      <c r="ZK117" s="71"/>
      <c r="ZL117" s="71"/>
      <c r="ZM117" s="71"/>
      <c r="ZN117" s="71"/>
      <c r="ZO117" s="71"/>
      <c r="ZP117" s="71"/>
      <c r="ZQ117" s="71"/>
      <c r="ZR117" s="71"/>
      <c r="ZS117" s="71"/>
      <c r="ZT117" s="71"/>
      <c r="ZU117" s="71"/>
      <c r="ZV117" s="71"/>
      <c r="ZW117" s="71"/>
      <c r="ZX117" s="71"/>
      <c r="ZY117" s="71"/>
      <c r="ZZ117" s="71"/>
      <c r="AAA117" s="71"/>
      <c r="AAB117" s="71"/>
      <c r="AAC117" s="71"/>
      <c r="AAD117" s="71"/>
      <c r="AAE117" s="71"/>
    </row>
    <row r="118" spans="1:707">
      <c r="A118" s="71"/>
      <c r="B118" s="71" t="s">
        <v>2933</v>
      </c>
      <c r="C118" s="71" t="s">
        <v>2927</v>
      </c>
      <c r="D118" s="71">
        <f>(KJ105+KM105+KP105+KS105+KV105+KY105+LB105+LE105+LH105+LK105+LN105+LQ105+LT105+LW105+LZ105)/15</f>
        <v>18.666666666666668</v>
      </c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71"/>
      <c r="IM118" s="71"/>
      <c r="IN118" s="71"/>
      <c r="IO118" s="71"/>
      <c r="IP118" s="71"/>
      <c r="IQ118" s="71"/>
      <c r="IR118" s="71"/>
      <c r="IS118" s="71"/>
      <c r="IT118" s="71"/>
      <c r="IU118" s="71"/>
      <c r="IV118" s="71"/>
      <c r="IW118" s="71"/>
      <c r="IX118" s="71"/>
      <c r="IY118" s="71"/>
      <c r="IZ118" s="71"/>
      <c r="JA118" s="71"/>
      <c r="JB118" s="71"/>
      <c r="JC118" s="71"/>
      <c r="JD118" s="71"/>
      <c r="JE118" s="71"/>
      <c r="JF118" s="71"/>
      <c r="JG118" s="71"/>
      <c r="JH118" s="71"/>
      <c r="JI118" s="71"/>
      <c r="JJ118" s="71"/>
      <c r="JK118" s="71"/>
      <c r="JL118" s="71"/>
      <c r="JM118" s="71"/>
      <c r="JN118" s="71"/>
      <c r="JO118" s="71"/>
      <c r="JP118" s="71"/>
      <c r="JQ118" s="71"/>
      <c r="JR118" s="71"/>
      <c r="JS118" s="71"/>
      <c r="JT118" s="71"/>
      <c r="JU118" s="71"/>
      <c r="JV118" s="71"/>
      <c r="JW118" s="71"/>
      <c r="JX118" s="71"/>
      <c r="JY118" s="71"/>
      <c r="JZ118" s="71"/>
      <c r="KA118" s="71"/>
      <c r="KB118" s="71"/>
      <c r="KC118" s="71"/>
      <c r="KD118" s="71"/>
      <c r="KE118" s="71"/>
      <c r="KF118" s="71"/>
      <c r="KG118" s="71"/>
      <c r="KH118" s="71"/>
      <c r="KI118" s="71"/>
      <c r="KJ118" s="71"/>
      <c r="KK118" s="71"/>
      <c r="KL118" s="71"/>
      <c r="KM118" s="71"/>
      <c r="KN118" s="71"/>
      <c r="KO118" s="71"/>
      <c r="KP118" s="71"/>
      <c r="KQ118" s="71"/>
      <c r="KR118" s="71"/>
      <c r="KS118" s="71"/>
      <c r="KT118" s="71"/>
      <c r="KU118" s="71"/>
      <c r="KV118" s="71"/>
      <c r="KW118" s="71"/>
      <c r="KX118" s="71"/>
      <c r="KY118" s="71"/>
      <c r="KZ118" s="71"/>
      <c r="LA118" s="71"/>
      <c r="LB118" s="71"/>
      <c r="LC118" s="71"/>
      <c r="LD118" s="71"/>
      <c r="LE118" s="71"/>
      <c r="LF118" s="71"/>
      <c r="LG118" s="71"/>
      <c r="LH118" s="71"/>
      <c r="LI118" s="71"/>
      <c r="LJ118" s="71"/>
      <c r="LK118" s="71"/>
      <c r="LL118" s="71"/>
      <c r="LM118" s="71"/>
      <c r="LN118" s="71"/>
      <c r="LO118" s="71"/>
      <c r="LP118" s="71"/>
      <c r="LQ118" s="71"/>
      <c r="LR118" s="71"/>
      <c r="LS118" s="71"/>
      <c r="LT118" s="71"/>
      <c r="LU118" s="71"/>
      <c r="LV118" s="71"/>
      <c r="LW118" s="71"/>
      <c r="LX118" s="71"/>
      <c r="LY118" s="71"/>
      <c r="LZ118" s="71"/>
      <c r="MA118" s="71"/>
      <c r="MB118" s="71"/>
      <c r="MC118" s="71"/>
      <c r="MD118" s="71"/>
      <c r="ME118" s="71"/>
      <c r="MF118" s="71"/>
      <c r="MG118" s="71"/>
      <c r="MH118" s="71"/>
      <c r="MI118" s="71"/>
      <c r="MJ118" s="71"/>
      <c r="MK118" s="71"/>
      <c r="ML118" s="71"/>
      <c r="MM118" s="71"/>
      <c r="MN118" s="71"/>
      <c r="MO118" s="71"/>
      <c r="MP118" s="71"/>
      <c r="MQ118" s="71"/>
      <c r="MR118" s="71"/>
      <c r="MS118" s="71"/>
      <c r="MT118" s="71"/>
      <c r="MU118" s="71"/>
      <c r="MV118" s="71"/>
      <c r="MW118" s="71"/>
      <c r="MX118" s="71"/>
      <c r="MY118" s="71"/>
      <c r="MZ118" s="71"/>
      <c r="NA118" s="71"/>
      <c r="NB118" s="71"/>
      <c r="NC118" s="71"/>
      <c r="ND118" s="71"/>
      <c r="NE118" s="71"/>
      <c r="NF118" s="71"/>
      <c r="NG118" s="71"/>
      <c r="NH118" s="71"/>
      <c r="NI118" s="71"/>
      <c r="NJ118" s="71"/>
      <c r="NK118" s="71"/>
      <c r="NL118" s="71"/>
      <c r="NM118" s="71"/>
      <c r="NN118" s="71"/>
      <c r="NO118" s="71"/>
      <c r="NP118" s="71"/>
      <c r="NQ118" s="71"/>
      <c r="NR118" s="71"/>
      <c r="NS118" s="71"/>
      <c r="NT118" s="71"/>
      <c r="NU118" s="71"/>
      <c r="NV118" s="71"/>
      <c r="NW118" s="71"/>
      <c r="NX118" s="71"/>
      <c r="NY118" s="71"/>
      <c r="NZ118" s="71"/>
      <c r="OA118" s="71"/>
      <c r="OB118" s="71"/>
      <c r="OC118" s="71"/>
      <c r="OD118" s="71"/>
      <c r="OE118" s="71"/>
      <c r="OF118" s="71"/>
      <c r="OG118" s="71"/>
      <c r="OH118" s="71"/>
      <c r="OI118" s="71"/>
      <c r="OJ118" s="71"/>
      <c r="OK118" s="71"/>
      <c r="OL118" s="71"/>
      <c r="OM118" s="71"/>
      <c r="ON118" s="71"/>
      <c r="OO118" s="71"/>
      <c r="OP118" s="71"/>
      <c r="OQ118" s="71"/>
      <c r="OR118" s="71"/>
      <c r="OS118" s="71"/>
      <c r="OT118" s="71"/>
      <c r="OU118" s="71"/>
      <c r="OV118" s="71"/>
      <c r="OW118" s="71"/>
      <c r="OX118" s="71"/>
      <c r="OY118" s="71"/>
      <c r="OZ118" s="71"/>
      <c r="PA118" s="71"/>
      <c r="PB118" s="71"/>
      <c r="PC118" s="71"/>
      <c r="PD118" s="71"/>
      <c r="PE118" s="71"/>
      <c r="PF118" s="71"/>
      <c r="PG118" s="71"/>
      <c r="PH118" s="71"/>
      <c r="PI118" s="71"/>
      <c r="PJ118" s="71"/>
      <c r="PK118" s="71"/>
      <c r="PL118" s="71"/>
      <c r="PM118" s="71"/>
      <c r="PN118" s="71"/>
      <c r="PO118" s="71"/>
      <c r="PP118" s="71"/>
      <c r="PQ118" s="71"/>
      <c r="PR118" s="71"/>
      <c r="PS118" s="71"/>
      <c r="PT118" s="71"/>
      <c r="PU118" s="71"/>
      <c r="PV118" s="71"/>
      <c r="PW118" s="71"/>
      <c r="PX118" s="71"/>
      <c r="PY118" s="71"/>
      <c r="PZ118" s="71"/>
      <c r="QA118" s="71"/>
      <c r="QB118" s="71"/>
      <c r="QC118" s="71"/>
      <c r="QD118" s="71"/>
      <c r="QE118" s="71"/>
      <c r="QF118" s="71"/>
      <c r="QG118" s="71"/>
      <c r="QH118" s="71"/>
      <c r="QI118" s="71"/>
      <c r="QJ118" s="71"/>
      <c r="QK118" s="71"/>
      <c r="QL118" s="71"/>
      <c r="QM118" s="71"/>
      <c r="QN118" s="71"/>
      <c r="QO118" s="71"/>
      <c r="QP118" s="71"/>
      <c r="QQ118" s="71"/>
      <c r="QR118" s="71"/>
      <c r="QS118" s="71"/>
      <c r="QT118" s="71"/>
      <c r="QU118" s="71"/>
      <c r="QV118" s="71"/>
      <c r="QW118" s="71"/>
      <c r="QX118" s="71"/>
      <c r="QY118" s="71"/>
      <c r="QZ118" s="71"/>
      <c r="RA118" s="71"/>
      <c r="RB118" s="71"/>
      <c r="RC118" s="71"/>
      <c r="RD118" s="71"/>
      <c r="RE118" s="71"/>
      <c r="RF118" s="71"/>
      <c r="RG118" s="71"/>
      <c r="RH118" s="71"/>
      <c r="RI118" s="71"/>
      <c r="RJ118" s="71"/>
      <c r="RK118" s="71"/>
      <c r="RL118" s="71"/>
      <c r="RM118" s="71"/>
      <c r="RN118" s="71"/>
      <c r="RO118" s="71"/>
      <c r="RP118" s="71"/>
      <c r="RQ118" s="71"/>
      <c r="RR118" s="71"/>
      <c r="RS118" s="71"/>
      <c r="RT118" s="71"/>
      <c r="RU118" s="71"/>
      <c r="RV118" s="71"/>
      <c r="RW118" s="71"/>
      <c r="RX118" s="71"/>
      <c r="RY118" s="71"/>
      <c r="RZ118" s="71"/>
      <c r="SA118" s="71"/>
      <c r="SB118" s="71"/>
      <c r="SC118" s="71"/>
      <c r="SD118" s="71"/>
      <c r="SE118" s="71"/>
      <c r="SF118" s="71"/>
      <c r="SG118" s="71"/>
      <c r="SH118" s="71"/>
      <c r="SI118" s="71"/>
      <c r="SJ118" s="71"/>
      <c r="SK118" s="71"/>
      <c r="SL118" s="71"/>
      <c r="SM118" s="71"/>
      <c r="SN118" s="71"/>
      <c r="SO118" s="71"/>
      <c r="SP118" s="71"/>
      <c r="SQ118" s="71"/>
      <c r="SR118" s="71"/>
      <c r="SS118" s="71"/>
      <c r="ST118" s="71"/>
      <c r="SU118" s="71"/>
      <c r="SV118" s="71"/>
      <c r="SW118" s="71"/>
      <c r="SX118" s="71"/>
      <c r="SY118" s="71"/>
      <c r="SZ118" s="71"/>
      <c r="TA118" s="71"/>
      <c r="TB118" s="71"/>
      <c r="TC118" s="71"/>
      <c r="TD118" s="71"/>
      <c r="TE118" s="71"/>
      <c r="TF118" s="71"/>
      <c r="TG118" s="71"/>
      <c r="TH118" s="71"/>
      <c r="TI118" s="71"/>
      <c r="TJ118" s="71"/>
      <c r="TK118" s="71"/>
      <c r="TL118" s="71"/>
      <c r="TM118" s="71"/>
      <c r="TN118" s="71"/>
      <c r="TO118" s="71"/>
      <c r="TP118" s="71"/>
      <c r="TQ118" s="71"/>
      <c r="TR118" s="71"/>
      <c r="TS118" s="71"/>
      <c r="TT118" s="71"/>
      <c r="TU118" s="71"/>
      <c r="TV118" s="71"/>
      <c r="TW118" s="71"/>
      <c r="TX118" s="71"/>
      <c r="TY118" s="71"/>
      <c r="TZ118" s="71"/>
      <c r="UA118" s="71"/>
      <c r="UB118" s="71"/>
      <c r="UC118" s="71"/>
      <c r="UD118" s="71"/>
      <c r="UE118" s="71"/>
      <c r="UF118" s="71"/>
      <c r="UG118" s="71"/>
      <c r="UH118" s="71"/>
      <c r="UI118" s="71"/>
      <c r="UJ118" s="71"/>
      <c r="UK118" s="71"/>
      <c r="UL118" s="71"/>
      <c r="UM118" s="71"/>
      <c r="UN118" s="71"/>
      <c r="UO118" s="71"/>
      <c r="UP118" s="71"/>
      <c r="UQ118" s="71"/>
      <c r="UR118" s="71"/>
      <c r="US118" s="71"/>
      <c r="UT118" s="71"/>
      <c r="UU118" s="71"/>
      <c r="UV118" s="71"/>
      <c r="UW118" s="71"/>
      <c r="UX118" s="71"/>
      <c r="UY118" s="71"/>
      <c r="UZ118" s="71"/>
      <c r="VA118" s="71"/>
      <c r="VB118" s="71"/>
      <c r="VC118" s="71"/>
      <c r="VD118" s="71"/>
      <c r="VE118" s="71"/>
      <c r="VF118" s="71"/>
      <c r="VG118" s="71"/>
      <c r="VH118" s="71"/>
      <c r="VI118" s="71"/>
      <c r="VJ118" s="71"/>
      <c r="VK118" s="71"/>
      <c r="VL118" s="71"/>
      <c r="VM118" s="71"/>
      <c r="VN118" s="71"/>
      <c r="VO118" s="71"/>
      <c r="VP118" s="71"/>
      <c r="VQ118" s="71"/>
      <c r="VR118" s="71"/>
      <c r="VS118" s="71"/>
      <c r="VT118" s="71"/>
      <c r="VU118" s="71"/>
      <c r="VV118" s="71"/>
      <c r="VW118" s="71"/>
      <c r="VX118" s="71"/>
      <c r="VY118" s="71"/>
      <c r="VZ118" s="71"/>
      <c r="WA118" s="71"/>
      <c r="WB118" s="71"/>
      <c r="WC118" s="71"/>
      <c r="WD118" s="71"/>
      <c r="WE118" s="71"/>
      <c r="WF118" s="71"/>
      <c r="WG118" s="71"/>
      <c r="WH118" s="71"/>
      <c r="WI118" s="71"/>
      <c r="WJ118" s="71"/>
      <c r="WK118" s="71"/>
      <c r="WL118" s="71"/>
      <c r="WM118" s="71"/>
      <c r="WN118" s="71"/>
      <c r="WO118" s="71"/>
      <c r="WP118" s="71"/>
      <c r="WQ118" s="71"/>
      <c r="WR118" s="71"/>
      <c r="WS118" s="71"/>
      <c r="WT118" s="71"/>
      <c r="WU118" s="71"/>
      <c r="WV118" s="71"/>
      <c r="WW118" s="71"/>
      <c r="WX118" s="71"/>
      <c r="WY118" s="71"/>
      <c r="WZ118" s="71"/>
      <c r="XA118" s="71"/>
      <c r="XB118" s="71"/>
      <c r="XC118" s="71"/>
      <c r="XD118" s="71"/>
      <c r="XE118" s="71"/>
      <c r="XF118" s="71"/>
      <c r="XG118" s="71"/>
      <c r="XH118" s="71"/>
      <c r="XI118" s="71"/>
      <c r="XJ118" s="71"/>
      <c r="XK118" s="71"/>
      <c r="XL118" s="71"/>
      <c r="XM118" s="71"/>
      <c r="XN118" s="71"/>
      <c r="XO118" s="71"/>
      <c r="XP118" s="71"/>
      <c r="XQ118" s="71"/>
      <c r="XR118" s="71"/>
      <c r="XS118" s="71"/>
      <c r="XT118" s="71"/>
      <c r="XU118" s="71"/>
      <c r="XV118" s="71"/>
      <c r="XW118" s="71"/>
      <c r="XX118" s="71"/>
      <c r="XY118" s="71"/>
      <c r="XZ118" s="71"/>
      <c r="YA118" s="71"/>
      <c r="YB118" s="71"/>
      <c r="YC118" s="71"/>
      <c r="YD118" s="71"/>
      <c r="YE118" s="71"/>
      <c r="YF118" s="71"/>
      <c r="YG118" s="71"/>
      <c r="YH118" s="71"/>
      <c r="YI118" s="71"/>
      <c r="YJ118" s="71"/>
      <c r="YK118" s="71"/>
      <c r="YL118" s="71"/>
      <c r="YM118" s="71"/>
      <c r="YN118" s="71"/>
      <c r="YO118" s="71"/>
      <c r="YP118" s="71"/>
      <c r="YQ118" s="71"/>
      <c r="YR118" s="71"/>
      <c r="YS118" s="71"/>
      <c r="YT118" s="71"/>
      <c r="YU118" s="71"/>
      <c r="YV118" s="71"/>
      <c r="YW118" s="71"/>
      <c r="YX118" s="71"/>
      <c r="YY118" s="71"/>
      <c r="YZ118" s="71"/>
      <c r="ZA118" s="71"/>
      <c r="ZB118" s="71"/>
      <c r="ZC118" s="71"/>
      <c r="ZD118" s="71"/>
      <c r="ZE118" s="71"/>
      <c r="ZF118" s="71"/>
      <c r="ZG118" s="71"/>
      <c r="ZH118" s="71"/>
      <c r="ZI118" s="71"/>
      <c r="ZJ118" s="71"/>
      <c r="ZK118" s="71"/>
      <c r="ZL118" s="71"/>
      <c r="ZM118" s="71"/>
      <c r="ZN118" s="71"/>
      <c r="ZO118" s="71"/>
      <c r="ZP118" s="71"/>
      <c r="ZQ118" s="71"/>
      <c r="ZR118" s="71"/>
      <c r="ZS118" s="71"/>
      <c r="ZT118" s="71"/>
      <c r="ZU118" s="71"/>
      <c r="ZV118" s="71"/>
      <c r="ZW118" s="71"/>
      <c r="ZX118" s="71"/>
      <c r="ZY118" s="71"/>
      <c r="ZZ118" s="71"/>
      <c r="AAA118" s="71"/>
      <c r="AAB118" s="71"/>
      <c r="AAC118" s="71"/>
      <c r="AAD118" s="71"/>
      <c r="AAE118" s="71"/>
    </row>
    <row r="119" spans="1:707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  <c r="IH119" s="71"/>
      <c r="II119" s="71"/>
      <c r="IJ119" s="71"/>
      <c r="IK119" s="71"/>
      <c r="IL119" s="71"/>
      <c r="IM119" s="71"/>
      <c r="IN119" s="71"/>
      <c r="IO119" s="71"/>
      <c r="IP119" s="71"/>
      <c r="IQ119" s="71"/>
      <c r="IR119" s="71"/>
      <c r="IS119" s="71"/>
      <c r="IT119" s="71"/>
      <c r="IU119" s="71"/>
      <c r="IV119" s="71"/>
      <c r="IW119" s="71"/>
      <c r="IX119" s="71"/>
      <c r="IY119" s="71"/>
      <c r="IZ119" s="71"/>
      <c r="JA119" s="71"/>
      <c r="JB119" s="71"/>
      <c r="JC119" s="71"/>
      <c r="JD119" s="71"/>
      <c r="JE119" s="71"/>
      <c r="JF119" s="71"/>
      <c r="JG119" s="71"/>
      <c r="JH119" s="71"/>
      <c r="JI119" s="71"/>
      <c r="JJ119" s="71"/>
      <c r="JK119" s="71"/>
      <c r="JL119" s="71"/>
      <c r="JM119" s="71"/>
      <c r="JN119" s="71"/>
      <c r="JO119" s="71"/>
      <c r="JP119" s="71"/>
      <c r="JQ119" s="71"/>
      <c r="JR119" s="71"/>
      <c r="JS119" s="71"/>
      <c r="JT119" s="71"/>
      <c r="JU119" s="71"/>
      <c r="JV119" s="71"/>
      <c r="JW119" s="71"/>
      <c r="JX119" s="71"/>
      <c r="JY119" s="71"/>
      <c r="JZ119" s="71"/>
      <c r="KA119" s="71"/>
      <c r="KB119" s="71"/>
      <c r="KC119" s="71"/>
      <c r="KD119" s="71"/>
      <c r="KE119" s="71"/>
      <c r="KF119" s="71"/>
      <c r="KG119" s="71"/>
      <c r="KH119" s="71"/>
      <c r="KI119" s="71"/>
      <c r="KJ119" s="71"/>
      <c r="KK119" s="71"/>
      <c r="KL119" s="71"/>
      <c r="KM119" s="71"/>
      <c r="KN119" s="71"/>
      <c r="KO119" s="71"/>
      <c r="KP119" s="71"/>
      <c r="KQ119" s="71"/>
      <c r="KR119" s="71"/>
      <c r="KS119" s="71"/>
      <c r="KT119" s="71"/>
      <c r="KU119" s="71"/>
      <c r="KV119" s="71"/>
      <c r="KW119" s="71"/>
      <c r="KX119" s="71"/>
      <c r="KY119" s="71"/>
      <c r="KZ119" s="71"/>
      <c r="LA119" s="71"/>
      <c r="LB119" s="71"/>
      <c r="LC119" s="71"/>
      <c r="LD119" s="71"/>
      <c r="LE119" s="71"/>
      <c r="LF119" s="71"/>
      <c r="LG119" s="71"/>
      <c r="LH119" s="71"/>
      <c r="LI119" s="71"/>
      <c r="LJ119" s="71"/>
      <c r="LK119" s="71"/>
      <c r="LL119" s="71"/>
      <c r="LM119" s="71"/>
      <c r="LN119" s="71"/>
      <c r="LO119" s="71"/>
      <c r="LP119" s="71"/>
      <c r="LQ119" s="71"/>
      <c r="LR119" s="71"/>
      <c r="LS119" s="71"/>
      <c r="LT119" s="71"/>
      <c r="LU119" s="71"/>
      <c r="LV119" s="71"/>
      <c r="LW119" s="71"/>
      <c r="LX119" s="71"/>
      <c r="LY119" s="71"/>
      <c r="LZ119" s="71"/>
      <c r="MA119" s="71"/>
      <c r="MB119" s="71"/>
      <c r="MC119" s="71"/>
      <c r="MD119" s="71"/>
      <c r="ME119" s="71"/>
      <c r="MF119" s="71"/>
      <c r="MG119" s="71"/>
      <c r="MH119" s="71"/>
      <c r="MI119" s="71"/>
      <c r="MJ119" s="71"/>
      <c r="MK119" s="71"/>
      <c r="ML119" s="71"/>
      <c r="MM119" s="71"/>
      <c r="MN119" s="71"/>
      <c r="MO119" s="71"/>
      <c r="MP119" s="71"/>
      <c r="MQ119" s="71"/>
      <c r="MR119" s="71"/>
      <c r="MS119" s="71"/>
      <c r="MT119" s="71"/>
      <c r="MU119" s="71"/>
      <c r="MV119" s="71"/>
      <c r="MW119" s="71"/>
      <c r="MX119" s="71"/>
      <c r="MY119" s="71"/>
      <c r="MZ119" s="71"/>
      <c r="NA119" s="71"/>
      <c r="NB119" s="71"/>
      <c r="NC119" s="71"/>
      <c r="ND119" s="71"/>
      <c r="NE119" s="71"/>
      <c r="NF119" s="71"/>
      <c r="NG119" s="71"/>
      <c r="NH119" s="71"/>
      <c r="NI119" s="71"/>
      <c r="NJ119" s="71"/>
      <c r="NK119" s="71"/>
      <c r="NL119" s="71"/>
      <c r="NM119" s="71"/>
      <c r="NN119" s="71"/>
      <c r="NO119" s="71"/>
      <c r="NP119" s="71"/>
      <c r="NQ119" s="71"/>
      <c r="NR119" s="71"/>
      <c r="NS119" s="71"/>
      <c r="NT119" s="71"/>
      <c r="NU119" s="71"/>
      <c r="NV119" s="71"/>
      <c r="NW119" s="71"/>
      <c r="NX119" s="71"/>
      <c r="NY119" s="71"/>
      <c r="NZ119" s="71"/>
      <c r="OA119" s="71"/>
      <c r="OB119" s="71"/>
      <c r="OC119" s="71"/>
      <c r="OD119" s="71"/>
      <c r="OE119" s="71"/>
      <c r="OF119" s="71"/>
      <c r="OG119" s="71"/>
      <c r="OH119" s="71"/>
      <c r="OI119" s="71"/>
      <c r="OJ119" s="71"/>
      <c r="OK119" s="71"/>
      <c r="OL119" s="71"/>
      <c r="OM119" s="71"/>
      <c r="ON119" s="71"/>
      <c r="OO119" s="71"/>
      <c r="OP119" s="71"/>
      <c r="OQ119" s="71"/>
      <c r="OR119" s="71"/>
      <c r="OS119" s="71"/>
      <c r="OT119" s="71"/>
      <c r="OU119" s="71"/>
      <c r="OV119" s="71"/>
      <c r="OW119" s="71"/>
      <c r="OX119" s="71"/>
      <c r="OY119" s="71"/>
      <c r="OZ119" s="71"/>
      <c r="PA119" s="71"/>
      <c r="PB119" s="71"/>
      <c r="PC119" s="71"/>
      <c r="PD119" s="71"/>
      <c r="PE119" s="71"/>
      <c r="PF119" s="71"/>
      <c r="PG119" s="71"/>
      <c r="PH119" s="71"/>
      <c r="PI119" s="71"/>
      <c r="PJ119" s="71"/>
      <c r="PK119" s="71"/>
      <c r="PL119" s="71"/>
      <c r="PM119" s="71"/>
      <c r="PN119" s="71"/>
      <c r="PO119" s="71"/>
      <c r="PP119" s="71"/>
      <c r="PQ119" s="71"/>
      <c r="PR119" s="71"/>
      <c r="PS119" s="71"/>
      <c r="PT119" s="71"/>
      <c r="PU119" s="71"/>
      <c r="PV119" s="71"/>
      <c r="PW119" s="71"/>
      <c r="PX119" s="71"/>
      <c r="PY119" s="71"/>
      <c r="PZ119" s="71"/>
      <c r="QA119" s="71"/>
      <c r="QB119" s="71"/>
      <c r="QC119" s="71"/>
      <c r="QD119" s="71"/>
      <c r="QE119" s="71"/>
      <c r="QF119" s="71"/>
      <c r="QG119" s="71"/>
      <c r="QH119" s="71"/>
      <c r="QI119" s="71"/>
      <c r="QJ119" s="71"/>
      <c r="QK119" s="71"/>
      <c r="QL119" s="71"/>
      <c r="QM119" s="71"/>
      <c r="QN119" s="71"/>
      <c r="QO119" s="71"/>
      <c r="QP119" s="71"/>
      <c r="QQ119" s="71"/>
      <c r="QR119" s="71"/>
      <c r="QS119" s="71"/>
      <c r="QT119" s="71"/>
      <c r="QU119" s="71"/>
      <c r="QV119" s="71"/>
      <c r="QW119" s="71"/>
      <c r="QX119" s="71"/>
      <c r="QY119" s="71"/>
      <c r="QZ119" s="71"/>
      <c r="RA119" s="71"/>
      <c r="RB119" s="71"/>
      <c r="RC119" s="71"/>
      <c r="RD119" s="71"/>
      <c r="RE119" s="71"/>
      <c r="RF119" s="71"/>
      <c r="RG119" s="71"/>
      <c r="RH119" s="71"/>
      <c r="RI119" s="71"/>
      <c r="RJ119" s="71"/>
      <c r="RK119" s="71"/>
      <c r="RL119" s="71"/>
      <c r="RM119" s="71"/>
      <c r="RN119" s="71"/>
      <c r="RO119" s="71"/>
      <c r="RP119" s="71"/>
      <c r="RQ119" s="71"/>
      <c r="RR119" s="71"/>
      <c r="RS119" s="71"/>
      <c r="RT119" s="71"/>
      <c r="RU119" s="71"/>
      <c r="RV119" s="71"/>
      <c r="RW119" s="71"/>
      <c r="RX119" s="71"/>
      <c r="RY119" s="71"/>
      <c r="RZ119" s="71"/>
      <c r="SA119" s="71"/>
      <c r="SB119" s="71"/>
      <c r="SC119" s="71"/>
      <c r="SD119" s="71"/>
      <c r="SE119" s="71"/>
      <c r="SF119" s="71"/>
      <c r="SG119" s="71"/>
      <c r="SH119" s="71"/>
      <c r="SI119" s="71"/>
      <c r="SJ119" s="71"/>
      <c r="SK119" s="71"/>
      <c r="SL119" s="71"/>
      <c r="SM119" s="71"/>
      <c r="SN119" s="71"/>
      <c r="SO119" s="71"/>
      <c r="SP119" s="71"/>
      <c r="SQ119" s="71"/>
      <c r="SR119" s="71"/>
      <c r="SS119" s="71"/>
      <c r="ST119" s="71"/>
      <c r="SU119" s="71"/>
      <c r="SV119" s="71"/>
      <c r="SW119" s="71"/>
      <c r="SX119" s="71"/>
      <c r="SY119" s="71"/>
      <c r="SZ119" s="71"/>
      <c r="TA119" s="71"/>
      <c r="TB119" s="71"/>
      <c r="TC119" s="71"/>
      <c r="TD119" s="71"/>
      <c r="TE119" s="71"/>
      <c r="TF119" s="71"/>
      <c r="TG119" s="71"/>
      <c r="TH119" s="71"/>
      <c r="TI119" s="71"/>
      <c r="TJ119" s="71"/>
      <c r="TK119" s="71"/>
      <c r="TL119" s="71"/>
      <c r="TM119" s="71"/>
      <c r="TN119" s="71"/>
      <c r="TO119" s="71"/>
      <c r="TP119" s="71"/>
      <c r="TQ119" s="71"/>
      <c r="TR119" s="71"/>
      <c r="TS119" s="71"/>
      <c r="TT119" s="71"/>
      <c r="TU119" s="71"/>
      <c r="TV119" s="71"/>
      <c r="TW119" s="71"/>
      <c r="TX119" s="71"/>
      <c r="TY119" s="71"/>
      <c r="TZ119" s="71"/>
      <c r="UA119" s="71"/>
      <c r="UB119" s="71"/>
      <c r="UC119" s="71"/>
      <c r="UD119" s="71"/>
      <c r="UE119" s="71"/>
      <c r="UF119" s="71"/>
      <c r="UG119" s="71"/>
      <c r="UH119" s="71"/>
      <c r="UI119" s="71"/>
      <c r="UJ119" s="71"/>
      <c r="UK119" s="71"/>
      <c r="UL119" s="71"/>
      <c r="UM119" s="71"/>
      <c r="UN119" s="71"/>
      <c r="UO119" s="71"/>
      <c r="UP119" s="71"/>
      <c r="UQ119" s="71"/>
      <c r="UR119" s="71"/>
      <c r="US119" s="71"/>
      <c r="UT119" s="71"/>
      <c r="UU119" s="71"/>
      <c r="UV119" s="71"/>
      <c r="UW119" s="71"/>
      <c r="UX119" s="71"/>
      <c r="UY119" s="71"/>
      <c r="UZ119" s="71"/>
      <c r="VA119" s="71"/>
      <c r="VB119" s="71"/>
      <c r="VC119" s="71"/>
      <c r="VD119" s="71"/>
      <c r="VE119" s="71"/>
      <c r="VF119" s="71"/>
      <c r="VG119" s="71"/>
      <c r="VH119" s="71"/>
      <c r="VI119" s="71"/>
      <c r="VJ119" s="71"/>
      <c r="VK119" s="71"/>
      <c r="VL119" s="71"/>
      <c r="VM119" s="71"/>
      <c r="VN119" s="71"/>
      <c r="VO119" s="71"/>
      <c r="VP119" s="71"/>
      <c r="VQ119" s="71"/>
      <c r="VR119" s="71"/>
      <c r="VS119" s="71"/>
      <c r="VT119" s="71"/>
      <c r="VU119" s="71"/>
      <c r="VV119" s="71"/>
      <c r="VW119" s="71"/>
      <c r="VX119" s="71"/>
      <c r="VY119" s="71"/>
      <c r="VZ119" s="71"/>
      <c r="WA119" s="71"/>
      <c r="WB119" s="71"/>
      <c r="WC119" s="71"/>
      <c r="WD119" s="71"/>
      <c r="WE119" s="71"/>
      <c r="WF119" s="71"/>
      <c r="WG119" s="71"/>
      <c r="WH119" s="71"/>
      <c r="WI119" s="71"/>
      <c r="WJ119" s="71"/>
      <c r="WK119" s="71"/>
      <c r="WL119" s="71"/>
      <c r="WM119" s="71"/>
      <c r="WN119" s="71"/>
      <c r="WO119" s="71"/>
      <c r="WP119" s="71"/>
      <c r="WQ119" s="71"/>
      <c r="WR119" s="71"/>
      <c r="WS119" s="71"/>
      <c r="WT119" s="71"/>
      <c r="WU119" s="71"/>
      <c r="WV119" s="71"/>
      <c r="WW119" s="71"/>
      <c r="WX119" s="71"/>
      <c r="WY119" s="71"/>
      <c r="WZ119" s="71"/>
      <c r="XA119" s="71"/>
      <c r="XB119" s="71"/>
      <c r="XC119" s="71"/>
      <c r="XD119" s="71"/>
      <c r="XE119" s="71"/>
      <c r="XF119" s="71"/>
      <c r="XG119" s="71"/>
      <c r="XH119" s="71"/>
      <c r="XI119" s="71"/>
      <c r="XJ119" s="71"/>
      <c r="XK119" s="71"/>
      <c r="XL119" s="71"/>
      <c r="XM119" s="71"/>
      <c r="XN119" s="71"/>
      <c r="XO119" s="71"/>
      <c r="XP119" s="71"/>
      <c r="XQ119" s="71"/>
      <c r="XR119" s="71"/>
      <c r="XS119" s="71"/>
      <c r="XT119" s="71"/>
      <c r="XU119" s="71"/>
      <c r="XV119" s="71"/>
      <c r="XW119" s="71"/>
      <c r="XX119" s="71"/>
      <c r="XY119" s="71"/>
      <c r="XZ119" s="71"/>
      <c r="YA119" s="71"/>
      <c r="YB119" s="71"/>
      <c r="YC119" s="71"/>
      <c r="YD119" s="71"/>
      <c r="YE119" s="71"/>
      <c r="YF119" s="71"/>
      <c r="YG119" s="71"/>
      <c r="YH119" s="71"/>
      <c r="YI119" s="71"/>
      <c r="YJ119" s="71"/>
      <c r="YK119" s="71"/>
      <c r="YL119" s="71"/>
      <c r="YM119" s="71"/>
      <c r="YN119" s="71"/>
      <c r="YO119" s="71"/>
      <c r="YP119" s="71"/>
      <c r="YQ119" s="71"/>
      <c r="YR119" s="71"/>
      <c r="YS119" s="71"/>
      <c r="YT119" s="71"/>
      <c r="YU119" s="71"/>
      <c r="YV119" s="71"/>
      <c r="YW119" s="71"/>
      <c r="YX119" s="71"/>
      <c r="YY119" s="71"/>
      <c r="YZ119" s="71"/>
      <c r="ZA119" s="71"/>
      <c r="ZB119" s="71"/>
      <c r="ZC119" s="71"/>
      <c r="ZD119" s="71"/>
      <c r="ZE119" s="71"/>
      <c r="ZF119" s="71"/>
      <c r="ZG119" s="71"/>
      <c r="ZH119" s="71"/>
      <c r="ZI119" s="71"/>
      <c r="ZJ119" s="71"/>
      <c r="ZK119" s="71"/>
      <c r="ZL119" s="71"/>
      <c r="ZM119" s="71"/>
      <c r="ZN119" s="71"/>
      <c r="ZO119" s="71"/>
      <c r="ZP119" s="71"/>
      <c r="ZQ119" s="71"/>
      <c r="ZR119" s="71"/>
      <c r="ZS119" s="71"/>
      <c r="ZT119" s="71"/>
      <c r="ZU119" s="71"/>
      <c r="ZV119" s="71"/>
      <c r="ZW119" s="71"/>
      <c r="ZX119" s="71"/>
      <c r="ZY119" s="71"/>
      <c r="ZZ119" s="71"/>
      <c r="AAA119" s="71"/>
      <c r="AAB119" s="71"/>
      <c r="AAC119" s="71"/>
      <c r="AAD119" s="71"/>
      <c r="AAE119" s="71"/>
    </row>
    <row r="120" spans="1:707">
      <c r="A120" s="71"/>
      <c r="B120" s="71" t="s">
        <v>2931</v>
      </c>
      <c r="C120" s="71" t="s">
        <v>2928</v>
      </c>
      <c r="D120" s="71">
        <f>(MA105+MD105+MG105+MJ105+MM105+MP105+MS105+MV105+MY105+NB105+NE105+NH105+NK105+NN105+NQ105+NT105+NW105+NZ105+OC105+OF105+OI105+OL105+OO105+OR105+OU105+OX105+PA105+PD105+PG105+PJ105+PM105+PP105+PS105+PV105+PY105+QB105+QE105+QH105+QK105+QN105+QQ105+QT105+QW105+QZ105+RC105+RF105+RI105+RL105+RO105+RR105+RU105+RX105+SA105+SD105+SG105+SJ105+SM105+SP105+SS105+SV105+SY105+TB105+TE105+TH105+TK105)/65</f>
        <v>38.892307692307689</v>
      </c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  <c r="HI120" s="71"/>
      <c r="HJ120" s="71"/>
      <c r="HK120" s="71"/>
      <c r="HL120" s="71"/>
      <c r="HM120" s="71"/>
      <c r="HN120" s="71"/>
      <c r="HO120" s="71"/>
      <c r="HP120" s="71"/>
      <c r="HQ120" s="71"/>
      <c r="HR120" s="71"/>
      <c r="HS120" s="71"/>
      <c r="HT120" s="71"/>
      <c r="HU120" s="71"/>
      <c r="HV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IG120" s="71"/>
      <c r="IH120" s="71"/>
      <c r="II120" s="71"/>
      <c r="IJ120" s="71"/>
      <c r="IK120" s="71"/>
      <c r="IL120" s="71"/>
      <c r="IM120" s="71"/>
      <c r="IN120" s="71"/>
      <c r="IO120" s="71"/>
      <c r="IP120" s="71"/>
      <c r="IQ120" s="71"/>
      <c r="IR120" s="71"/>
      <c r="IS120" s="71"/>
      <c r="IT120" s="71"/>
      <c r="IU120" s="71"/>
      <c r="IV120" s="71"/>
      <c r="IW120" s="71"/>
      <c r="IX120" s="71"/>
      <c r="IY120" s="71"/>
      <c r="IZ120" s="71"/>
      <c r="JA120" s="71"/>
      <c r="JB120" s="71"/>
      <c r="JC120" s="71"/>
      <c r="JD120" s="71"/>
      <c r="JE120" s="71"/>
      <c r="JF120" s="71"/>
      <c r="JG120" s="71"/>
      <c r="JH120" s="71"/>
      <c r="JI120" s="71"/>
      <c r="JJ120" s="71"/>
      <c r="JK120" s="71"/>
      <c r="JL120" s="71"/>
      <c r="JM120" s="71"/>
      <c r="JN120" s="71"/>
      <c r="JO120" s="71"/>
      <c r="JP120" s="71"/>
      <c r="JQ120" s="71"/>
      <c r="JR120" s="71"/>
      <c r="JS120" s="71"/>
      <c r="JT120" s="71"/>
      <c r="JU120" s="71"/>
      <c r="JV120" s="71"/>
      <c r="JW120" s="71"/>
      <c r="JX120" s="71"/>
      <c r="JY120" s="71"/>
      <c r="JZ120" s="71"/>
      <c r="KA120" s="71"/>
      <c r="KB120" s="71"/>
      <c r="KC120" s="71"/>
      <c r="KD120" s="71"/>
      <c r="KE120" s="71"/>
      <c r="KF120" s="71"/>
      <c r="KG120" s="71"/>
      <c r="KH120" s="71"/>
      <c r="KI120" s="71"/>
      <c r="KJ120" s="71"/>
      <c r="KK120" s="71"/>
      <c r="KL120" s="71"/>
      <c r="KM120" s="71"/>
      <c r="KN120" s="71"/>
      <c r="KO120" s="71"/>
      <c r="KP120" s="71"/>
      <c r="KQ120" s="71"/>
      <c r="KR120" s="71"/>
      <c r="KS120" s="71"/>
      <c r="KT120" s="71"/>
      <c r="KU120" s="71"/>
      <c r="KV120" s="71"/>
      <c r="KW120" s="71"/>
      <c r="KX120" s="71"/>
      <c r="KY120" s="71"/>
      <c r="KZ120" s="71"/>
      <c r="LA120" s="71"/>
      <c r="LB120" s="71"/>
      <c r="LC120" s="71"/>
      <c r="LD120" s="71"/>
      <c r="LE120" s="71"/>
      <c r="LF120" s="71"/>
      <c r="LG120" s="71"/>
      <c r="LH120" s="71"/>
      <c r="LI120" s="71"/>
      <c r="LJ120" s="71"/>
      <c r="LK120" s="71"/>
      <c r="LL120" s="71"/>
      <c r="LM120" s="71"/>
      <c r="LN120" s="71"/>
      <c r="LO120" s="71"/>
      <c r="LP120" s="71"/>
      <c r="LQ120" s="71"/>
      <c r="LR120" s="71"/>
      <c r="LS120" s="71"/>
      <c r="LT120" s="71"/>
      <c r="LU120" s="71"/>
      <c r="LV120" s="71"/>
      <c r="LW120" s="71"/>
      <c r="LX120" s="71"/>
      <c r="LY120" s="71"/>
      <c r="LZ120" s="71"/>
      <c r="MA120" s="71"/>
      <c r="MB120" s="71"/>
      <c r="MC120" s="71"/>
      <c r="MD120" s="71"/>
      <c r="ME120" s="71"/>
      <c r="MF120" s="71"/>
      <c r="MG120" s="71"/>
      <c r="MH120" s="71"/>
      <c r="MI120" s="71"/>
      <c r="MJ120" s="71"/>
      <c r="MK120" s="71"/>
      <c r="ML120" s="71"/>
      <c r="MM120" s="71"/>
      <c r="MN120" s="71"/>
      <c r="MO120" s="71"/>
      <c r="MP120" s="71"/>
      <c r="MQ120" s="71"/>
      <c r="MR120" s="71"/>
      <c r="MS120" s="71"/>
      <c r="MT120" s="71"/>
      <c r="MU120" s="71"/>
      <c r="MV120" s="71"/>
      <c r="MW120" s="71"/>
      <c r="MX120" s="71"/>
      <c r="MY120" s="71"/>
      <c r="MZ120" s="71"/>
      <c r="NA120" s="71"/>
      <c r="NB120" s="71"/>
      <c r="NC120" s="71"/>
      <c r="ND120" s="71"/>
      <c r="NE120" s="71"/>
      <c r="NF120" s="71"/>
      <c r="NG120" s="71"/>
      <c r="NH120" s="71"/>
      <c r="NI120" s="71"/>
      <c r="NJ120" s="71"/>
      <c r="NK120" s="71"/>
      <c r="NL120" s="71"/>
      <c r="NM120" s="71"/>
      <c r="NN120" s="71"/>
      <c r="NO120" s="71"/>
      <c r="NP120" s="71"/>
      <c r="NQ120" s="71"/>
      <c r="NR120" s="71"/>
      <c r="NS120" s="71"/>
      <c r="NT120" s="71"/>
      <c r="NU120" s="71"/>
      <c r="NV120" s="71"/>
      <c r="NW120" s="71"/>
      <c r="NX120" s="71"/>
      <c r="NY120" s="71"/>
      <c r="NZ120" s="71"/>
      <c r="OA120" s="71"/>
      <c r="OB120" s="71"/>
      <c r="OC120" s="71"/>
      <c r="OD120" s="71"/>
      <c r="OE120" s="71"/>
      <c r="OF120" s="71"/>
      <c r="OG120" s="71"/>
      <c r="OH120" s="71"/>
      <c r="OI120" s="71"/>
      <c r="OJ120" s="71"/>
      <c r="OK120" s="71"/>
      <c r="OL120" s="71"/>
      <c r="OM120" s="71"/>
      <c r="ON120" s="71"/>
      <c r="OO120" s="71"/>
      <c r="OP120" s="71"/>
      <c r="OQ120" s="71"/>
      <c r="OR120" s="71"/>
      <c r="OS120" s="71"/>
      <c r="OT120" s="71"/>
      <c r="OU120" s="71"/>
      <c r="OV120" s="71"/>
      <c r="OW120" s="71"/>
      <c r="OX120" s="71"/>
      <c r="OY120" s="71"/>
      <c r="OZ120" s="71"/>
      <c r="PA120" s="71"/>
      <c r="PB120" s="71"/>
      <c r="PC120" s="71"/>
      <c r="PD120" s="71"/>
      <c r="PE120" s="71"/>
      <c r="PF120" s="71"/>
      <c r="PG120" s="71"/>
      <c r="PH120" s="71"/>
      <c r="PI120" s="71"/>
      <c r="PJ120" s="71"/>
      <c r="PK120" s="71"/>
      <c r="PL120" s="71"/>
      <c r="PM120" s="71"/>
      <c r="PN120" s="71"/>
      <c r="PO120" s="71"/>
      <c r="PP120" s="71"/>
      <c r="PQ120" s="71"/>
      <c r="PR120" s="71"/>
      <c r="PS120" s="71"/>
      <c r="PT120" s="71"/>
      <c r="PU120" s="71"/>
      <c r="PV120" s="71"/>
      <c r="PW120" s="71"/>
      <c r="PX120" s="71"/>
      <c r="PY120" s="71"/>
      <c r="PZ120" s="71"/>
      <c r="QA120" s="71"/>
      <c r="QB120" s="71"/>
      <c r="QC120" s="71"/>
      <c r="QD120" s="71"/>
      <c r="QE120" s="71"/>
      <c r="QF120" s="71"/>
      <c r="QG120" s="71"/>
      <c r="QH120" s="71"/>
      <c r="QI120" s="71"/>
      <c r="QJ120" s="71"/>
      <c r="QK120" s="71"/>
      <c r="QL120" s="71"/>
      <c r="QM120" s="71"/>
      <c r="QN120" s="71"/>
      <c r="QO120" s="71"/>
      <c r="QP120" s="71"/>
      <c r="QQ120" s="71"/>
      <c r="QR120" s="71"/>
      <c r="QS120" s="71"/>
      <c r="QT120" s="71"/>
      <c r="QU120" s="71"/>
      <c r="QV120" s="71"/>
      <c r="QW120" s="71"/>
      <c r="QX120" s="71"/>
      <c r="QY120" s="71"/>
      <c r="QZ120" s="71"/>
      <c r="RA120" s="71"/>
      <c r="RB120" s="71"/>
      <c r="RC120" s="71"/>
      <c r="RD120" s="71"/>
      <c r="RE120" s="71"/>
      <c r="RF120" s="71"/>
      <c r="RG120" s="71"/>
      <c r="RH120" s="71"/>
      <c r="RI120" s="71"/>
      <c r="RJ120" s="71"/>
      <c r="RK120" s="71"/>
      <c r="RL120" s="71"/>
      <c r="RM120" s="71"/>
      <c r="RN120" s="71"/>
      <c r="RO120" s="71"/>
      <c r="RP120" s="71"/>
      <c r="RQ120" s="71"/>
      <c r="RR120" s="71"/>
      <c r="RS120" s="71"/>
      <c r="RT120" s="71"/>
      <c r="RU120" s="71"/>
      <c r="RV120" s="71"/>
      <c r="RW120" s="71"/>
      <c r="RX120" s="71"/>
      <c r="RY120" s="71"/>
      <c r="RZ120" s="71"/>
      <c r="SA120" s="71"/>
      <c r="SB120" s="71"/>
      <c r="SC120" s="71"/>
      <c r="SD120" s="71"/>
      <c r="SE120" s="71"/>
      <c r="SF120" s="71"/>
      <c r="SG120" s="71"/>
      <c r="SH120" s="71"/>
      <c r="SI120" s="71"/>
      <c r="SJ120" s="71"/>
      <c r="SK120" s="71"/>
      <c r="SL120" s="71"/>
      <c r="SM120" s="71"/>
      <c r="SN120" s="71"/>
      <c r="SO120" s="71"/>
      <c r="SP120" s="71"/>
      <c r="SQ120" s="71"/>
      <c r="SR120" s="71"/>
      <c r="SS120" s="71"/>
      <c r="ST120" s="71"/>
      <c r="SU120" s="71"/>
      <c r="SV120" s="71"/>
      <c r="SW120" s="71"/>
      <c r="SX120" s="71"/>
      <c r="SY120" s="71"/>
      <c r="SZ120" s="71"/>
      <c r="TA120" s="71"/>
      <c r="TB120" s="71"/>
      <c r="TC120" s="71"/>
      <c r="TD120" s="71"/>
      <c r="TE120" s="71"/>
      <c r="TF120" s="71"/>
      <c r="TG120" s="71"/>
      <c r="TH120" s="71"/>
      <c r="TI120" s="71"/>
      <c r="TJ120" s="71"/>
      <c r="TK120" s="71"/>
      <c r="TL120" s="71"/>
      <c r="TM120" s="71"/>
      <c r="TN120" s="71"/>
      <c r="TO120" s="71"/>
      <c r="TP120" s="71"/>
      <c r="TQ120" s="71"/>
      <c r="TR120" s="71"/>
      <c r="TS120" s="71"/>
      <c r="TT120" s="71"/>
      <c r="TU120" s="71"/>
      <c r="TV120" s="71"/>
      <c r="TW120" s="71"/>
      <c r="TX120" s="71"/>
      <c r="TY120" s="71"/>
      <c r="TZ120" s="71"/>
      <c r="UA120" s="71"/>
      <c r="UB120" s="71"/>
      <c r="UC120" s="71"/>
      <c r="UD120" s="71"/>
      <c r="UE120" s="71"/>
      <c r="UF120" s="71"/>
      <c r="UG120" s="71"/>
      <c r="UH120" s="71"/>
      <c r="UI120" s="71"/>
      <c r="UJ120" s="71"/>
      <c r="UK120" s="71"/>
      <c r="UL120" s="71"/>
      <c r="UM120" s="71"/>
      <c r="UN120" s="71"/>
      <c r="UO120" s="71"/>
      <c r="UP120" s="71"/>
      <c r="UQ120" s="71"/>
      <c r="UR120" s="71"/>
      <c r="US120" s="71"/>
      <c r="UT120" s="71"/>
      <c r="UU120" s="71"/>
      <c r="UV120" s="71"/>
      <c r="UW120" s="71"/>
      <c r="UX120" s="71"/>
      <c r="UY120" s="71"/>
      <c r="UZ120" s="71"/>
      <c r="VA120" s="71"/>
      <c r="VB120" s="71"/>
      <c r="VC120" s="71"/>
      <c r="VD120" s="71"/>
      <c r="VE120" s="71"/>
      <c r="VF120" s="71"/>
      <c r="VG120" s="71"/>
      <c r="VH120" s="71"/>
      <c r="VI120" s="71"/>
      <c r="VJ120" s="71"/>
      <c r="VK120" s="71"/>
      <c r="VL120" s="71"/>
      <c r="VM120" s="71"/>
      <c r="VN120" s="71"/>
      <c r="VO120" s="71"/>
      <c r="VP120" s="71"/>
      <c r="VQ120" s="71"/>
      <c r="VR120" s="71"/>
      <c r="VS120" s="71"/>
      <c r="VT120" s="71"/>
      <c r="VU120" s="71"/>
      <c r="VV120" s="71"/>
      <c r="VW120" s="71"/>
      <c r="VX120" s="71"/>
      <c r="VY120" s="71"/>
      <c r="VZ120" s="71"/>
      <c r="WA120" s="71"/>
      <c r="WB120" s="71"/>
      <c r="WC120" s="71"/>
      <c r="WD120" s="71"/>
      <c r="WE120" s="71"/>
      <c r="WF120" s="71"/>
      <c r="WG120" s="71"/>
      <c r="WH120" s="71"/>
      <c r="WI120" s="71"/>
      <c r="WJ120" s="71"/>
      <c r="WK120" s="71"/>
      <c r="WL120" s="71"/>
      <c r="WM120" s="71"/>
      <c r="WN120" s="71"/>
      <c r="WO120" s="71"/>
      <c r="WP120" s="71"/>
      <c r="WQ120" s="71"/>
      <c r="WR120" s="71"/>
      <c r="WS120" s="71"/>
      <c r="WT120" s="71"/>
      <c r="WU120" s="71"/>
      <c r="WV120" s="71"/>
      <c r="WW120" s="71"/>
      <c r="WX120" s="71"/>
      <c r="WY120" s="71"/>
      <c r="WZ120" s="71"/>
      <c r="XA120" s="71"/>
      <c r="XB120" s="71"/>
      <c r="XC120" s="71"/>
      <c r="XD120" s="71"/>
      <c r="XE120" s="71"/>
      <c r="XF120" s="71"/>
      <c r="XG120" s="71"/>
      <c r="XH120" s="71"/>
      <c r="XI120" s="71"/>
      <c r="XJ120" s="71"/>
      <c r="XK120" s="71"/>
      <c r="XL120" s="71"/>
      <c r="XM120" s="71"/>
      <c r="XN120" s="71"/>
      <c r="XO120" s="71"/>
      <c r="XP120" s="71"/>
      <c r="XQ120" s="71"/>
      <c r="XR120" s="71"/>
      <c r="XS120" s="71"/>
      <c r="XT120" s="71"/>
      <c r="XU120" s="71"/>
      <c r="XV120" s="71"/>
      <c r="XW120" s="71"/>
      <c r="XX120" s="71"/>
      <c r="XY120" s="71"/>
      <c r="XZ120" s="71"/>
      <c r="YA120" s="71"/>
      <c r="YB120" s="71"/>
      <c r="YC120" s="71"/>
      <c r="YD120" s="71"/>
      <c r="YE120" s="71"/>
      <c r="YF120" s="71"/>
      <c r="YG120" s="71"/>
      <c r="YH120" s="71"/>
      <c r="YI120" s="71"/>
      <c r="YJ120" s="71"/>
      <c r="YK120" s="71"/>
      <c r="YL120" s="71"/>
      <c r="YM120" s="71"/>
      <c r="YN120" s="71"/>
      <c r="YO120" s="71"/>
      <c r="YP120" s="71"/>
      <c r="YQ120" s="71"/>
      <c r="YR120" s="71"/>
      <c r="YS120" s="71"/>
      <c r="YT120" s="71"/>
      <c r="YU120" s="71"/>
      <c r="YV120" s="71"/>
      <c r="YW120" s="71"/>
      <c r="YX120" s="71"/>
      <c r="YY120" s="71"/>
      <c r="YZ120" s="71"/>
      <c r="ZA120" s="71"/>
      <c r="ZB120" s="71"/>
      <c r="ZC120" s="71"/>
      <c r="ZD120" s="71"/>
      <c r="ZE120" s="71"/>
      <c r="ZF120" s="71"/>
      <c r="ZG120" s="71"/>
      <c r="ZH120" s="71"/>
      <c r="ZI120" s="71"/>
      <c r="ZJ120" s="71"/>
      <c r="ZK120" s="71"/>
      <c r="ZL120" s="71"/>
      <c r="ZM120" s="71"/>
      <c r="ZN120" s="71"/>
      <c r="ZO120" s="71"/>
      <c r="ZP120" s="71"/>
      <c r="ZQ120" s="71"/>
      <c r="ZR120" s="71"/>
      <c r="ZS120" s="71"/>
      <c r="ZT120" s="71"/>
      <c r="ZU120" s="71"/>
      <c r="ZV120" s="71"/>
      <c r="ZW120" s="71"/>
      <c r="ZX120" s="71"/>
      <c r="ZY120" s="71"/>
      <c r="ZZ120" s="71"/>
      <c r="AAA120" s="71"/>
      <c r="AAB120" s="71"/>
      <c r="AAC120" s="71"/>
      <c r="AAD120" s="71"/>
      <c r="AAE120" s="71"/>
    </row>
    <row r="121" spans="1:707">
      <c r="A121" s="71"/>
      <c r="B121" s="71" t="s">
        <v>2932</v>
      </c>
      <c r="C121" s="71" t="s">
        <v>2928</v>
      </c>
      <c r="D121" s="71">
        <f>(MB105+ME105+MH105+MK105+MN105+MQ105+MT105+MW105+MZ105+NC105+NF105+NI105+NL105+NO105+NR105+NU105+NX105+OA105+OD105+OG105+OJ105+OM105+OP105+OS105+OV105+OY105+PB105+PE105+PH105+PK105+PN105+PQ105+PT105+PW105+PZ105+QC105+QF105+QI105+QL105+QO105+QR105+QU105+QX105+RA105+RD105+RG105+RJ105+RM105+RP105+RS105+RV105+RY105+SB105+SE105+SH105+SK105+SN105+SQ105+ST105+SW105+SZ105+TC105+TF105+TI105+TL105)/65</f>
        <v>43.07692307692308</v>
      </c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  <c r="IJ121" s="71"/>
      <c r="IK121" s="71"/>
      <c r="IL121" s="71"/>
      <c r="IM121" s="71"/>
      <c r="IN121" s="71"/>
      <c r="IO121" s="71"/>
      <c r="IP121" s="71"/>
      <c r="IQ121" s="71"/>
      <c r="IR121" s="71"/>
      <c r="IS121" s="71"/>
      <c r="IT121" s="71"/>
      <c r="IU121" s="71"/>
      <c r="IV121" s="71"/>
      <c r="IW121" s="71"/>
      <c r="IX121" s="71"/>
      <c r="IY121" s="71"/>
      <c r="IZ121" s="71"/>
      <c r="JA121" s="71"/>
      <c r="JB121" s="71"/>
      <c r="JC121" s="71"/>
      <c r="JD121" s="71"/>
      <c r="JE121" s="71"/>
      <c r="JF121" s="71"/>
      <c r="JG121" s="71"/>
      <c r="JH121" s="71"/>
      <c r="JI121" s="71"/>
      <c r="JJ121" s="71"/>
      <c r="JK121" s="71"/>
      <c r="JL121" s="71"/>
      <c r="JM121" s="71"/>
      <c r="JN121" s="71"/>
      <c r="JO121" s="71"/>
      <c r="JP121" s="71"/>
      <c r="JQ121" s="71"/>
      <c r="JR121" s="71"/>
      <c r="JS121" s="71"/>
      <c r="JT121" s="71"/>
      <c r="JU121" s="71"/>
      <c r="JV121" s="71"/>
      <c r="JW121" s="71"/>
      <c r="JX121" s="71"/>
      <c r="JY121" s="71"/>
      <c r="JZ121" s="71"/>
      <c r="KA121" s="71"/>
      <c r="KB121" s="71"/>
      <c r="KC121" s="71"/>
      <c r="KD121" s="71"/>
      <c r="KE121" s="71"/>
      <c r="KF121" s="71"/>
      <c r="KG121" s="71"/>
      <c r="KH121" s="71"/>
      <c r="KI121" s="71"/>
      <c r="KJ121" s="71"/>
      <c r="KK121" s="71"/>
      <c r="KL121" s="71"/>
      <c r="KM121" s="71"/>
      <c r="KN121" s="71"/>
      <c r="KO121" s="71"/>
      <c r="KP121" s="71"/>
      <c r="KQ121" s="71"/>
      <c r="KR121" s="71"/>
      <c r="KS121" s="71"/>
      <c r="KT121" s="71"/>
      <c r="KU121" s="71"/>
      <c r="KV121" s="71"/>
      <c r="KW121" s="71"/>
      <c r="KX121" s="71"/>
      <c r="KY121" s="71"/>
      <c r="KZ121" s="71"/>
      <c r="LA121" s="71"/>
      <c r="LB121" s="71"/>
      <c r="LC121" s="71"/>
      <c r="LD121" s="71"/>
      <c r="LE121" s="71"/>
      <c r="LF121" s="71"/>
      <c r="LG121" s="71"/>
      <c r="LH121" s="71"/>
      <c r="LI121" s="71"/>
      <c r="LJ121" s="71"/>
      <c r="LK121" s="71"/>
      <c r="LL121" s="71"/>
      <c r="LM121" s="71"/>
      <c r="LN121" s="71"/>
      <c r="LO121" s="71"/>
      <c r="LP121" s="71"/>
      <c r="LQ121" s="71"/>
      <c r="LR121" s="71"/>
      <c r="LS121" s="71"/>
      <c r="LT121" s="71"/>
      <c r="LU121" s="71"/>
      <c r="LV121" s="71"/>
      <c r="LW121" s="71"/>
      <c r="LX121" s="71"/>
      <c r="LY121" s="71"/>
      <c r="LZ121" s="71"/>
      <c r="MA121" s="71"/>
      <c r="MB121" s="71"/>
      <c r="MC121" s="71"/>
      <c r="MD121" s="71"/>
      <c r="ME121" s="71"/>
      <c r="MF121" s="71"/>
      <c r="MG121" s="71"/>
      <c r="MH121" s="71"/>
      <c r="MI121" s="71"/>
      <c r="MJ121" s="71"/>
      <c r="MK121" s="71"/>
      <c r="ML121" s="71"/>
      <c r="MM121" s="71"/>
      <c r="MN121" s="71"/>
      <c r="MO121" s="71"/>
      <c r="MP121" s="71"/>
      <c r="MQ121" s="71"/>
      <c r="MR121" s="71"/>
      <c r="MS121" s="71"/>
      <c r="MT121" s="71"/>
      <c r="MU121" s="71"/>
      <c r="MV121" s="71"/>
      <c r="MW121" s="71"/>
      <c r="MX121" s="71"/>
      <c r="MY121" s="71"/>
      <c r="MZ121" s="71"/>
      <c r="NA121" s="71"/>
      <c r="NB121" s="71"/>
      <c r="NC121" s="71"/>
      <c r="ND121" s="71"/>
      <c r="NE121" s="71"/>
      <c r="NF121" s="71"/>
      <c r="NG121" s="71"/>
      <c r="NH121" s="71"/>
      <c r="NI121" s="71"/>
      <c r="NJ121" s="71"/>
      <c r="NK121" s="71"/>
      <c r="NL121" s="71"/>
      <c r="NM121" s="71"/>
      <c r="NN121" s="71"/>
      <c r="NO121" s="71"/>
      <c r="NP121" s="71"/>
      <c r="NQ121" s="71"/>
      <c r="NR121" s="71"/>
      <c r="NS121" s="71"/>
      <c r="NT121" s="71"/>
      <c r="NU121" s="71"/>
      <c r="NV121" s="71"/>
      <c r="NW121" s="71"/>
      <c r="NX121" s="71"/>
      <c r="NY121" s="71"/>
      <c r="NZ121" s="71"/>
      <c r="OA121" s="71"/>
      <c r="OB121" s="71"/>
      <c r="OC121" s="71"/>
      <c r="OD121" s="71"/>
      <c r="OE121" s="71"/>
      <c r="OF121" s="71"/>
      <c r="OG121" s="71"/>
      <c r="OH121" s="71"/>
      <c r="OI121" s="71"/>
      <c r="OJ121" s="71"/>
      <c r="OK121" s="71"/>
      <c r="OL121" s="71"/>
      <c r="OM121" s="71"/>
      <c r="ON121" s="71"/>
      <c r="OO121" s="71"/>
      <c r="OP121" s="71"/>
      <c r="OQ121" s="71"/>
      <c r="OR121" s="71"/>
      <c r="OS121" s="71"/>
      <c r="OT121" s="71"/>
      <c r="OU121" s="71"/>
      <c r="OV121" s="71"/>
      <c r="OW121" s="71"/>
      <c r="OX121" s="71"/>
      <c r="OY121" s="71"/>
      <c r="OZ121" s="71"/>
      <c r="PA121" s="71"/>
      <c r="PB121" s="71"/>
      <c r="PC121" s="71"/>
      <c r="PD121" s="71"/>
      <c r="PE121" s="71"/>
      <c r="PF121" s="71"/>
      <c r="PG121" s="71"/>
      <c r="PH121" s="71"/>
      <c r="PI121" s="71"/>
      <c r="PJ121" s="71"/>
      <c r="PK121" s="71"/>
      <c r="PL121" s="71"/>
      <c r="PM121" s="71"/>
      <c r="PN121" s="71"/>
      <c r="PO121" s="71"/>
      <c r="PP121" s="71"/>
      <c r="PQ121" s="71"/>
      <c r="PR121" s="71"/>
      <c r="PS121" s="71"/>
      <c r="PT121" s="71"/>
      <c r="PU121" s="71"/>
      <c r="PV121" s="71"/>
      <c r="PW121" s="71"/>
      <c r="PX121" s="71"/>
      <c r="PY121" s="71"/>
      <c r="PZ121" s="71"/>
      <c r="QA121" s="71"/>
      <c r="QB121" s="71"/>
      <c r="QC121" s="71"/>
      <c r="QD121" s="71"/>
      <c r="QE121" s="71"/>
      <c r="QF121" s="71"/>
      <c r="QG121" s="71"/>
      <c r="QH121" s="71"/>
      <c r="QI121" s="71"/>
      <c r="QJ121" s="71"/>
      <c r="QK121" s="71"/>
      <c r="QL121" s="71"/>
      <c r="QM121" s="71"/>
      <c r="QN121" s="71"/>
      <c r="QO121" s="71"/>
      <c r="QP121" s="71"/>
      <c r="QQ121" s="71"/>
      <c r="QR121" s="71"/>
      <c r="QS121" s="71"/>
      <c r="QT121" s="71"/>
      <c r="QU121" s="71"/>
      <c r="QV121" s="71"/>
      <c r="QW121" s="71"/>
      <c r="QX121" s="71"/>
      <c r="QY121" s="71"/>
      <c r="QZ121" s="71"/>
      <c r="RA121" s="71"/>
      <c r="RB121" s="71"/>
      <c r="RC121" s="71"/>
      <c r="RD121" s="71"/>
      <c r="RE121" s="71"/>
      <c r="RF121" s="71"/>
      <c r="RG121" s="71"/>
      <c r="RH121" s="71"/>
      <c r="RI121" s="71"/>
      <c r="RJ121" s="71"/>
      <c r="RK121" s="71"/>
      <c r="RL121" s="71"/>
      <c r="RM121" s="71"/>
      <c r="RN121" s="71"/>
      <c r="RO121" s="71"/>
      <c r="RP121" s="71"/>
      <c r="RQ121" s="71"/>
      <c r="RR121" s="71"/>
      <c r="RS121" s="71"/>
      <c r="RT121" s="71"/>
      <c r="RU121" s="71"/>
      <c r="RV121" s="71"/>
      <c r="RW121" s="71"/>
      <c r="RX121" s="71"/>
      <c r="RY121" s="71"/>
      <c r="RZ121" s="71"/>
      <c r="SA121" s="71"/>
      <c r="SB121" s="71"/>
      <c r="SC121" s="71"/>
      <c r="SD121" s="71"/>
      <c r="SE121" s="71"/>
      <c r="SF121" s="71"/>
      <c r="SG121" s="71"/>
      <c r="SH121" s="71"/>
      <c r="SI121" s="71"/>
      <c r="SJ121" s="71"/>
      <c r="SK121" s="71"/>
      <c r="SL121" s="71"/>
      <c r="SM121" s="71"/>
      <c r="SN121" s="71"/>
      <c r="SO121" s="71"/>
      <c r="SP121" s="71"/>
      <c r="SQ121" s="71"/>
      <c r="SR121" s="71"/>
      <c r="SS121" s="71"/>
      <c r="ST121" s="71"/>
      <c r="SU121" s="71"/>
      <c r="SV121" s="71"/>
      <c r="SW121" s="71"/>
      <c r="SX121" s="71"/>
      <c r="SY121" s="71"/>
      <c r="SZ121" s="71"/>
      <c r="TA121" s="71"/>
      <c r="TB121" s="71"/>
      <c r="TC121" s="71"/>
      <c r="TD121" s="71"/>
      <c r="TE121" s="71"/>
      <c r="TF121" s="71"/>
      <c r="TG121" s="71"/>
      <c r="TH121" s="71"/>
      <c r="TI121" s="71"/>
      <c r="TJ121" s="71"/>
      <c r="TK121" s="71"/>
      <c r="TL121" s="71"/>
      <c r="TM121" s="71"/>
      <c r="TN121" s="71"/>
      <c r="TO121" s="71"/>
      <c r="TP121" s="71"/>
      <c r="TQ121" s="71"/>
      <c r="TR121" s="71"/>
      <c r="TS121" s="71"/>
      <c r="TT121" s="71"/>
      <c r="TU121" s="71"/>
      <c r="TV121" s="71"/>
      <c r="TW121" s="71"/>
      <c r="TX121" s="71"/>
      <c r="TY121" s="71"/>
      <c r="TZ121" s="71"/>
      <c r="UA121" s="71"/>
      <c r="UB121" s="71"/>
      <c r="UC121" s="71"/>
      <c r="UD121" s="71"/>
      <c r="UE121" s="71"/>
      <c r="UF121" s="71"/>
      <c r="UG121" s="71"/>
      <c r="UH121" s="71"/>
      <c r="UI121" s="71"/>
      <c r="UJ121" s="71"/>
      <c r="UK121" s="71"/>
      <c r="UL121" s="71"/>
      <c r="UM121" s="71"/>
      <c r="UN121" s="71"/>
      <c r="UO121" s="71"/>
      <c r="UP121" s="71"/>
      <c r="UQ121" s="71"/>
      <c r="UR121" s="71"/>
      <c r="US121" s="71"/>
      <c r="UT121" s="71"/>
      <c r="UU121" s="71"/>
      <c r="UV121" s="71"/>
      <c r="UW121" s="71"/>
      <c r="UX121" s="71"/>
      <c r="UY121" s="71"/>
      <c r="UZ121" s="71"/>
      <c r="VA121" s="71"/>
      <c r="VB121" s="71"/>
      <c r="VC121" s="71"/>
      <c r="VD121" s="71"/>
      <c r="VE121" s="71"/>
      <c r="VF121" s="71"/>
      <c r="VG121" s="71"/>
      <c r="VH121" s="71"/>
      <c r="VI121" s="71"/>
      <c r="VJ121" s="71"/>
      <c r="VK121" s="71"/>
      <c r="VL121" s="71"/>
      <c r="VM121" s="71"/>
      <c r="VN121" s="71"/>
      <c r="VO121" s="71"/>
      <c r="VP121" s="71"/>
      <c r="VQ121" s="71"/>
      <c r="VR121" s="71"/>
      <c r="VS121" s="71"/>
      <c r="VT121" s="71"/>
      <c r="VU121" s="71"/>
      <c r="VV121" s="71"/>
      <c r="VW121" s="71"/>
      <c r="VX121" s="71"/>
      <c r="VY121" s="71"/>
      <c r="VZ121" s="71"/>
      <c r="WA121" s="71"/>
      <c r="WB121" s="71"/>
      <c r="WC121" s="71"/>
      <c r="WD121" s="71"/>
      <c r="WE121" s="71"/>
      <c r="WF121" s="71"/>
      <c r="WG121" s="71"/>
      <c r="WH121" s="71"/>
      <c r="WI121" s="71"/>
      <c r="WJ121" s="71"/>
      <c r="WK121" s="71"/>
      <c r="WL121" s="71"/>
      <c r="WM121" s="71"/>
      <c r="WN121" s="71"/>
      <c r="WO121" s="71"/>
      <c r="WP121" s="71"/>
      <c r="WQ121" s="71"/>
      <c r="WR121" s="71"/>
      <c r="WS121" s="71"/>
      <c r="WT121" s="71"/>
      <c r="WU121" s="71"/>
      <c r="WV121" s="71"/>
      <c r="WW121" s="71"/>
      <c r="WX121" s="71"/>
      <c r="WY121" s="71"/>
      <c r="WZ121" s="71"/>
      <c r="XA121" s="71"/>
      <c r="XB121" s="71"/>
      <c r="XC121" s="71"/>
      <c r="XD121" s="71"/>
      <c r="XE121" s="71"/>
      <c r="XF121" s="71"/>
      <c r="XG121" s="71"/>
      <c r="XH121" s="71"/>
      <c r="XI121" s="71"/>
      <c r="XJ121" s="71"/>
      <c r="XK121" s="71"/>
      <c r="XL121" s="71"/>
      <c r="XM121" s="71"/>
      <c r="XN121" s="71"/>
      <c r="XO121" s="71"/>
      <c r="XP121" s="71"/>
      <c r="XQ121" s="71"/>
      <c r="XR121" s="71"/>
      <c r="XS121" s="71"/>
      <c r="XT121" s="71"/>
      <c r="XU121" s="71"/>
      <c r="XV121" s="71"/>
      <c r="XW121" s="71"/>
      <c r="XX121" s="71"/>
      <c r="XY121" s="71"/>
      <c r="XZ121" s="71"/>
      <c r="YA121" s="71"/>
      <c r="YB121" s="71"/>
      <c r="YC121" s="71"/>
      <c r="YD121" s="71"/>
      <c r="YE121" s="71"/>
      <c r="YF121" s="71"/>
      <c r="YG121" s="71"/>
      <c r="YH121" s="71"/>
      <c r="YI121" s="71"/>
      <c r="YJ121" s="71"/>
      <c r="YK121" s="71"/>
      <c r="YL121" s="71"/>
      <c r="YM121" s="71"/>
      <c r="YN121" s="71"/>
      <c r="YO121" s="71"/>
      <c r="YP121" s="71"/>
      <c r="YQ121" s="71"/>
      <c r="YR121" s="71"/>
      <c r="YS121" s="71"/>
      <c r="YT121" s="71"/>
      <c r="YU121" s="71"/>
      <c r="YV121" s="71"/>
      <c r="YW121" s="71"/>
      <c r="YX121" s="71"/>
      <c r="YY121" s="71"/>
      <c r="YZ121" s="71"/>
      <c r="ZA121" s="71"/>
      <c r="ZB121" s="71"/>
      <c r="ZC121" s="71"/>
      <c r="ZD121" s="71"/>
      <c r="ZE121" s="71"/>
      <c r="ZF121" s="71"/>
      <c r="ZG121" s="71"/>
      <c r="ZH121" s="71"/>
      <c r="ZI121" s="71"/>
      <c r="ZJ121" s="71"/>
      <c r="ZK121" s="71"/>
      <c r="ZL121" s="71"/>
      <c r="ZM121" s="71"/>
      <c r="ZN121" s="71"/>
      <c r="ZO121" s="71"/>
      <c r="ZP121" s="71"/>
      <c r="ZQ121" s="71"/>
      <c r="ZR121" s="71"/>
      <c r="ZS121" s="71"/>
      <c r="ZT121" s="71"/>
      <c r="ZU121" s="71"/>
      <c r="ZV121" s="71"/>
      <c r="ZW121" s="71"/>
      <c r="ZX121" s="71"/>
      <c r="ZY121" s="71"/>
      <c r="ZZ121" s="71"/>
      <c r="AAA121" s="71"/>
      <c r="AAB121" s="71"/>
      <c r="AAC121" s="71"/>
      <c r="AAD121" s="71"/>
      <c r="AAE121" s="71"/>
    </row>
    <row r="122" spans="1:707">
      <c r="A122" s="71"/>
      <c r="B122" s="71" t="s">
        <v>2933</v>
      </c>
      <c r="C122" s="71" t="s">
        <v>2928</v>
      </c>
      <c r="D122" s="71">
        <f>(MC105+MF105+MI105+ML105+MO105+MR105+MU105+MX105+NA105+ND105+NG105+NJ105+NM105+NP105+NS105+NV105+NY105+OB105+OE105+OH105+OK105+ON105+OQ105+OT105+OW105+OZ105+PC105+PF105+PI105+PL105+PO105+PR105+PU105+PX105+QA105+QD105+QG105+QJ105+QM105+QP105+QS105+QV105+QY105+RB105+RE105+RH105+RK105+RN105+RQ105+RT105+RW105+RZ105+SC105+SF105+SI105+SL105+SO105+SR105+SU105+SX105+TA105+TD105+TG105+TJ105+TM105)/65</f>
        <v>17.169230769230769</v>
      </c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  <c r="IN122" s="71"/>
      <c r="IO122" s="71"/>
      <c r="IP122" s="71"/>
      <c r="IQ122" s="71"/>
      <c r="IR122" s="71"/>
      <c r="IS122" s="71"/>
      <c r="IT122" s="71"/>
      <c r="IU122" s="71"/>
      <c r="IV122" s="71"/>
      <c r="IW122" s="71"/>
      <c r="IX122" s="71"/>
      <c r="IY122" s="71"/>
      <c r="IZ122" s="71"/>
      <c r="JA122" s="71"/>
      <c r="JB122" s="71"/>
      <c r="JC122" s="71"/>
      <c r="JD122" s="71"/>
      <c r="JE122" s="71"/>
      <c r="JF122" s="71"/>
      <c r="JG122" s="71"/>
      <c r="JH122" s="71"/>
      <c r="JI122" s="71"/>
      <c r="JJ122" s="71"/>
      <c r="JK122" s="71"/>
      <c r="JL122" s="71"/>
      <c r="JM122" s="71"/>
      <c r="JN122" s="71"/>
      <c r="JO122" s="71"/>
      <c r="JP122" s="71"/>
      <c r="JQ122" s="71"/>
      <c r="JR122" s="71"/>
      <c r="JS122" s="71"/>
      <c r="JT122" s="71"/>
      <c r="JU122" s="71"/>
      <c r="JV122" s="71"/>
      <c r="JW122" s="71"/>
      <c r="JX122" s="71"/>
      <c r="JY122" s="71"/>
      <c r="JZ122" s="71"/>
      <c r="KA122" s="71"/>
      <c r="KB122" s="71"/>
      <c r="KC122" s="71"/>
      <c r="KD122" s="71"/>
      <c r="KE122" s="71"/>
      <c r="KF122" s="71"/>
      <c r="KG122" s="71"/>
      <c r="KH122" s="71"/>
      <c r="KI122" s="71"/>
      <c r="KJ122" s="71"/>
      <c r="KK122" s="71"/>
      <c r="KL122" s="71"/>
      <c r="KM122" s="71"/>
      <c r="KN122" s="71"/>
      <c r="KO122" s="71"/>
      <c r="KP122" s="71"/>
      <c r="KQ122" s="71"/>
      <c r="KR122" s="71"/>
      <c r="KS122" s="71"/>
      <c r="KT122" s="71"/>
      <c r="KU122" s="71"/>
      <c r="KV122" s="71"/>
      <c r="KW122" s="71"/>
      <c r="KX122" s="71"/>
      <c r="KY122" s="71"/>
      <c r="KZ122" s="71"/>
      <c r="LA122" s="71"/>
      <c r="LB122" s="71"/>
      <c r="LC122" s="71"/>
      <c r="LD122" s="71"/>
      <c r="LE122" s="71"/>
      <c r="LF122" s="71"/>
      <c r="LG122" s="71"/>
      <c r="LH122" s="71"/>
      <c r="LI122" s="71"/>
      <c r="LJ122" s="71"/>
      <c r="LK122" s="71"/>
      <c r="LL122" s="71"/>
      <c r="LM122" s="71"/>
      <c r="LN122" s="71"/>
      <c r="LO122" s="71"/>
      <c r="LP122" s="71"/>
      <c r="LQ122" s="71"/>
      <c r="LR122" s="71"/>
      <c r="LS122" s="71"/>
      <c r="LT122" s="71"/>
      <c r="LU122" s="71"/>
      <c r="LV122" s="71"/>
      <c r="LW122" s="71"/>
      <c r="LX122" s="71"/>
      <c r="LY122" s="71"/>
      <c r="LZ122" s="71"/>
      <c r="MA122" s="71"/>
      <c r="MB122" s="71"/>
      <c r="MC122" s="71"/>
      <c r="MD122" s="71"/>
      <c r="ME122" s="71"/>
      <c r="MF122" s="71"/>
      <c r="MG122" s="71"/>
      <c r="MH122" s="71"/>
      <c r="MI122" s="71"/>
      <c r="MJ122" s="71"/>
      <c r="MK122" s="71"/>
      <c r="ML122" s="71"/>
      <c r="MM122" s="71"/>
      <c r="MN122" s="71"/>
      <c r="MO122" s="71"/>
      <c r="MP122" s="71"/>
      <c r="MQ122" s="71"/>
      <c r="MR122" s="71"/>
      <c r="MS122" s="71"/>
      <c r="MT122" s="71"/>
      <c r="MU122" s="71"/>
      <c r="MV122" s="71"/>
      <c r="MW122" s="71"/>
      <c r="MX122" s="71"/>
      <c r="MY122" s="71"/>
      <c r="MZ122" s="71"/>
      <c r="NA122" s="71"/>
      <c r="NB122" s="71"/>
      <c r="NC122" s="71"/>
      <c r="ND122" s="71"/>
      <c r="NE122" s="71"/>
      <c r="NF122" s="71"/>
      <c r="NG122" s="71"/>
      <c r="NH122" s="71"/>
      <c r="NI122" s="71"/>
      <c r="NJ122" s="71"/>
      <c r="NK122" s="71"/>
      <c r="NL122" s="71"/>
      <c r="NM122" s="71"/>
      <c r="NN122" s="71"/>
      <c r="NO122" s="71"/>
      <c r="NP122" s="71"/>
      <c r="NQ122" s="71"/>
      <c r="NR122" s="71"/>
      <c r="NS122" s="71"/>
      <c r="NT122" s="71"/>
      <c r="NU122" s="71"/>
      <c r="NV122" s="71"/>
      <c r="NW122" s="71"/>
      <c r="NX122" s="71"/>
      <c r="NY122" s="71"/>
      <c r="NZ122" s="71"/>
      <c r="OA122" s="71"/>
      <c r="OB122" s="71"/>
      <c r="OC122" s="71"/>
      <c r="OD122" s="71"/>
      <c r="OE122" s="71"/>
      <c r="OF122" s="71"/>
      <c r="OG122" s="71"/>
      <c r="OH122" s="71"/>
      <c r="OI122" s="71"/>
      <c r="OJ122" s="71"/>
      <c r="OK122" s="71"/>
      <c r="OL122" s="71"/>
      <c r="OM122" s="71"/>
      <c r="ON122" s="71"/>
      <c r="OO122" s="71"/>
      <c r="OP122" s="71"/>
      <c r="OQ122" s="71"/>
      <c r="OR122" s="71"/>
      <c r="OS122" s="71"/>
      <c r="OT122" s="71"/>
      <c r="OU122" s="71"/>
      <c r="OV122" s="71"/>
      <c r="OW122" s="71"/>
      <c r="OX122" s="71"/>
      <c r="OY122" s="71"/>
      <c r="OZ122" s="71"/>
      <c r="PA122" s="71"/>
      <c r="PB122" s="71"/>
      <c r="PC122" s="71"/>
      <c r="PD122" s="71"/>
      <c r="PE122" s="71"/>
      <c r="PF122" s="71"/>
      <c r="PG122" s="71"/>
      <c r="PH122" s="71"/>
      <c r="PI122" s="71"/>
      <c r="PJ122" s="71"/>
      <c r="PK122" s="71"/>
      <c r="PL122" s="71"/>
      <c r="PM122" s="71"/>
      <c r="PN122" s="71"/>
      <c r="PO122" s="71"/>
      <c r="PP122" s="71"/>
      <c r="PQ122" s="71"/>
      <c r="PR122" s="71"/>
      <c r="PS122" s="71"/>
      <c r="PT122" s="71"/>
      <c r="PU122" s="71"/>
      <c r="PV122" s="71"/>
      <c r="PW122" s="71"/>
      <c r="PX122" s="71"/>
      <c r="PY122" s="71"/>
      <c r="PZ122" s="71"/>
      <c r="QA122" s="71"/>
      <c r="QB122" s="71"/>
      <c r="QC122" s="71"/>
      <c r="QD122" s="71"/>
      <c r="QE122" s="71"/>
      <c r="QF122" s="71"/>
      <c r="QG122" s="71"/>
      <c r="QH122" s="71"/>
      <c r="QI122" s="71"/>
      <c r="QJ122" s="71"/>
      <c r="QK122" s="71"/>
      <c r="QL122" s="71"/>
      <c r="QM122" s="71"/>
      <c r="QN122" s="71"/>
      <c r="QO122" s="71"/>
      <c r="QP122" s="71"/>
      <c r="QQ122" s="71"/>
      <c r="QR122" s="71"/>
      <c r="QS122" s="71"/>
      <c r="QT122" s="71"/>
      <c r="QU122" s="71"/>
      <c r="QV122" s="71"/>
      <c r="QW122" s="71"/>
      <c r="QX122" s="71"/>
      <c r="QY122" s="71"/>
      <c r="QZ122" s="71"/>
      <c r="RA122" s="71"/>
      <c r="RB122" s="71"/>
      <c r="RC122" s="71"/>
      <c r="RD122" s="71"/>
      <c r="RE122" s="71"/>
      <c r="RF122" s="71"/>
      <c r="RG122" s="71"/>
      <c r="RH122" s="71"/>
      <c r="RI122" s="71"/>
      <c r="RJ122" s="71"/>
      <c r="RK122" s="71"/>
      <c r="RL122" s="71"/>
      <c r="RM122" s="71"/>
      <c r="RN122" s="71"/>
      <c r="RO122" s="71"/>
      <c r="RP122" s="71"/>
      <c r="RQ122" s="71"/>
      <c r="RR122" s="71"/>
      <c r="RS122" s="71"/>
      <c r="RT122" s="71"/>
      <c r="RU122" s="71"/>
      <c r="RV122" s="71"/>
      <c r="RW122" s="71"/>
      <c r="RX122" s="71"/>
      <c r="RY122" s="71"/>
      <c r="RZ122" s="71"/>
      <c r="SA122" s="71"/>
      <c r="SB122" s="71"/>
      <c r="SC122" s="71"/>
      <c r="SD122" s="71"/>
      <c r="SE122" s="71"/>
      <c r="SF122" s="71"/>
      <c r="SG122" s="71"/>
      <c r="SH122" s="71"/>
      <c r="SI122" s="71"/>
      <c r="SJ122" s="71"/>
      <c r="SK122" s="71"/>
      <c r="SL122" s="71"/>
      <c r="SM122" s="71"/>
      <c r="SN122" s="71"/>
      <c r="SO122" s="71"/>
      <c r="SP122" s="71"/>
      <c r="SQ122" s="71"/>
      <c r="SR122" s="71"/>
      <c r="SS122" s="71"/>
      <c r="ST122" s="71"/>
      <c r="SU122" s="71"/>
      <c r="SV122" s="71"/>
      <c r="SW122" s="71"/>
      <c r="SX122" s="71"/>
      <c r="SY122" s="71"/>
      <c r="SZ122" s="71"/>
      <c r="TA122" s="71"/>
      <c r="TB122" s="71"/>
      <c r="TC122" s="71"/>
      <c r="TD122" s="71"/>
      <c r="TE122" s="71"/>
      <c r="TF122" s="71"/>
      <c r="TG122" s="71"/>
      <c r="TH122" s="71"/>
      <c r="TI122" s="71"/>
      <c r="TJ122" s="71"/>
      <c r="TK122" s="71"/>
      <c r="TL122" s="71"/>
      <c r="TM122" s="71"/>
      <c r="TN122" s="71"/>
      <c r="TO122" s="71"/>
      <c r="TP122" s="71"/>
      <c r="TQ122" s="71"/>
      <c r="TR122" s="71"/>
      <c r="TS122" s="71"/>
      <c r="TT122" s="71"/>
      <c r="TU122" s="71"/>
      <c r="TV122" s="71"/>
      <c r="TW122" s="71"/>
      <c r="TX122" s="71"/>
      <c r="TY122" s="71"/>
      <c r="TZ122" s="71"/>
      <c r="UA122" s="71"/>
      <c r="UB122" s="71"/>
      <c r="UC122" s="71"/>
      <c r="UD122" s="71"/>
      <c r="UE122" s="71"/>
      <c r="UF122" s="71"/>
      <c r="UG122" s="71"/>
      <c r="UH122" s="71"/>
      <c r="UI122" s="71"/>
      <c r="UJ122" s="71"/>
      <c r="UK122" s="71"/>
      <c r="UL122" s="71"/>
      <c r="UM122" s="71"/>
      <c r="UN122" s="71"/>
      <c r="UO122" s="71"/>
      <c r="UP122" s="71"/>
      <c r="UQ122" s="71"/>
      <c r="UR122" s="71"/>
      <c r="US122" s="71"/>
      <c r="UT122" s="71"/>
      <c r="UU122" s="71"/>
      <c r="UV122" s="71"/>
      <c r="UW122" s="71"/>
      <c r="UX122" s="71"/>
      <c r="UY122" s="71"/>
      <c r="UZ122" s="71"/>
      <c r="VA122" s="71"/>
      <c r="VB122" s="71"/>
      <c r="VC122" s="71"/>
      <c r="VD122" s="71"/>
      <c r="VE122" s="71"/>
      <c r="VF122" s="71"/>
      <c r="VG122" s="71"/>
      <c r="VH122" s="71"/>
      <c r="VI122" s="71"/>
      <c r="VJ122" s="71"/>
      <c r="VK122" s="71"/>
      <c r="VL122" s="71"/>
      <c r="VM122" s="71"/>
      <c r="VN122" s="71"/>
      <c r="VO122" s="71"/>
      <c r="VP122" s="71"/>
      <c r="VQ122" s="71"/>
      <c r="VR122" s="71"/>
      <c r="VS122" s="71"/>
      <c r="VT122" s="71"/>
      <c r="VU122" s="71"/>
      <c r="VV122" s="71"/>
      <c r="VW122" s="71"/>
      <c r="VX122" s="71"/>
      <c r="VY122" s="71"/>
      <c r="VZ122" s="71"/>
      <c r="WA122" s="71"/>
      <c r="WB122" s="71"/>
      <c r="WC122" s="71"/>
      <c r="WD122" s="71"/>
      <c r="WE122" s="71"/>
      <c r="WF122" s="71"/>
      <c r="WG122" s="71"/>
      <c r="WH122" s="71"/>
      <c r="WI122" s="71"/>
      <c r="WJ122" s="71"/>
      <c r="WK122" s="71"/>
      <c r="WL122" s="71"/>
      <c r="WM122" s="71"/>
      <c r="WN122" s="71"/>
      <c r="WO122" s="71"/>
      <c r="WP122" s="71"/>
      <c r="WQ122" s="71"/>
      <c r="WR122" s="71"/>
      <c r="WS122" s="71"/>
      <c r="WT122" s="71"/>
      <c r="WU122" s="71"/>
      <c r="WV122" s="71"/>
      <c r="WW122" s="71"/>
      <c r="WX122" s="71"/>
      <c r="WY122" s="71"/>
      <c r="WZ122" s="71"/>
      <c r="XA122" s="71"/>
      <c r="XB122" s="71"/>
      <c r="XC122" s="71"/>
      <c r="XD122" s="71"/>
      <c r="XE122" s="71"/>
      <c r="XF122" s="71"/>
      <c r="XG122" s="71"/>
      <c r="XH122" s="71"/>
      <c r="XI122" s="71"/>
      <c r="XJ122" s="71"/>
      <c r="XK122" s="71"/>
      <c r="XL122" s="71"/>
      <c r="XM122" s="71"/>
      <c r="XN122" s="71"/>
      <c r="XO122" s="71"/>
      <c r="XP122" s="71"/>
      <c r="XQ122" s="71"/>
      <c r="XR122" s="71"/>
      <c r="XS122" s="71"/>
      <c r="XT122" s="71"/>
      <c r="XU122" s="71"/>
      <c r="XV122" s="71"/>
      <c r="XW122" s="71"/>
      <c r="XX122" s="71"/>
      <c r="XY122" s="71"/>
      <c r="XZ122" s="71"/>
      <c r="YA122" s="71"/>
      <c r="YB122" s="71"/>
      <c r="YC122" s="71"/>
      <c r="YD122" s="71"/>
      <c r="YE122" s="71"/>
      <c r="YF122" s="71"/>
      <c r="YG122" s="71"/>
      <c r="YH122" s="71"/>
      <c r="YI122" s="71"/>
      <c r="YJ122" s="71"/>
      <c r="YK122" s="71"/>
      <c r="YL122" s="71"/>
      <c r="YM122" s="71"/>
      <c r="YN122" s="71"/>
      <c r="YO122" s="71"/>
      <c r="YP122" s="71"/>
      <c r="YQ122" s="71"/>
      <c r="YR122" s="71"/>
      <c r="YS122" s="71"/>
      <c r="YT122" s="71"/>
      <c r="YU122" s="71"/>
      <c r="YV122" s="71"/>
      <c r="YW122" s="71"/>
      <c r="YX122" s="71"/>
      <c r="YY122" s="71"/>
      <c r="YZ122" s="71"/>
      <c r="ZA122" s="71"/>
      <c r="ZB122" s="71"/>
      <c r="ZC122" s="71"/>
      <c r="ZD122" s="71"/>
      <c r="ZE122" s="71"/>
      <c r="ZF122" s="71"/>
      <c r="ZG122" s="71"/>
      <c r="ZH122" s="71"/>
      <c r="ZI122" s="71"/>
      <c r="ZJ122" s="71"/>
      <c r="ZK122" s="71"/>
      <c r="ZL122" s="71"/>
      <c r="ZM122" s="71"/>
      <c r="ZN122" s="71"/>
      <c r="ZO122" s="71"/>
      <c r="ZP122" s="71"/>
      <c r="ZQ122" s="71"/>
      <c r="ZR122" s="71"/>
      <c r="ZS122" s="71"/>
      <c r="ZT122" s="71"/>
      <c r="ZU122" s="71"/>
      <c r="ZV122" s="71"/>
      <c r="ZW122" s="71"/>
      <c r="ZX122" s="71"/>
      <c r="ZY122" s="71"/>
      <c r="ZZ122" s="71"/>
      <c r="AAA122" s="71"/>
      <c r="AAB122" s="71"/>
      <c r="AAC122" s="71"/>
      <c r="AAD122" s="71"/>
      <c r="AAE122" s="71"/>
    </row>
    <row r="123" spans="1:707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  <c r="IH123" s="71"/>
      <c r="II123" s="71"/>
      <c r="IJ123" s="71"/>
      <c r="IK123" s="71"/>
      <c r="IL123" s="71"/>
      <c r="IM123" s="71"/>
      <c r="IN123" s="71"/>
      <c r="IO123" s="71"/>
      <c r="IP123" s="71"/>
      <c r="IQ123" s="71"/>
      <c r="IR123" s="71"/>
      <c r="IS123" s="71"/>
      <c r="IT123" s="71"/>
      <c r="IU123" s="71"/>
      <c r="IV123" s="71"/>
      <c r="IW123" s="71"/>
      <c r="IX123" s="71"/>
      <c r="IY123" s="71"/>
      <c r="IZ123" s="71"/>
      <c r="JA123" s="71"/>
      <c r="JB123" s="71"/>
      <c r="JC123" s="71"/>
      <c r="JD123" s="71"/>
      <c r="JE123" s="71"/>
      <c r="JF123" s="71"/>
      <c r="JG123" s="71"/>
      <c r="JH123" s="71"/>
      <c r="JI123" s="71"/>
      <c r="JJ123" s="71"/>
      <c r="JK123" s="71"/>
      <c r="JL123" s="71"/>
      <c r="JM123" s="71"/>
      <c r="JN123" s="71"/>
      <c r="JO123" s="71"/>
      <c r="JP123" s="71"/>
      <c r="JQ123" s="71"/>
      <c r="JR123" s="71"/>
      <c r="JS123" s="71"/>
      <c r="JT123" s="71"/>
      <c r="JU123" s="71"/>
      <c r="JV123" s="71"/>
      <c r="JW123" s="71"/>
      <c r="JX123" s="71"/>
      <c r="JY123" s="71"/>
      <c r="JZ123" s="71"/>
      <c r="KA123" s="71"/>
      <c r="KB123" s="71"/>
      <c r="KC123" s="71"/>
      <c r="KD123" s="71"/>
      <c r="KE123" s="71"/>
      <c r="KF123" s="71"/>
      <c r="KG123" s="71"/>
      <c r="KH123" s="71"/>
      <c r="KI123" s="71"/>
      <c r="KJ123" s="71"/>
      <c r="KK123" s="71"/>
      <c r="KL123" s="71"/>
      <c r="KM123" s="71"/>
      <c r="KN123" s="71"/>
      <c r="KO123" s="71"/>
      <c r="KP123" s="71"/>
      <c r="KQ123" s="71"/>
      <c r="KR123" s="71"/>
      <c r="KS123" s="71"/>
      <c r="KT123" s="71"/>
      <c r="KU123" s="71"/>
      <c r="KV123" s="71"/>
      <c r="KW123" s="71"/>
      <c r="KX123" s="71"/>
      <c r="KY123" s="71"/>
      <c r="KZ123" s="71"/>
      <c r="LA123" s="71"/>
      <c r="LB123" s="71"/>
      <c r="LC123" s="71"/>
      <c r="LD123" s="71"/>
      <c r="LE123" s="71"/>
      <c r="LF123" s="71"/>
      <c r="LG123" s="71"/>
      <c r="LH123" s="71"/>
      <c r="LI123" s="71"/>
      <c r="LJ123" s="71"/>
      <c r="LK123" s="71"/>
      <c r="LL123" s="71"/>
      <c r="LM123" s="71"/>
      <c r="LN123" s="71"/>
      <c r="LO123" s="71"/>
      <c r="LP123" s="71"/>
      <c r="LQ123" s="71"/>
      <c r="LR123" s="71"/>
      <c r="LS123" s="71"/>
      <c r="LT123" s="71"/>
      <c r="LU123" s="71"/>
      <c r="LV123" s="71"/>
      <c r="LW123" s="71"/>
      <c r="LX123" s="71"/>
      <c r="LY123" s="71"/>
      <c r="LZ123" s="71"/>
      <c r="MA123" s="71"/>
      <c r="MB123" s="71"/>
      <c r="MC123" s="71"/>
      <c r="MD123" s="71"/>
      <c r="ME123" s="71"/>
      <c r="MF123" s="71"/>
      <c r="MG123" s="71"/>
      <c r="MH123" s="71"/>
      <c r="MI123" s="71"/>
      <c r="MJ123" s="71"/>
      <c r="MK123" s="71"/>
      <c r="ML123" s="71"/>
      <c r="MM123" s="71"/>
      <c r="MN123" s="71"/>
      <c r="MO123" s="71"/>
      <c r="MP123" s="71"/>
      <c r="MQ123" s="71"/>
      <c r="MR123" s="71"/>
      <c r="MS123" s="71"/>
      <c r="MT123" s="71"/>
      <c r="MU123" s="71"/>
      <c r="MV123" s="71"/>
      <c r="MW123" s="71"/>
      <c r="MX123" s="71"/>
      <c r="MY123" s="71"/>
      <c r="MZ123" s="71"/>
      <c r="NA123" s="71"/>
      <c r="NB123" s="71"/>
      <c r="NC123" s="71"/>
      <c r="ND123" s="71"/>
      <c r="NE123" s="71"/>
      <c r="NF123" s="71"/>
      <c r="NG123" s="71"/>
      <c r="NH123" s="71"/>
      <c r="NI123" s="71"/>
      <c r="NJ123" s="71"/>
      <c r="NK123" s="71"/>
      <c r="NL123" s="71"/>
      <c r="NM123" s="71"/>
      <c r="NN123" s="71"/>
      <c r="NO123" s="71"/>
      <c r="NP123" s="71"/>
      <c r="NQ123" s="71"/>
      <c r="NR123" s="71"/>
      <c r="NS123" s="71"/>
      <c r="NT123" s="71"/>
      <c r="NU123" s="71"/>
      <c r="NV123" s="71"/>
      <c r="NW123" s="71"/>
      <c r="NX123" s="71"/>
      <c r="NY123" s="71"/>
      <c r="NZ123" s="71"/>
      <c r="OA123" s="71"/>
      <c r="OB123" s="71"/>
      <c r="OC123" s="71"/>
      <c r="OD123" s="71"/>
      <c r="OE123" s="71"/>
      <c r="OF123" s="71"/>
      <c r="OG123" s="71"/>
      <c r="OH123" s="71"/>
      <c r="OI123" s="71"/>
      <c r="OJ123" s="71"/>
      <c r="OK123" s="71"/>
      <c r="OL123" s="71"/>
      <c r="OM123" s="71"/>
      <c r="ON123" s="71"/>
      <c r="OO123" s="71"/>
      <c r="OP123" s="71"/>
      <c r="OQ123" s="71"/>
      <c r="OR123" s="71"/>
      <c r="OS123" s="71"/>
      <c r="OT123" s="71"/>
      <c r="OU123" s="71"/>
      <c r="OV123" s="71"/>
      <c r="OW123" s="71"/>
      <c r="OX123" s="71"/>
      <c r="OY123" s="71"/>
      <c r="OZ123" s="71"/>
      <c r="PA123" s="71"/>
      <c r="PB123" s="71"/>
      <c r="PC123" s="71"/>
      <c r="PD123" s="71"/>
      <c r="PE123" s="71"/>
      <c r="PF123" s="71"/>
      <c r="PG123" s="71"/>
      <c r="PH123" s="71"/>
      <c r="PI123" s="71"/>
      <c r="PJ123" s="71"/>
      <c r="PK123" s="71"/>
      <c r="PL123" s="71"/>
      <c r="PM123" s="71"/>
      <c r="PN123" s="71"/>
      <c r="PO123" s="71"/>
      <c r="PP123" s="71"/>
      <c r="PQ123" s="71"/>
      <c r="PR123" s="71"/>
      <c r="PS123" s="71"/>
      <c r="PT123" s="71"/>
      <c r="PU123" s="71"/>
      <c r="PV123" s="71"/>
      <c r="PW123" s="71"/>
      <c r="PX123" s="71"/>
      <c r="PY123" s="71"/>
      <c r="PZ123" s="71"/>
      <c r="QA123" s="71"/>
      <c r="QB123" s="71"/>
      <c r="QC123" s="71"/>
      <c r="QD123" s="71"/>
      <c r="QE123" s="71"/>
      <c r="QF123" s="71"/>
      <c r="QG123" s="71"/>
      <c r="QH123" s="71"/>
      <c r="QI123" s="71"/>
      <c r="QJ123" s="71"/>
      <c r="QK123" s="71"/>
      <c r="QL123" s="71"/>
      <c r="QM123" s="71"/>
      <c r="QN123" s="71"/>
      <c r="QO123" s="71"/>
      <c r="QP123" s="71"/>
      <c r="QQ123" s="71"/>
      <c r="QR123" s="71"/>
      <c r="QS123" s="71"/>
      <c r="QT123" s="71"/>
      <c r="QU123" s="71"/>
      <c r="QV123" s="71"/>
      <c r="QW123" s="71"/>
      <c r="QX123" s="71"/>
      <c r="QY123" s="71"/>
      <c r="QZ123" s="71"/>
      <c r="RA123" s="71"/>
      <c r="RB123" s="71"/>
      <c r="RC123" s="71"/>
      <c r="RD123" s="71"/>
      <c r="RE123" s="71"/>
      <c r="RF123" s="71"/>
      <c r="RG123" s="71"/>
      <c r="RH123" s="71"/>
      <c r="RI123" s="71"/>
      <c r="RJ123" s="71"/>
      <c r="RK123" s="71"/>
      <c r="RL123" s="71"/>
      <c r="RM123" s="71"/>
      <c r="RN123" s="71"/>
      <c r="RO123" s="71"/>
      <c r="RP123" s="71"/>
      <c r="RQ123" s="71"/>
      <c r="RR123" s="71"/>
      <c r="RS123" s="71"/>
      <c r="RT123" s="71"/>
      <c r="RU123" s="71"/>
      <c r="RV123" s="71"/>
      <c r="RW123" s="71"/>
      <c r="RX123" s="71"/>
      <c r="RY123" s="71"/>
      <c r="RZ123" s="71"/>
      <c r="SA123" s="71"/>
      <c r="SB123" s="71"/>
      <c r="SC123" s="71"/>
      <c r="SD123" s="71"/>
      <c r="SE123" s="71"/>
      <c r="SF123" s="71"/>
      <c r="SG123" s="71"/>
      <c r="SH123" s="71"/>
      <c r="SI123" s="71"/>
      <c r="SJ123" s="71"/>
      <c r="SK123" s="71"/>
      <c r="SL123" s="71"/>
      <c r="SM123" s="71"/>
      <c r="SN123" s="71"/>
      <c r="SO123" s="71"/>
      <c r="SP123" s="71"/>
      <c r="SQ123" s="71"/>
      <c r="SR123" s="71"/>
      <c r="SS123" s="71"/>
      <c r="ST123" s="71"/>
      <c r="SU123" s="71"/>
      <c r="SV123" s="71"/>
      <c r="SW123" s="71"/>
      <c r="SX123" s="71"/>
      <c r="SY123" s="71"/>
      <c r="SZ123" s="71"/>
      <c r="TA123" s="71"/>
      <c r="TB123" s="71"/>
      <c r="TC123" s="71"/>
      <c r="TD123" s="71"/>
      <c r="TE123" s="71"/>
      <c r="TF123" s="71"/>
      <c r="TG123" s="71"/>
      <c r="TH123" s="71"/>
      <c r="TI123" s="71"/>
      <c r="TJ123" s="71"/>
      <c r="TK123" s="71"/>
      <c r="TL123" s="71"/>
      <c r="TM123" s="71"/>
      <c r="TN123" s="71"/>
      <c r="TO123" s="71"/>
      <c r="TP123" s="71"/>
      <c r="TQ123" s="71"/>
      <c r="TR123" s="71"/>
      <c r="TS123" s="71"/>
      <c r="TT123" s="71"/>
      <c r="TU123" s="71"/>
      <c r="TV123" s="71"/>
      <c r="TW123" s="71"/>
      <c r="TX123" s="71"/>
      <c r="TY123" s="71"/>
      <c r="TZ123" s="71"/>
      <c r="UA123" s="71"/>
      <c r="UB123" s="71"/>
      <c r="UC123" s="71"/>
      <c r="UD123" s="71"/>
      <c r="UE123" s="71"/>
      <c r="UF123" s="71"/>
      <c r="UG123" s="71"/>
      <c r="UH123" s="71"/>
      <c r="UI123" s="71"/>
      <c r="UJ123" s="71"/>
      <c r="UK123" s="71"/>
      <c r="UL123" s="71"/>
      <c r="UM123" s="71"/>
      <c r="UN123" s="71"/>
      <c r="UO123" s="71"/>
      <c r="UP123" s="71"/>
      <c r="UQ123" s="71"/>
      <c r="UR123" s="71"/>
      <c r="US123" s="71"/>
      <c r="UT123" s="71"/>
      <c r="UU123" s="71"/>
      <c r="UV123" s="71"/>
      <c r="UW123" s="71"/>
      <c r="UX123" s="71"/>
      <c r="UY123" s="71"/>
      <c r="UZ123" s="71"/>
      <c r="VA123" s="71"/>
      <c r="VB123" s="71"/>
      <c r="VC123" s="71"/>
      <c r="VD123" s="71"/>
      <c r="VE123" s="71"/>
      <c r="VF123" s="71"/>
      <c r="VG123" s="71"/>
      <c r="VH123" s="71"/>
      <c r="VI123" s="71"/>
      <c r="VJ123" s="71"/>
      <c r="VK123" s="71"/>
      <c r="VL123" s="71"/>
      <c r="VM123" s="71"/>
      <c r="VN123" s="71"/>
      <c r="VO123" s="71"/>
      <c r="VP123" s="71"/>
      <c r="VQ123" s="71"/>
      <c r="VR123" s="71"/>
      <c r="VS123" s="71"/>
      <c r="VT123" s="71"/>
      <c r="VU123" s="71"/>
      <c r="VV123" s="71"/>
      <c r="VW123" s="71"/>
      <c r="VX123" s="71"/>
      <c r="VY123" s="71"/>
      <c r="VZ123" s="71"/>
      <c r="WA123" s="71"/>
      <c r="WB123" s="71"/>
      <c r="WC123" s="71"/>
      <c r="WD123" s="71"/>
      <c r="WE123" s="71"/>
      <c r="WF123" s="71"/>
      <c r="WG123" s="71"/>
      <c r="WH123" s="71"/>
      <c r="WI123" s="71"/>
      <c r="WJ123" s="71"/>
      <c r="WK123" s="71"/>
      <c r="WL123" s="71"/>
      <c r="WM123" s="71"/>
      <c r="WN123" s="71"/>
      <c r="WO123" s="71"/>
      <c r="WP123" s="71"/>
      <c r="WQ123" s="71"/>
      <c r="WR123" s="71"/>
      <c r="WS123" s="71"/>
      <c r="WT123" s="71"/>
      <c r="WU123" s="71"/>
      <c r="WV123" s="71"/>
      <c r="WW123" s="71"/>
      <c r="WX123" s="71"/>
      <c r="WY123" s="71"/>
      <c r="WZ123" s="71"/>
      <c r="XA123" s="71"/>
      <c r="XB123" s="71"/>
      <c r="XC123" s="71"/>
      <c r="XD123" s="71"/>
      <c r="XE123" s="71"/>
      <c r="XF123" s="71"/>
      <c r="XG123" s="71"/>
      <c r="XH123" s="71"/>
      <c r="XI123" s="71"/>
      <c r="XJ123" s="71"/>
      <c r="XK123" s="71"/>
      <c r="XL123" s="71"/>
      <c r="XM123" s="71"/>
      <c r="XN123" s="71"/>
      <c r="XO123" s="71"/>
      <c r="XP123" s="71"/>
      <c r="XQ123" s="71"/>
      <c r="XR123" s="71"/>
      <c r="XS123" s="71"/>
      <c r="XT123" s="71"/>
      <c r="XU123" s="71"/>
      <c r="XV123" s="71"/>
      <c r="XW123" s="71"/>
      <c r="XX123" s="71"/>
      <c r="XY123" s="71"/>
      <c r="XZ123" s="71"/>
      <c r="YA123" s="71"/>
      <c r="YB123" s="71"/>
      <c r="YC123" s="71"/>
      <c r="YD123" s="71"/>
      <c r="YE123" s="71"/>
      <c r="YF123" s="71"/>
      <c r="YG123" s="71"/>
      <c r="YH123" s="71"/>
      <c r="YI123" s="71"/>
      <c r="YJ123" s="71"/>
      <c r="YK123" s="71"/>
      <c r="YL123" s="71"/>
      <c r="YM123" s="71"/>
      <c r="YN123" s="71"/>
      <c r="YO123" s="71"/>
      <c r="YP123" s="71"/>
      <c r="YQ123" s="71"/>
      <c r="YR123" s="71"/>
      <c r="YS123" s="71"/>
      <c r="YT123" s="71"/>
      <c r="YU123" s="71"/>
      <c r="YV123" s="71"/>
      <c r="YW123" s="71"/>
      <c r="YX123" s="71"/>
      <c r="YY123" s="71"/>
      <c r="YZ123" s="71"/>
      <c r="ZA123" s="71"/>
      <c r="ZB123" s="71"/>
      <c r="ZC123" s="71"/>
      <c r="ZD123" s="71"/>
      <c r="ZE123" s="71"/>
      <c r="ZF123" s="71"/>
      <c r="ZG123" s="71"/>
      <c r="ZH123" s="71"/>
      <c r="ZI123" s="71"/>
      <c r="ZJ123" s="71"/>
      <c r="ZK123" s="71"/>
      <c r="ZL123" s="71"/>
      <c r="ZM123" s="71"/>
      <c r="ZN123" s="71"/>
      <c r="ZO123" s="71"/>
      <c r="ZP123" s="71"/>
      <c r="ZQ123" s="71"/>
      <c r="ZR123" s="71"/>
      <c r="ZS123" s="71"/>
      <c r="ZT123" s="71"/>
      <c r="ZU123" s="71"/>
      <c r="ZV123" s="71"/>
      <c r="ZW123" s="71"/>
      <c r="ZX123" s="71"/>
      <c r="ZY123" s="71"/>
      <c r="ZZ123" s="71"/>
      <c r="AAA123" s="71"/>
      <c r="AAB123" s="71"/>
      <c r="AAC123" s="71"/>
      <c r="AAD123" s="71"/>
      <c r="AAE123" s="71"/>
    </row>
    <row r="124" spans="1:707">
      <c r="A124" s="71"/>
      <c r="B124" s="71" t="s">
        <v>2931</v>
      </c>
      <c r="C124" s="71" t="s">
        <v>2929</v>
      </c>
      <c r="D124" s="71">
        <f>(TN105+TQ105+TT105+TW105+TZ105+UC105+UF105+UI105+UL105+UO105+UR105+UU105+UX105+VA105+VD105+VG105+VJ105+VM105+VP105+VS105+VV105+VY105+WB105+WE105+WH105+WK105+WN105+WQ105+WT105+WW105+WZ105+XC105+XF105+XI105+XL105+XO105+XR105+XU105+XX105+YA105+YD105+YG105+YJ105+YM105+YP105+YS105+YV105+YY105+ZB105+ZE105+ZH105+ZK105+ZN105)/53</f>
        <v>40.377358490566039</v>
      </c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IH124" s="71"/>
      <c r="II124" s="71"/>
      <c r="IJ124" s="71"/>
      <c r="IK124" s="71"/>
      <c r="IL124" s="71"/>
      <c r="IM124" s="71"/>
      <c r="IN124" s="71"/>
      <c r="IO124" s="71"/>
      <c r="IP124" s="71"/>
      <c r="IQ124" s="71"/>
      <c r="IR124" s="71"/>
      <c r="IS124" s="71"/>
      <c r="IT124" s="71"/>
      <c r="IU124" s="71"/>
      <c r="IV124" s="71"/>
      <c r="IW124" s="71"/>
      <c r="IX124" s="71"/>
      <c r="IY124" s="71"/>
      <c r="IZ124" s="71"/>
      <c r="JA124" s="71"/>
      <c r="JB124" s="71"/>
      <c r="JC124" s="71"/>
      <c r="JD124" s="71"/>
      <c r="JE124" s="71"/>
      <c r="JF124" s="71"/>
      <c r="JG124" s="71"/>
      <c r="JH124" s="71"/>
      <c r="JI124" s="71"/>
      <c r="JJ124" s="71"/>
      <c r="JK124" s="71"/>
      <c r="JL124" s="71"/>
      <c r="JM124" s="71"/>
      <c r="JN124" s="71"/>
      <c r="JO124" s="71"/>
      <c r="JP124" s="71"/>
      <c r="JQ124" s="71"/>
      <c r="JR124" s="71"/>
      <c r="JS124" s="71"/>
      <c r="JT124" s="71"/>
      <c r="JU124" s="71"/>
      <c r="JV124" s="71"/>
      <c r="JW124" s="71"/>
      <c r="JX124" s="71"/>
      <c r="JY124" s="71"/>
      <c r="JZ124" s="71"/>
      <c r="KA124" s="71"/>
      <c r="KB124" s="71"/>
      <c r="KC124" s="71"/>
      <c r="KD124" s="71"/>
      <c r="KE124" s="71"/>
      <c r="KF124" s="71"/>
      <c r="KG124" s="71"/>
      <c r="KH124" s="71"/>
      <c r="KI124" s="71"/>
      <c r="KJ124" s="71"/>
      <c r="KK124" s="71"/>
      <c r="KL124" s="71"/>
      <c r="KM124" s="71"/>
      <c r="KN124" s="71"/>
      <c r="KO124" s="71"/>
      <c r="KP124" s="71"/>
      <c r="KQ124" s="71"/>
      <c r="KR124" s="71"/>
      <c r="KS124" s="71"/>
      <c r="KT124" s="71"/>
      <c r="KU124" s="71"/>
      <c r="KV124" s="71"/>
      <c r="KW124" s="71"/>
      <c r="KX124" s="71"/>
      <c r="KY124" s="71"/>
      <c r="KZ124" s="71"/>
      <c r="LA124" s="71"/>
      <c r="LB124" s="71"/>
      <c r="LC124" s="71"/>
      <c r="LD124" s="71"/>
      <c r="LE124" s="71"/>
      <c r="LF124" s="71"/>
      <c r="LG124" s="71"/>
      <c r="LH124" s="71"/>
      <c r="LI124" s="71"/>
      <c r="LJ124" s="71"/>
      <c r="LK124" s="71"/>
      <c r="LL124" s="71"/>
      <c r="LM124" s="71"/>
      <c r="LN124" s="71"/>
      <c r="LO124" s="71"/>
      <c r="LP124" s="71"/>
      <c r="LQ124" s="71"/>
      <c r="LR124" s="71"/>
      <c r="LS124" s="71"/>
      <c r="LT124" s="71"/>
      <c r="LU124" s="71"/>
      <c r="LV124" s="71"/>
      <c r="LW124" s="71"/>
      <c r="LX124" s="71"/>
      <c r="LY124" s="71"/>
      <c r="LZ124" s="71"/>
      <c r="MA124" s="71"/>
      <c r="MB124" s="71"/>
      <c r="MC124" s="71"/>
      <c r="MD124" s="71"/>
      <c r="ME124" s="71"/>
      <c r="MF124" s="71"/>
      <c r="MG124" s="71"/>
      <c r="MH124" s="71"/>
      <c r="MI124" s="71"/>
      <c r="MJ124" s="71"/>
      <c r="MK124" s="71"/>
      <c r="ML124" s="71"/>
      <c r="MM124" s="71"/>
      <c r="MN124" s="71"/>
      <c r="MO124" s="71"/>
      <c r="MP124" s="71"/>
      <c r="MQ124" s="71"/>
      <c r="MR124" s="71"/>
      <c r="MS124" s="71"/>
      <c r="MT124" s="71"/>
      <c r="MU124" s="71"/>
      <c r="MV124" s="71"/>
      <c r="MW124" s="71"/>
      <c r="MX124" s="71"/>
      <c r="MY124" s="71"/>
      <c r="MZ124" s="71"/>
      <c r="NA124" s="71"/>
      <c r="NB124" s="71"/>
      <c r="NC124" s="71"/>
      <c r="ND124" s="71"/>
      <c r="NE124" s="71"/>
      <c r="NF124" s="71"/>
      <c r="NG124" s="71"/>
      <c r="NH124" s="71"/>
      <c r="NI124" s="71"/>
      <c r="NJ124" s="71"/>
      <c r="NK124" s="71"/>
      <c r="NL124" s="71"/>
      <c r="NM124" s="71"/>
      <c r="NN124" s="71"/>
      <c r="NO124" s="71"/>
      <c r="NP124" s="71"/>
      <c r="NQ124" s="71"/>
      <c r="NR124" s="71"/>
      <c r="NS124" s="71"/>
      <c r="NT124" s="71"/>
      <c r="NU124" s="71"/>
      <c r="NV124" s="71"/>
      <c r="NW124" s="71"/>
      <c r="NX124" s="71"/>
      <c r="NY124" s="71"/>
      <c r="NZ124" s="71"/>
      <c r="OA124" s="71"/>
      <c r="OB124" s="71"/>
      <c r="OC124" s="71"/>
      <c r="OD124" s="71"/>
      <c r="OE124" s="71"/>
      <c r="OF124" s="71"/>
      <c r="OG124" s="71"/>
      <c r="OH124" s="71"/>
      <c r="OI124" s="71"/>
      <c r="OJ124" s="71"/>
      <c r="OK124" s="71"/>
      <c r="OL124" s="71"/>
      <c r="OM124" s="71"/>
      <c r="ON124" s="71"/>
      <c r="OO124" s="71"/>
      <c r="OP124" s="71"/>
      <c r="OQ124" s="71"/>
      <c r="OR124" s="71"/>
      <c r="OS124" s="71"/>
      <c r="OT124" s="71"/>
      <c r="OU124" s="71"/>
      <c r="OV124" s="71"/>
      <c r="OW124" s="71"/>
      <c r="OX124" s="71"/>
      <c r="OY124" s="71"/>
      <c r="OZ124" s="71"/>
      <c r="PA124" s="71"/>
      <c r="PB124" s="71"/>
      <c r="PC124" s="71"/>
      <c r="PD124" s="71"/>
      <c r="PE124" s="71"/>
      <c r="PF124" s="71"/>
      <c r="PG124" s="71"/>
      <c r="PH124" s="71"/>
      <c r="PI124" s="71"/>
      <c r="PJ124" s="71"/>
      <c r="PK124" s="71"/>
      <c r="PL124" s="71"/>
      <c r="PM124" s="71"/>
      <c r="PN124" s="71"/>
      <c r="PO124" s="71"/>
      <c r="PP124" s="71"/>
      <c r="PQ124" s="71"/>
      <c r="PR124" s="71"/>
      <c r="PS124" s="71"/>
      <c r="PT124" s="71"/>
      <c r="PU124" s="71"/>
      <c r="PV124" s="71"/>
      <c r="PW124" s="71"/>
      <c r="PX124" s="71"/>
      <c r="PY124" s="71"/>
      <c r="PZ124" s="71"/>
      <c r="QA124" s="71"/>
      <c r="QB124" s="71"/>
      <c r="QC124" s="71"/>
      <c r="QD124" s="71"/>
      <c r="QE124" s="71"/>
      <c r="QF124" s="71"/>
      <c r="QG124" s="71"/>
      <c r="QH124" s="71"/>
      <c r="QI124" s="71"/>
      <c r="QJ124" s="71"/>
      <c r="QK124" s="71"/>
      <c r="QL124" s="71"/>
      <c r="QM124" s="71"/>
      <c r="QN124" s="71"/>
      <c r="QO124" s="71"/>
      <c r="QP124" s="71"/>
      <c r="QQ124" s="71"/>
      <c r="QR124" s="71"/>
      <c r="QS124" s="71"/>
      <c r="QT124" s="71"/>
      <c r="QU124" s="71"/>
      <c r="QV124" s="71"/>
      <c r="QW124" s="71"/>
      <c r="QX124" s="71"/>
      <c r="QY124" s="71"/>
      <c r="QZ124" s="71"/>
      <c r="RA124" s="71"/>
      <c r="RB124" s="71"/>
      <c r="RC124" s="71"/>
      <c r="RD124" s="71"/>
      <c r="RE124" s="71"/>
      <c r="RF124" s="71"/>
      <c r="RG124" s="71"/>
      <c r="RH124" s="71"/>
      <c r="RI124" s="71"/>
      <c r="RJ124" s="71"/>
      <c r="RK124" s="71"/>
      <c r="RL124" s="71"/>
      <c r="RM124" s="71"/>
      <c r="RN124" s="71"/>
      <c r="RO124" s="71"/>
      <c r="RP124" s="71"/>
      <c r="RQ124" s="71"/>
      <c r="RR124" s="71"/>
      <c r="RS124" s="71"/>
      <c r="RT124" s="71"/>
      <c r="RU124" s="71"/>
      <c r="RV124" s="71"/>
      <c r="RW124" s="71"/>
      <c r="RX124" s="71"/>
      <c r="RY124" s="71"/>
      <c r="RZ124" s="71"/>
      <c r="SA124" s="71"/>
      <c r="SB124" s="71"/>
      <c r="SC124" s="71"/>
      <c r="SD124" s="71"/>
      <c r="SE124" s="71"/>
      <c r="SF124" s="71"/>
      <c r="SG124" s="71"/>
      <c r="SH124" s="71"/>
      <c r="SI124" s="71"/>
      <c r="SJ124" s="71"/>
      <c r="SK124" s="71"/>
      <c r="SL124" s="71"/>
      <c r="SM124" s="71"/>
      <c r="SN124" s="71"/>
      <c r="SO124" s="71"/>
      <c r="SP124" s="71"/>
      <c r="SQ124" s="71"/>
      <c r="SR124" s="71"/>
      <c r="SS124" s="71"/>
      <c r="ST124" s="71"/>
      <c r="SU124" s="71"/>
      <c r="SV124" s="71"/>
      <c r="SW124" s="71"/>
      <c r="SX124" s="71"/>
      <c r="SY124" s="71"/>
      <c r="SZ124" s="71"/>
      <c r="TA124" s="71"/>
      <c r="TB124" s="71"/>
      <c r="TC124" s="71"/>
      <c r="TD124" s="71"/>
      <c r="TE124" s="71"/>
      <c r="TF124" s="71"/>
      <c r="TG124" s="71"/>
      <c r="TH124" s="71"/>
      <c r="TI124" s="71"/>
      <c r="TJ124" s="71"/>
      <c r="TK124" s="71"/>
      <c r="TL124" s="71"/>
      <c r="TM124" s="71"/>
      <c r="TN124" s="71"/>
      <c r="TO124" s="71"/>
      <c r="TP124" s="71"/>
      <c r="TQ124" s="71"/>
      <c r="TR124" s="71"/>
      <c r="TS124" s="71"/>
      <c r="TT124" s="71"/>
      <c r="TU124" s="71"/>
      <c r="TV124" s="71"/>
      <c r="TW124" s="71"/>
      <c r="TX124" s="71"/>
      <c r="TY124" s="71"/>
      <c r="TZ124" s="71"/>
      <c r="UA124" s="71"/>
      <c r="UB124" s="71"/>
      <c r="UC124" s="71"/>
      <c r="UD124" s="71"/>
      <c r="UE124" s="71"/>
      <c r="UF124" s="71"/>
      <c r="UG124" s="71"/>
      <c r="UH124" s="71"/>
      <c r="UI124" s="71"/>
      <c r="UJ124" s="71"/>
      <c r="UK124" s="71"/>
      <c r="UL124" s="71"/>
      <c r="UM124" s="71"/>
      <c r="UN124" s="71"/>
      <c r="UO124" s="71"/>
      <c r="UP124" s="71"/>
      <c r="UQ124" s="71"/>
      <c r="UR124" s="71"/>
      <c r="US124" s="71"/>
      <c r="UT124" s="71"/>
      <c r="UU124" s="71"/>
      <c r="UV124" s="71"/>
      <c r="UW124" s="71"/>
      <c r="UX124" s="71"/>
      <c r="UY124" s="71"/>
      <c r="UZ124" s="71"/>
      <c r="VA124" s="71"/>
      <c r="VB124" s="71"/>
      <c r="VC124" s="71"/>
      <c r="VD124" s="71"/>
      <c r="VE124" s="71"/>
      <c r="VF124" s="71"/>
      <c r="VG124" s="71"/>
      <c r="VH124" s="71"/>
      <c r="VI124" s="71"/>
      <c r="VJ124" s="71"/>
      <c r="VK124" s="71"/>
      <c r="VL124" s="71"/>
      <c r="VM124" s="71"/>
      <c r="VN124" s="71"/>
      <c r="VO124" s="71"/>
      <c r="VP124" s="71"/>
      <c r="VQ124" s="71"/>
      <c r="VR124" s="71"/>
      <c r="VS124" s="71"/>
      <c r="VT124" s="71"/>
      <c r="VU124" s="71"/>
      <c r="VV124" s="71"/>
      <c r="VW124" s="71"/>
      <c r="VX124" s="71"/>
      <c r="VY124" s="71"/>
      <c r="VZ124" s="71"/>
      <c r="WA124" s="71"/>
      <c r="WB124" s="71"/>
      <c r="WC124" s="71"/>
      <c r="WD124" s="71"/>
      <c r="WE124" s="71"/>
      <c r="WF124" s="71"/>
      <c r="WG124" s="71"/>
      <c r="WH124" s="71"/>
      <c r="WI124" s="71"/>
      <c r="WJ124" s="71"/>
      <c r="WK124" s="71"/>
      <c r="WL124" s="71"/>
      <c r="WM124" s="71"/>
      <c r="WN124" s="71"/>
      <c r="WO124" s="71"/>
      <c r="WP124" s="71"/>
      <c r="WQ124" s="71"/>
      <c r="WR124" s="71"/>
      <c r="WS124" s="71"/>
      <c r="WT124" s="71"/>
      <c r="WU124" s="71"/>
      <c r="WV124" s="71"/>
      <c r="WW124" s="71"/>
      <c r="WX124" s="71"/>
      <c r="WY124" s="71"/>
      <c r="WZ124" s="71"/>
      <c r="XA124" s="71"/>
      <c r="XB124" s="71"/>
      <c r="XC124" s="71"/>
      <c r="XD124" s="71"/>
      <c r="XE124" s="71"/>
      <c r="XF124" s="71"/>
      <c r="XG124" s="71"/>
      <c r="XH124" s="71"/>
      <c r="XI124" s="71"/>
      <c r="XJ124" s="71"/>
      <c r="XK124" s="71"/>
      <c r="XL124" s="71"/>
      <c r="XM124" s="71"/>
      <c r="XN124" s="71"/>
      <c r="XO124" s="71"/>
      <c r="XP124" s="71"/>
      <c r="XQ124" s="71"/>
      <c r="XR124" s="71"/>
      <c r="XS124" s="71"/>
      <c r="XT124" s="71"/>
      <c r="XU124" s="71"/>
      <c r="XV124" s="71"/>
      <c r="XW124" s="71"/>
      <c r="XX124" s="71"/>
      <c r="XY124" s="71"/>
      <c r="XZ124" s="71"/>
      <c r="YA124" s="71"/>
      <c r="YB124" s="71"/>
      <c r="YC124" s="71"/>
      <c r="YD124" s="71"/>
      <c r="YE124" s="71"/>
      <c r="YF124" s="71"/>
      <c r="YG124" s="71"/>
      <c r="YH124" s="71"/>
      <c r="YI124" s="71"/>
      <c r="YJ124" s="71"/>
      <c r="YK124" s="71"/>
      <c r="YL124" s="71"/>
      <c r="YM124" s="71"/>
      <c r="YN124" s="71"/>
      <c r="YO124" s="71"/>
      <c r="YP124" s="71"/>
      <c r="YQ124" s="71"/>
      <c r="YR124" s="71"/>
      <c r="YS124" s="71"/>
      <c r="YT124" s="71"/>
      <c r="YU124" s="71"/>
      <c r="YV124" s="71"/>
      <c r="YW124" s="71"/>
      <c r="YX124" s="71"/>
      <c r="YY124" s="71"/>
      <c r="YZ124" s="71"/>
      <c r="ZA124" s="71"/>
      <c r="ZB124" s="71"/>
      <c r="ZC124" s="71"/>
      <c r="ZD124" s="71"/>
      <c r="ZE124" s="71"/>
      <c r="ZF124" s="71"/>
      <c r="ZG124" s="71"/>
      <c r="ZH124" s="71"/>
      <c r="ZI124" s="71"/>
      <c r="ZJ124" s="71"/>
      <c r="ZK124" s="71"/>
      <c r="ZL124" s="71"/>
      <c r="ZM124" s="71"/>
      <c r="ZN124" s="71"/>
      <c r="ZO124" s="71"/>
      <c r="ZP124" s="71"/>
      <c r="ZQ124" s="71"/>
      <c r="ZR124" s="71"/>
      <c r="ZS124" s="71"/>
      <c r="ZT124" s="71"/>
      <c r="ZU124" s="71"/>
      <c r="ZV124" s="71"/>
      <c r="ZW124" s="71"/>
      <c r="ZX124" s="71"/>
      <c r="ZY124" s="71"/>
      <c r="ZZ124" s="71"/>
      <c r="AAA124" s="71"/>
      <c r="AAB124" s="71"/>
      <c r="AAC124" s="71"/>
      <c r="AAD124" s="71"/>
      <c r="AAE124" s="71"/>
    </row>
    <row r="125" spans="1:707">
      <c r="A125" s="71"/>
      <c r="B125" s="71" t="s">
        <v>2932</v>
      </c>
      <c r="C125" s="71" t="s">
        <v>2929</v>
      </c>
      <c r="D125" s="71">
        <f>(TO105+TR105+TU105+TX105+UA105+UD105+UG105+UJ105+UM105+UP105+US105+UV105+UY105+VB105+VE105+VH105+VK105+VN105+VQ105+VT105+VW105+VZ105+WC105+WF105+WI105+WL105+WO105+WR105+WU105+WX105+XA105+XD105+XG105+XJ105+XM105+XP105+XS105+XV105+XY105+YB105+YE105+YH105+YK105+YN105+YQ105+YT105+YW105+YZ105+ZC105+ZF105+ZI105+ZL105+ZO105)/53</f>
        <v>41.433962264150942</v>
      </c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  <c r="IH125" s="71"/>
      <c r="II125" s="71"/>
      <c r="IJ125" s="71"/>
      <c r="IK125" s="71"/>
      <c r="IL125" s="71"/>
      <c r="IM125" s="71"/>
      <c r="IN125" s="71"/>
      <c r="IO125" s="71"/>
      <c r="IP125" s="71"/>
      <c r="IQ125" s="71"/>
      <c r="IR125" s="71"/>
      <c r="IS125" s="71"/>
      <c r="IT125" s="71"/>
      <c r="IU125" s="71"/>
      <c r="IV125" s="71"/>
      <c r="IW125" s="71"/>
      <c r="IX125" s="71"/>
      <c r="IY125" s="71"/>
      <c r="IZ125" s="71"/>
      <c r="JA125" s="71"/>
      <c r="JB125" s="71"/>
      <c r="JC125" s="71"/>
      <c r="JD125" s="71"/>
      <c r="JE125" s="71"/>
      <c r="JF125" s="71"/>
      <c r="JG125" s="71"/>
      <c r="JH125" s="71"/>
      <c r="JI125" s="71"/>
      <c r="JJ125" s="71"/>
      <c r="JK125" s="71"/>
      <c r="JL125" s="71"/>
      <c r="JM125" s="71"/>
      <c r="JN125" s="71"/>
      <c r="JO125" s="71"/>
      <c r="JP125" s="71"/>
      <c r="JQ125" s="71"/>
      <c r="JR125" s="71"/>
      <c r="JS125" s="71"/>
      <c r="JT125" s="71"/>
      <c r="JU125" s="71"/>
      <c r="JV125" s="71"/>
      <c r="JW125" s="71"/>
      <c r="JX125" s="71"/>
      <c r="JY125" s="71"/>
      <c r="JZ125" s="71"/>
      <c r="KA125" s="71"/>
      <c r="KB125" s="71"/>
      <c r="KC125" s="71"/>
      <c r="KD125" s="71"/>
      <c r="KE125" s="71"/>
      <c r="KF125" s="71"/>
      <c r="KG125" s="71"/>
      <c r="KH125" s="71"/>
      <c r="KI125" s="71"/>
      <c r="KJ125" s="71"/>
      <c r="KK125" s="71"/>
      <c r="KL125" s="71"/>
      <c r="KM125" s="71"/>
      <c r="KN125" s="71"/>
      <c r="KO125" s="71"/>
      <c r="KP125" s="71"/>
      <c r="KQ125" s="71"/>
      <c r="KR125" s="71"/>
      <c r="KS125" s="71"/>
      <c r="KT125" s="71"/>
      <c r="KU125" s="71"/>
      <c r="KV125" s="71"/>
      <c r="KW125" s="71"/>
      <c r="KX125" s="71"/>
      <c r="KY125" s="71"/>
      <c r="KZ125" s="71"/>
      <c r="LA125" s="71"/>
      <c r="LB125" s="71"/>
      <c r="LC125" s="71"/>
      <c r="LD125" s="71"/>
      <c r="LE125" s="71"/>
      <c r="LF125" s="71"/>
      <c r="LG125" s="71"/>
      <c r="LH125" s="71"/>
      <c r="LI125" s="71"/>
      <c r="LJ125" s="71"/>
      <c r="LK125" s="71"/>
      <c r="LL125" s="71"/>
      <c r="LM125" s="71"/>
      <c r="LN125" s="71"/>
      <c r="LO125" s="71"/>
      <c r="LP125" s="71"/>
      <c r="LQ125" s="71"/>
      <c r="LR125" s="71"/>
      <c r="LS125" s="71"/>
      <c r="LT125" s="71"/>
      <c r="LU125" s="71"/>
      <c r="LV125" s="71"/>
      <c r="LW125" s="71"/>
      <c r="LX125" s="71"/>
      <c r="LY125" s="71"/>
      <c r="LZ125" s="71"/>
      <c r="MA125" s="71"/>
      <c r="MB125" s="71"/>
      <c r="MC125" s="71"/>
      <c r="MD125" s="71"/>
      <c r="ME125" s="71"/>
      <c r="MF125" s="71"/>
      <c r="MG125" s="71"/>
      <c r="MH125" s="71"/>
      <c r="MI125" s="71"/>
      <c r="MJ125" s="71"/>
      <c r="MK125" s="71"/>
      <c r="ML125" s="71"/>
      <c r="MM125" s="71"/>
      <c r="MN125" s="71"/>
      <c r="MO125" s="71"/>
      <c r="MP125" s="71"/>
      <c r="MQ125" s="71"/>
      <c r="MR125" s="71"/>
      <c r="MS125" s="71"/>
      <c r="MT125" s="71"/>
      <c r="MU125" s="71"/>
      <c r="MV125" s="71"/>
      <c r="MW125" s="71"/>
      <c r="MX125" s="71"/>
      <c r="MY125" s="71"/>
      <c r="MZ125" s="71"/>
      <c r="NA125" s="71"/>
      <c r="NB125" s="71"/>
      <c r="NC125" s="71"/>
      <c r="ND125" s="71"/>
      <c r="NE125" s="71"/>
      <c r="NF125" s="71"/>
      <c r="NG125" s="71"/>
      <c r="NH125" s="71"/>
      <c r="NI125" s="71"/>
      <c r="NJ125" s="71"/>
      <c r="NK125" s="71"/>
      <c r="NL125" s="71"/>
      <c r="NM125" s="71"/>
      <c r="NN125" s="71"/>
      <c r="NO125" s="71"/>
      <c r="NP125" s="71"/>
      <c r="NQ125" s="71"/>
      <c r="NR125" s="71"/>
      <c r="NS125" s="71"/>
      <c r="NT125" s="71"/>
      <c r="NU125" s="71"/>
      <c r="NV125" s="71"/>
      <c r="NW125" s="71"/>
      <c r="NX125" s="71"/>
      <c r="NY125" s="71"/>
      <c r="NZ125" s="71"/>
      <c r="OA125" s="71"/>
      <c r="OB125" s="71"/>
      <c r="OC125" s="71"/>
      <c r="OD125" s="71"/>
      <c r="OE125" s="71"/>
      <c r="OF125" s="71"/>
      <c r="OG125" s="71"/>
      <c r="OH125" s="71"/>
      <c r="OI125" s="71"/>
      <c r="OJ125" s="71"/>
      <c r="OK125" s="71"/>
      <c r="OL125" s="71"/>
      <c r="OM125" s="71"/>
      <c r="ON125" s="71"/>
      <c r="OO125" s="71"/>
      <c r="OP125" s="71"/>
      <c r="OQ125" s="71"/>
      <c r="OR125" s="71"/>
      <c r="OS125" s="71"/>
      <c r="OT125" s="71"/>
      <c r="OU125" s="71"/>
      <c r="OV125" s="71"/>
      <c r="OW125" s="71"/>
      <c r="OX125" s="71"/>
      <c r="OY125" s="71"/>
      <c r="OZ125" s="71"/>
      <c r="PA125" s="71"/>
      <c r="PB125" s="71"/>
      <c r="PC125" s="71"/>
      <c r="PD125" s="71"/>
      <c r="PE125" s="71"/>
      <c r="PF125" s="71"/>
      <c r="PG125" s="71"/>
      <c r="PH125" s="71"/>
      <c r="PI125" s="71"/>
      <c r="PJ125" s="71"/>
      <c r="PK125" s="71"/>
      <c r="PL125" s="71"/>
      <c r="PM125" s="71"/>
      <c r="PN125" s="71"/>
      <c r="PO125" s="71"/>
      <c r="PP125" s="71"/>
      <c r="PQ125" s="71"/>
      <c r="PR125" s="71"/>
      <c r="PS125" s="71"/>
      <c r="PT125" s="71"/>
      <c r="PU125" s="71"/>
      <c r="PV125" s="71"/>
      <c r="PW125" s="71"/>
      <c r="PX125" s="71"/>
      <c r="PY125" s="71"/>
      <c r="PZ125" s="71"/>
      <c r="QA125" s="71"/>
      <c r="QB125" s="71"/>
      <c r="QC125" s="71"/>
      <c r="QD125" s="71"/>
      <c r="QE125" s="71"/>
      <c r="QF125" s="71"/>
      <c r="QG125" s="71"/>
      <c r="QH125" s="71"/>
      <c r="QI125" s="71"/>
      <c r="QJ125" s="71"/>
      <c r="QK125" s="71"/>
      <c r="QL125" s="71"/>
      <c r="QM125" s="71"/>
      <c r="QN125" s="71"/>
      <c r="QO125" s="71"/>
      <c r="QP125" s="71"/>
      <c r="QQ125" s="71"/>
      <c r="QR125" s="71"/>
      <c r="QS125" s="71"/>
      <c r="QT125" s="71"/>
      <c r="QU125" s="71"/>
      <c r="QV125" s="71"/>
      <c r="QW125" s="71"/>
      <c r="QX125" s="71"/>
      <c r="QY125" s="71"/>
      <c r="QZ125" s="71"/>
      <c r="RA125" s="71"/>
      <c r="RB125" s="71"/>
      <c r="RC125" s="71"/>
      <c r="RD125" s="71"/>
      <c r="RE125" s="71"/>
      <c r="RF125" s="71"/>
      <c r="RG125" s="71"/>
      <c r="RH125" s="71"/>
      <c r="RI125" s="71"/>
      <c r="RJ125" s="71"/>
      <c r="RK125" s="71"/>
      <c r="RL125" s="71"/>
      <c r="RM125" s="71"/>
      <c r="RN125" s="71"/>
      <c r="RO125" s="71"/>
      <c r="RP125" s="71"/>
      <c r="RQ125" s="71"/>
      <c r="RR125" s="71"/>
      <c r="RS125" s="71"/>
      <c r="RT125" s="71"/>
      <c r="RU125" s="71"/>
      <c r="RV125" s="71"/>
      <c r="RW125" s="71"/>
      <c r="RX125" s="71"/>
      <c r="RY125" s="71"/>
      <c r="RZ125" s="71"/>
      <c r="SA125" s="71"/>
      <c r="SB125" s="71"/>
      <c r="SC125" s="71"/>
      <c r="SD125" s="71"/>
      <c r="SE125" s="71"/>
      <c r="SF125" s="71"/>
      <c r="SG125" s="71"/>
      <c r="SH125" s="71"/>
      <c r="SI125" s="71"/>
      <c r="SJ125" s="71"/>
      <c r="SK125" s="71"/>
      <c r="SL125" s="71"/>
      <c r="SM125" s="71"/>
      <c r="SN125" s="71"/>
      <c r="SO125" s="71"/>
      <c r="SP125" s="71"/>
      <c r="SQ125" s="71"/>
      <c r="SR125" s="71"/>
      <c r="SS125" s="71"/>
      <c r="ST125" s="71"/>
      <c r="SU125" s="71"/>
      <c r="SV125" s="71"/>
      <c r="SW125" s="71"/>
      <c r="SX125" s="71"/>
      <c r="SY125" s="71"/>
      <c r="SZ125" s="71"/>
      <c r="TA125" s="71"/>
      <c r="TB125" s="71"/>
      <c r="TC125" s="71"/>
      <c r="TD125" s="71"/>
      <c r="TE125" s="71"/>
      <c r="TF125" s="71"/>
      <c r="TG125" s="71"/>
      <c r="TH125" s="71"/>
      <c r="TI125" s="71"/>
      <c r="TJ125" s="71"/>
      <c r="TK125" s="71"/>
      <c r="TL125" s="71"/>
      <c r="TM125" s="71"/>
      <c r="TN125" s="71"/>
      <c r="TO125" s="71"/>
      <c r="TP125" s="71"/>
      <c r="TQ125" s="71"/>
      <c r="TR125" s="71"/>
      <c r="TS125" s="71"/>
      <c r="TT125" s="71"/>
      <c r="TU125" s="71"/>
      <c r="TV125" s="71"/>
      <c r="TW125" s="71"/>
      <c r="TX125" s="71"/>
      <c r="TY125" s="71"/>
      <c r="TZ125" s="71"/>
      <c r="UA125" s="71"/>
      <c r="UB125" s="71"/>
      <c r="UC125" s="71"/>
      <c r="UD125" s="71"/>
      <c r="UE125" s="71"/>
      <c r="UF125" s="71"/>
      <c r="UG125" s="71"/>
      <c r="UH125" s="71"/>
      <c r="UI125" s="71"/>
      <c r="UJ125" s="71"/>
      <c r="UK125" s="71"/>
      <c r="UL125" s="71"/>
      <c r="UM125" s="71"/>
      <c r="UN125" s="71"/>
      <c r="UO125" s="71"/>
      <c r="UP125" s="71"/>
      <c r="UQ125" s="71"/>
      <c r="UR125" s="71"/>
      <c r="US125" s="71"/>
      <c r="UT125" s="71"/>
      <c r="UU125" s="71"/>
      <c r="UV125" s="71"/>
      <c r="UW125" s="71"/>
      <c r="UX125" s="71"/>
      <c r="UY125" s="71"/>
      <c r="UZ125" s="71"/>
      <c r="VA125" s="71"/>
      <c r="VB125" s="71"/>
      <c r="VC125" s="71"/>
      <c r="VD125" s="71"/>
      <c r="VE125" s="71"/>
      <c r="VF125" s="71"/>
      <c r="VG125" s="71"/>
      <c r="VH125" s="71"/>
      <c r="VI125" s="71"/>
      <c r="VJ125" s="71"/>
      <c r="VK125" s="71"/>
      <c r="VL125" s="71"/>
      <c r="VM125" s="71"/>
      <c r="VN125" s="71"/>
      <c r="VO125" s="71"/>
      <c r="VP125" s="71"/>
      <c r="VQ125" s="71"/>
      <c r="VR125" s="71"/>
      <c r="VS125" s="71"/>
      <c r="VT125" s="71"/>
      <c r="VU125" s="71"/>
      <c r="VV125" s="71"/>
      <c r="VW125" s="71"/>
      <c r="VX125" s="71"/>
      <c r="VY125" s="71"/>
      <c r="VZ125" s="71"/>
      <c r="WA125" s="71"/>
      <c r="WB125" s="71"/>
      <c r="WC125" s="71"/>
      <c r="WD125" s="71"/>
      <c r="WE125" s="71"/>
      <c r="WF125" s="71"/>
      <c r="WG125" s="71"/>
      <c r="WH125" s="71"/>
      <c r="WI125" s="71"/>
      <c r="WJ125" s="71"/>
      <c r="WK125" s="71"/>
      <c r="WL125" s="71"/>
      <c r="WM125" s="71"/>
      <c r="WN125" s="71"/>
      <c r="WO125" s="71"/>
      <c r="WP125" s="71"/>
      <c r="WQ125" s="71"/>
      <c r="WR125" s="71"/>
      <c r="WS125" s="71"/>
      <c r="WT125" s="71"/>
      <c r="WU125" s="71"/>
      <c r="WV125" s="71"/>
      <c r="WW125" s="71"/>
      <c r="WX125" s="71"/>
      <c r="WY125" s="71"/>
      <c r="WZ125" s="71"/>
      <c r="XA125" s="71"/>
      <c r="XB125" s="71"/>
      <c r="XC125" s="71"/>
      <c r="XD125" s="71"/>
      <c r="XE125" s="71"/>
      <c r="XF125" s="71"/>
      <c r="XG125" s="71"/>
      <c r="XH125" s="71"/>
      <c r="XI125" s="71"/>
      <c r="XJ125" s="71"/>
      <c r="XK125" s="71"/>
      <c r="XL125" s="71"/>
      <c r="XM125" s="71"/>
      <c r="XN125" s="71"/>
      <c r="XO125" s="71"/>
      <c r="XP125" s="71"/>
      <c r="XQ125" s="71"/>
      <c r="XR125" s="71"/>
      <c r="XS125" s="71"/>
      <c r="XT125" s="71"/>
      <c r="XU125" s="71"/>
      <c r="XV125" s="71"/>
      <c r="XW125" s="71"/>
      <c r="XX125" s="71"/>
      <c r="XY125" s="71"/>
      <c r="XZ125" s="71"/>
      <c r="YA125" s="71"/>
      <c r="YB125" s="71"/>
      <c r="YC125" s="71"/>
      <c r="YD125" s="71"/>
      <c r="YE125" s="71"/>
      <c r="YF125" s="71"/>
      <c r="YG125" s="71"/>
      <c r="YH125" s="71"/>
      <c r="YI125" s="71"/>
      <c r="YJ125" s="71"/>
      <c r="YK125" s="71"/>
      <c r="YL125" s="71"/>
      <c r="YM125" s="71"/>
      <c r="YN125" s="71"/>
      <c r="YO125" s="71"/>
      <c r="YP125" s="71"/>
      <c r="YQ125" s="71"/>
      <c r="YR125" s="71"/>
      <c r="YS125" s="71"/>
      <c r="YT125" s="71"/>
      <c r="YU125" s="71"/>
      <c r="YV125" s="71"/>
      <c r="YW125" s="71"/>
      <c r="YX125" s="71"/>
      <c r="YY125" s="71"/>
      <c r="YZ125" s="71"/>
      <c r="ZA125" s="71"/>
      <c r="ZB125" s="71"/>
      <c r="ZC125" s="71"/>
      <c r="ZD125" s="71"/>
      <c r="ZE125" s="71"/>
      <c r="ZF125" s="71"/>
      <c r="ZG125" s="71"/>
      <c r="ZH125" s="71"/>
      <c r="ZI125" s="71"/>
      <c r="ZJ125" s="71"/>
      <c r="ZK125" s="71"/>
      <c r="ZL125" s="71"/>
      <c r="ZM125" s="71"/>
      <c r="ZN125" s="71"/>
      <c r="ZO125" s="71"/>
      <c r="ZP125" s="71"/>
      <c r="ZQ125" s="71"/>
      <c r="ZR125" s="71"/>
      <c r="ZS125" s="71"/>
      <c r="ZT125" s="71"/>
      <c r="ZU125" s="71"/>
      <c r="ZV125" s="71"/>
      <c r="ZW125" s="71"/>
      <c r="ZX125" s="71"/>
      <c r="ZY125" s="71"/>
      <c r="ZZ125" s="71"/>
      <c r="AAA125" s="71"/>
      <c r="AAB125" s="71"/>
      <c r="AAC125" s="71"/>
      <c r="AAD125" s="71"/>
      <c r="AAE125" s="71"/>
    </row>
    <row r="126" spans="1:707">
      <c r="A126" s="71"/>
      <c r="B126" s="71" t="s">
        <v>2933</v>
      </c>
      <c r="C126" s="71" t="s">
        <v>2929</v>
      </c>
      <c r="D126" s="71">
        <f>(TP105+TS105+TV105+TY105+UB105+UE105+UH105+UK105+UN105+UQ105+UT105+UW105+UZ105+VC105+VF105+VI105+VL105+VO105+VR105+VU105+VX105+WA105+WD105+WG105+WJ105+WM105+WP105+WS105+WV105+WY105+XB105+XE105+XH105+XK105+XN105+XQ105+XT105+XW105+XZ105+YC105+YF105+YI105+YL105+YO105+YR105+YU105+YX105+ZA105+ZD105+ZG105+ZJ105+ZM105+ZP105)/53</f>
        <v>17.358490566037737</v>
      </c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  <c r="IJ126" s="71"/>
      <c r="IK126" s="71"/>
      <c r="IL126" s="71"/>
      <c r="IM126" s="71"/>
      <c r="IN126" s="71"/>
      <c r="IO126" s="71"/>
      <c r="IP126" s="71"/>
      <c r="IQ126" s="71"/>
      <c r="IR126" s="71"/>
      <c r="IS126" s="71"/>
      <c r="IT126" s="71"/>
      <c r="IU126" s="71"/>
      <c r="IV126" s="71"/>
      <c r="IW126" s="71"/>
      <c r="IX126" s="71"/>
      <c r="IY126" s="71"/>
      <c r="IZ126" s="71"/>
      <c r="JA126" s="71"/>
      <c r="JB126" s="71"/>
      <c r="JC126" s="71"/>
      <c r="JD126" s="71"/>
      <c r="JE126" s="71"/>
      <c r="JF126" s="71"/>
      <c r="JG126" s="71"/>
      <c r="JH126" s="71"/>
      <c r="JI126" s="71"/>
      <c r="JJ126" s="71"/>
      <c r="JK126" s="71"/>
      <c r="JL126" s="71"/>
      <c r="JM126" s="71"/>
      <c r="JN126" s="71"/>
      <c r="JO126" s="71"/>
      <c r="JP126" s="71"/>
      <c r="JQ126" s="71"/>
      <c r="JR126" s="71"/>
      <c r="JS126" s="71"/>
      <c r="JT126" s="71"/>
      <c r="JU126" s="71"/>
      <c r="JV126" s="71"/>
      <c r="JW126" s="71"/>
      <c r="JX126" s="71"/>
      <c r="JY126" s="71"/>
      <c r="JZ126" s="71"/>
      <c r="KA126" s="71"/>
      <c r="KB126" s="71"/>
      <c r="KC126" s="71"/>
      <c r="KD126" s="71"/>
      <c r="KE126" s="71"/>
      <c r="KF126" s="71"/>
      <c r="KG126" s="71"/>
      <c r="KH126" s="71"/>
      <c r="KI126" s="71"/>
      <c r="KJ126" s="71"/>
      <c r="KK126" s="71"/>
      <c r="KL126" s="71"/>
      <c r="KM126" s="71"/>
      <c r="KN126" s="71"/>
      <c r="KO126" s="71"/>
      <c r="KP126" s="71"/>
      <c r="KQ126" s="71"/>
      <c r="KR126" s="71"/>
      <c r="KS126" s="71"/>
      <c r="KT126" s="71"/>
      <c r="KU126" s="71"/>
      <c r="KV126" s="71"/>
      <c r="KW126" s="71"/>
      <c r="KX126" s="71"/>
      <c r="KY126" s="71"/>
      <c r="KZ126" s="71"/>
      <c r="LA126" s="71"/>
      <c r="LB126" s="71"/>
      <c r="LC126" s="71"/>
      <c r="LD126" s="71"/>
      <c r="LE126" s="71"/>
      <c r="LF126" s="71"/>
      <c r="LG126" s="71"/>
      <c r="LH126" s="71"/>
      <c r="LI126" s="71"/>
      <c r="LJ126" s="71"/>
      <c r="LK126" s="71"/>
      <c r="LL126" s="71"/>
      <c r="LM126" s="71"/>
      <c r="LN126" s="71"/>
      <c r="LO126" s="71"/>
      <c r="LP126" s="71"/>
      <c r="LQ126" s="71"/>
      <c r="LR126" s="71"/>
      <c r="LS126" s="71"/>
      <c r="LT126" s="71"/>
      <c r="LU126" s="71"/>
      <c r="LV126" s="71"/>
      <c r="LW126" s="71"/>
      <c r="LX126" s="71"/>
      <c r="LY126" s="71"/>
      <c r="LZ126" s="71"/>
      <c r="MA126" s="71"/>
      <c r="MB126" s="71"/>
      <c r="MC126" s="71"/>
      <c r="MD126" s="71"/>
      <c r="ME126" s="71"/>
      <c r="MF126" s="71"/>
      <c r="MG126" s="71"/>
      <c r="MH126" s="71"/>
      <c r="MI126" s="71"/>
      <c r="MJ126" s="71"/>
      <c r="MK126" s="71"/>
      <c r="ML126" s="71"/>
      <c r="MM126" s="71"/>
      <c r="MN126" s="71"/>
      <c r="MO126" s="71"/>
      <c r="MP126" s="71"/>
      <c r="MQ126" s="71"/>
      <c r="MR126" s="71"/>
      <c r="MS126" s="71"/>
      <c r="MT126" s="71"/>
      <c r="MU126" s="71"/>
      <c r="MV126" s="71"/>
      <c r="MW126" s="71"/>
      <c r="MX126" s="71"/>
      <c r="MY126" s="71"/>
      <c r="MZ126" s="71"/>
      <c r="NA126" s="71"/>
      <c r="NB126" s="71"/>
      <c r="NC126" s="71"/>
      <c r="ND126" s="71"/>
      <c r="NE126" s="71"/>
      <c r="NF126" s="71"/>
      <c r="NG126" s="71"/>
      <c r="NH126" s="71"/>
      <c r="NI126" s="71"/>
      <c r="NJ126" s="71"/>
      <c r="NK126" s="71"/>
      <c r="NL126" s="71"/>
      <c r="NM126" s="71"/>
      <c r="NN126" s="71"/>
      <c r="NO126" s="71"/>
      <c r="NP126" s="71"/>
      <c r="NQ126" s="71"/>
      <c r="NR126" s="71"/>
      <c r="NS126" s="71"/>
      <c r="NT126" s="71"/>
      <c r="NU126" s="71"/>
      <c r="NV126" s="71"/>
      <c r="NW126" s="71"/>
      <c r="NX126" s="71"/>
      <c r="NY126" s="71"/>
      <c r="NZ126" s="71"/>
      <c r="OA126" s="71"/>
      <c r="OB126" s="71"/>
      <c r="OC126" s="71"/>
      <c r="OD126" s="71"/>
      <c r="OE126" s="71"/>
      <c r="OF126" s="71"/>
      <c r="OG126" s="71"/>
      <c r="OH126" s="71"/>
      <c r="OI126" s="71"/>
      <c r="OJ126" s="71"/>
      <c r="OK126" s="71"/>
      <c r="OL126" s="71"/>
      <c r="OM126" s="71"/>
      <c r="ON126" s="71"/>
      <c r="OO126" s="71"/>
      <c r="OP126" s="71"/>
      <c r="OQ126" s="71"/>
      <c r="OR126" s="71"/>
      <c r="OS126" s="71"/>
      <c r="OT126" s="71"/>
      <c r="OU126" s="71"/>
      <c r="OV126" s="71"/>
      <c r="OW126" s="71"/>
      <c r="OX126" s="71"/>
      <c r="OY126" s="71"/>
      <c r="OZ126" s="71"/>
      <c r="PA126" s="71"/>
      <c r="PB126" s="71"/>
      <c r="PC126" s="71"/>
      <c r="PD126" s="71"/>
      <c r="PE126" s="71"/>
      <c r="PF126" s="71"/>
      <c r="PG126" s="71"/>
      <c r="PH126" s="71"/>
      <c r="PI126" s="71"/>
      <c r="PJ126" s="71"/>
      <c r="PK126" s="71"/>
      <c r="PL126" s="71"/>
      <c r="PM126" s="71"/>
      <c r="PN126" s="71"/>
      <c r="PO126" s="71"/>
      <c r="PP126" s="71"/>
      <c r="PQ126" s="71"/>
      <c r="PR126" s="71"/>
      <c r="PS126" s="71"/>
      <c r="PT126" s="71"/>
      <c r="PU126" s="71"/>
      <c r="PV126" s="71"/>
      <c r="PW126" s="71"/>
      <c r="PX126" s="71"/>
      <c r="PY126" s="71"/>
      <c r="PZ126" s="71"/>
      <c r="QA126" s="71"/>
      <c r="QB126" s="71"/>
      <c r="QC126" s="71"/>
      <c r="QD126" s="71"/>
      <c r="QE126" s="71"/>
      <c r="QF126" s="71"/>
      <c r="QG126" s="71"/>
      <c r="QH126" s="71"/>
      <c r="QI126" s="71"/>
      <c r="QJ126" s="71"/>
      <c r="QK126" s="71"/>
      <c r="QL126" s="71"/>
      <c r="QM126" s="71"/>
      <c r="QN126" s="71"/>
      <c r="QO126" s="71"/>
      <c r="QP126" s="71"/>
      <c r="QQ126" s="71"/>
      <c r="QR126" s="71"/>
      <c r="QS126" s="71"/>
      <c r="QT126" s="71"/>
      <c r="QU126" s="71"/>
      <c r="QV126" s="71"/>
      <c r="QW126" s="71"/>
      <c r="QX126" s="71"/>
      <c r="QY126" s="71"/>
      <c r="QZ126" s="71"/>
      <c r="RA126" s="71"/>
      <c r="RB126" s="71"/>
      <c r="RC126" s="71"/>
      <c r="RD126" s="71"/>
      <c r="RE126" s="71"/>
      <c r="RF126" s="71"/>
      <c r="RG126" s="71"/>
      <c r="RH126" s="71"/>
      <c r="RI126" s="71"/>
      <c r="RJ126" s="71"/>
      <c r="RK126" s="71"/>
      <c r="RL126" s="71"/>
      <c r="RM126" s="71"/>
      <c r="RN126" s="71"/>
      <c r="RO126" s="71"/>
      <c r="RP126" s="71"/>
      <c r="RQ126" s="71"/>
      <c r="RR126" s="71"/>
      <c r="RS126" s="71"/>
      <c r="RT126" s="71"/>
      <c r="RU126" s="71"/>
      <c r="RV126" s="71"/>
      <c r="RW126" s="71"/>
      <c r="RX126" s="71"/>
      <c r="RY126" s="71"/>
      <c r="RZ126" s="71"/>
      <c r="SA126" s="71"/>
      <c r="SB126" s="71"/>
      <c r="SC126" s="71"/>
      <c r="SD126" s="71"/>
      <c r="SE126" s="71"/>
      <c r="SF126" s="71"/>
      <c r="SG126" s="71"/>
      <c r="SH126" s="71"/>
      <c r="SI126" s="71"/>
      <c r="SJ126" s="71"/>
      <c r="SK126" s="71"/>
      <c r="SL126" s="71"/>
      <c r="SM126" s="71"/>
      <c r="SN126" s="71"/>
      <c r="SO126" s="71"/>
      <c r="SP126" s="71"/>
      <c r="SQ126" s="71"/>
      <c r="SR126" s="71"/>
      <c r="SS126" s="71"/>
      <c r="ST126" s="71"/>
      <c r="SU126" s="71"/>
      <c r="SV126" s="71"/>
      <c r="SW126" s="71"/>
      <c r="SX126" s="71"/>
      <c r="SY126" s="71"/>
      <c r="SZ126" s="71"/>
      <c r="TA126" s="71"/>
      <c r="TB126" s="71"/>
      <c r="TC126" s="71"/>
      <c r="TD126" s="71"/>
      <c r="TE126" s="71"/>
      <c r="TF126" s="71"/>
      <c r="TG126" s="71"/>
      <c r="TH126" s="71"/>
      <c r="TI126" s="71"/>
      <c r="TJ126" s="71"/>
      <c r="TK126" s="71"/>
      <c r="TL126" s="71"/>
      <c r="TM126" s="71"/>
      <c r="TN126" s="71"/>
      <c r="TO126" s="71"/>
      <c r="TP126" s="71"/>
      <c r="TQ126" s="71"/>
      <c r="TR126" s="71"/>
      <c r="TS126" s="71"/>
      <c r="TT126" s="71"/>
      <c r="TU126" s="71"/>
      <c r="TV126" s="71"/>
      <c r="TW126" s="71"/>
      <c r="TX126" s="71"/>
      <c r="TY126" s="71"/>
      <c r="TZ126" s="71"/>
      <c r="UA126" s="71"/>
      <c r="UB126" s="71"/>
      <c r="UC126" s="71"/>
      <c r="UD126" s="71"/>
      <c r="UE126" s="71"/>
      <c r="UF126" s="71"/>
      <c r="UG126" s="71"/>
      <c r="UH126" s="71"/>
      <c r="UI126" s="71"/>
      <c r="UJ126" s="71"/>
      <c r="UK126" s="71"/>
      <c r="UL126" s="71"/>
      <c r="UM126" s="71"/>
      <c r="UN126" s="71"/>
      <c r="UO126" s="71"/>
      <c r="UP126" s="71"/>
      <c r="UQ126" s="71"/>
      <c r="UR126" s="71"/>
      <c r="US126" s="71"/>
      <c r="UT126" s="71"/>
      <c r="UU126" s="71"/>
      <c r="UV126" s="71"/>
      <c r="UW126" s="71"/>
      <c r="UX126" s="71"/>
      <c r="UY126" s="71"/>
      <c r="UZ126" s="71"/>
      <c r="VA126" s="71"/>
      <c r="VB126" s="71"/>
      <c r="VC126" s="71"/>
      <c r="VD126" s="71"/>
      <c r="VE126" s="71"/>
      <c r="VF126" s="71"/>
      <c r="VG126" s="71"/>
      <c r="VH126" s="71"/>
      <c r="VI126" s="71"/>
      <c r="VJ126" s="71"/>
      <c r="VK126" s="71"/>
      <c r="VL126" s="71"/>
      <c r="VM126" s="71"/>
      <c r="VN126" s="71"/>
      <c r="VO126" s="71"/>
      <c r="VP126" s="71"/>
      <c r="VQ126" s="71"/>
      <c r="VR126" s="71"/>
      <c r="VS126" s="71"/>
      <c r="VT126" s="71"/>
      <c r="VU126" s="71"/>
      <c r="VV126" s="71"/>
      <c r="VW126" s="71"/>
      <c r="VX126" s="71"/>
      <c r="VY126" s="71"/>
      <c r="VZ126" s="71"/>
      <c r="WA126" s="71"/>
      <c r="WB126" s="71"/>
      <c r="WC126" s="71"/>
      <c r="WD126" s="71"/>
      <c r="WE126" s="71"/>
      <c r="WF126" s="71"/>
      <c r="WG126" s="71"/>
      <c r="WH126" s="71"/>
      <c r="WI126" s="71"/>
      <c r="WJ126" s="71"/>
      <c r="WK126" s="71"/>
      <c r="WL126" s="71"/>
      <c r="WM126" s="71"/>
      <c r="WN126" s="71"/>
      <c r="WO126" s="71"/>
      <c r="WP126" s="71"/>
      <c r="WQ126" s="71"/>
      <c r="WR126" s="71"/>
      <c r="WS126" s="71"/>
      <c r="WT126" s="71"/>
      <c r="WU126" s="71"/>
      <c r="WV126" s="71"/>
      <c r="WW126" s="71"/>
      <c r="WX126" s="71"/>
      <c r="WY126" s="71"/>
      <c r="WZ126" s="71"/>
      <c r="XA126" s="71"/>
      <c r="XB126" s="71"/>
      <c r="XC126" s="71"/>
      <c r="XD126" s="71"/>
      <c r="XE126" s="71"/>
      <c r="XF126" s="71"/>
      <c r="XG126" s="71"/>
      <c r="XH126" s="71"/>
      <c r="XI126" s="71"/>
      <c r="XJ126" s="71"/>
      <c r="XK126" s="71"/>
      <c r="XL126" s="71"/>
      <c r="XM126" s="71"/>
      <c r="XN126" s="71"/>
      <c r="XO126" s="71"/>
      <c r="XP126" s="71"/>
      <c r="XQ126" s="71"/>
      <c r="XR126" s="71"/>
      <c r="XS126" s="71"/>
      <c r="XT126" s="71"/>
      <c r="XU126" s="71"/>
      <c r="XV126" s="71"/>
      <c r="XW126" s="71"/>
      <c r="XX126" s="71"/>
      <c r="XY126" s="71"/>
      <c r="XZ126" s="71"/>
      <c r="YA126" s="71"/>
      <c r="YB126" s="71"/>
      <c r="YC126" s="71"/>
      <c r="YD126" s="71"/>
      <c r="YE126" s="71"/>
      <c r="YF126" s="71"/>
      <c r="YG126" s="71"/>
      <c r="YH126" s="71"/>
      <c r="YI126" s="71"/>
      <c r="YJ126" s="71"/>
      <c r="YK126" s="71"/>
      <c r="YL126" s="71"/>
      <c r="YM126" s="71"/>
      <c r="YN126" s="71"/>
      <c r="YO126" s="71"/>
      <c r="YP126" s="71"/>
      <c r="YQ126" s="71"/>
      <c r="YR126" s="71"/>
      <c r="YS126" s="71"/>
      <c r="YT126" s="71"/>
      <c r="YU126" s="71"/>
      <c r="YV126" s="71"/>
      <c r="YW126" s="71"/>
      <c r="YX126" s="71"/>
      <c r="YY126" s="71"/>
      <c r="YZ126" s="71"/>
      <c r="ZA126" s="71"/>
      <c r="ZB126" s="71"/>
      <c r="ZC126" s="71"/>
      <c r="ZD126" s="71"/>
      <c r="ZE126" s="71"/>
      <c r="ZF126" s="71"/>
      <c r="ZG126" s="71"/>
      <c r="ZH126" s="71"/>
      <c r="ZI126" s="71"/>
      <c r="ZJ126" s="71"/>
      <c r="ZK126" s="71"/>
      <c r="ZL126" s="71"/>
      <c r="ZM126" s="71"/>
      <c r="ZN126" s="71"/>
      <c r="ZO126" s="71"/>
      <c r="ZP126" s="71"/>
      <c r="ZQ126" s="71"/>
      <c r="ZR126" s="71"/>
      <c r="ZS126" s="71"/>
      <c r="ZT126" s="71"/>
      <c r="ZU126" s="71"/>
      <c r="ZV126" s="71"/>
      <c r="ZW126" s="71"/>
      <c r="ZX126" s="71"/>
      <c r="ZY126" s="71"/>
      <c r="ZZ126" s="71"/>
      <c r="AAA126" s="71"/>
      <c r="AAB126" s="71"/>
      <c r="AAC126" s="71"/>
      <c r="AAD126" s="71"/>
      <c r="AAE126" s="71"/>
    </row>
    <row r="127" spans="1:707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  <c r="HI127" s="71"/>
      <c r="HJ127" s="71"/>
      <c r="HK127" s="71"/>
      <c r="HL127" s="71"/>
      <c r="HM127" s="71"/>
      <c r="HN127" s="71"/>
      <c r="HO127" s="71"/>
      <c r="HP127" s="71"/>
      <c r="HQ127" s="71"/>
      <c r="HR127" s="71"/>
      <c r="HS127" s="71"/>
      <c r="HT127" s="71"/>
      <c r="HU127" s="71"/>
      <c r="HV127" s="71"/>
      <c r="HW127" s="71"/>
      <c r="HX127" s="71"/>
      <c r="HY127" s="71"/>
      <c r="HZ127" s="71"/>
      <c r="IA127" s="71"/>
      <c r="IB127" s="71"/>
      <c r="IC127" s="71"/>
      <c r="ID127" s="71"/>
      <c r="IE127" s="71"/>
      <c r="IF127" s="71"/>
      <c r="IG127" s="71"/>
      <c r="IH127" s="71"/>
      <c r="II127" s="71"/>
      <c r="IJ127" s="71"/>
      <c r="IK127" s="71"/>
      <c r="IL127" s="71"/>
      <c r="IM127" s="71"/>
      <c r="IN127" s="71"/>
      <c r="IO127" s="71"/>
      <c r="IP127" s="71"/>
      <c r="IQ127" s="71"/>
      <c r="IR127" s="71"/>
      <c r="IS127" s="71"/>
      <c r="IT127" s="71"/>
      <c r="IU127" s="71"/>
      <c r="IV127" s="71"/>
      <c r="IW127" s="71"/>
      <c r="IX127" s="71"/>
      <c r="IY127" s="71"/>
      <c r="IZ127" s="71"/>
      <c r="JA127" s="71"/>
      <c r="JB127" s="71"/>
      <c r="JC127" s="71"/>
      <c r="JD127" s="71"/>
      <c r="JE127" s="71"/>
      <c r="JF127" s="71"/>
      <c r="JG127" s="71"/>
      <c r="JH127" s="71"/>
      <c r="JI127" s="71"/>
      <c r="JJ127" s="71"/>
      <c r="JK127" s="71"/>
      <c r="JL127" s="71"/>
      <c r="JM127" s="71"/>
      <c r="JN127" s="71"/>
      <c r="JO127" s="71"/>
      <c r="JP127" s="71"/>
      <c r="JQ127" s="71"/>
      <c r="JR127" s="71"/>
      <c r="JS127" s="71"/>
      <c r="JT127" s="71"/>
      <c r="JU127" s="71"/>
      <c r="JV127" s="71"/>
      <c r="JW127" s="71"/>
      <c r="JX127" s="71"/>
      <c r="JY127" s="71"/>
      <c r="JZ127" s="71"/>
      <c r="KA127" s="71"/>
      <c r="KB127" s="71"/>
      <c r="KC127" s="71"/>
      <c r="KD127" s="71"/>
      <c r="KE127" s="71"/>
      <c r="KF127" s="71"/>
      <c r="KG127" s="71"/>
      <c r="KH127" s="71"/>
      <c r="KI127" s="71"/>
      <c r="KJ127" s="71"/>
      <c r="KK127" s="71"/>
      <c r="KL127" s="71"/>
      <c r="KM127" s="71"/>
      <c r="KN127" s="71"/>
      <c r="KO127" s="71"/>
      <c r="KP127" s="71"/>
      <c r="KQ127" s="71"/>
      <c r="KR127" s="71"/>
      <c r="KS127" s="71"/>
      <c r="KT127" s="71"/>
      <c r="KU127" s="71"/>
      <c r="KV127" s="71"/>
      <c r="KW127" s="71"/>
      <c r="KX127" s="71"/>
      <c r="KY127" s="71"/>
      <c r="KZ127" s="71"/>
      <c r="LA127" s="71"/>
      <c r="LB127" s="71"/>
      <c r="LC127" s="71"/>
      <c r="LD127" s="71"/>
      <c r="LE127" s="71"/>
      <c r="LF127" s="71"/>
      <c r="LG127" s="71"/>
      <c r="LH127" s="71"/>
      <c r="LI127" s="71"/>
      <c r="LJ127" s="71"/>
      <c r="LK127" s="71"/>
      <c r="LL127" s="71"/>
      <c r="LM127" s="71"/>
      <c r="LN127" s="71"/>
      <c r="LO127" s="71"/>
      <c r="LP127" s="71"/>
      <c r="LQ127" s="71"/>
      <c r="LR127" s="71"/>
      <c r="LS127" s="71"/>
      <c r="LT127" s="71"/>
      <c r="LU127" s="71"/>
      <c r="LV127" s="71"/>
      <c r="LW127" s="71"/>
      <c r="LX127" s="71"/>
      <c r="LY127" s="71"/>
      <c r="LZ127" s="71"/>
      <c r="MA127" s="71"/>
      <c r="MB127" s="71"/>
      <c r="MC127" s="71"/>
      <c r="MD127" s="71"/>
      <c r="ME127" s="71"/>
      <c r="MF127" s="71"/>
      <c r="MG127" s="71"/>
      <c r="MH127" s="71"/>
      <c r="MI127" s="71"/>
      <c r="MJ127" s="71"/>
      <c r="MK127" s="71"/>
      <c r="ML127" s="71"/>
      <c r="MM127" s="71"/>
      <c r="MN127" s="71"/>
      <c r="MO127" s="71"/>
      <c r="MP127" s="71"/>
      <c r="MQ127" s="71"/>
      <c r="MR127" s="71"/>
      <c r="MS127" s="71"/>
      <c r="MT127" s="71"/>
      <c r="MU127" s="71"/>
      <c r="MV127" s="71"/>
      <c r="MW127" s="71"/>
      <c r="MX127" s="71"/>
      <c r="MY127" s="71"/>
      <c r="MZ127" s="71"/>
      <c r="NA127" s="71"/>
      <c r="NB127" s="71"/>
      <c r="NC127" s="71"/>
      <c r="ND127" s="71"/>
      <c r="NE127" s="71"/>
      <c r="NF127" s="71"/>
      <c r="NG127" s="71"/>
      <c r="NH127" s="71"/>
      <c r="NI127" s="71"/>
      <c r="NJ127" s="71"/>
      <c r="NK127" s="71"/>
      <c r="NL127" s="71"/>
      <c r="NM127" s="71"/>
      <c r="NN127" s="71"/>
      <c r="NO127" s="71"/>
      <c r="NP127" s="71"/>
      <c r="NQ127" s="71"/>
      <c r="NR127" s="71"/>
      <c r="NS127" s="71"/>
      <c r="NT127" s="71"/>
      <c r="NU127" s="71"/>
      <c r="NV127" s="71"/>
      <c r="NW127" s="71"/>
      <c r="NX127" s="71"/>
      <c r="NY127" s="71"/>
      <c r="NZ127" s="71"/>
      <c r="OA127" s="71"/>
      <c r="OB127" s="71"/>
      <c r="OC127" s="71"/>
      <c r="OD127" s="71"/>
      <c r="OE127" s="71"/>
      <c r="OF127" s="71"/>
      <c r="OG127" s="71"/>
      <c r="OH127" s="71"/>
      <c r="OI127" s="71"/>
      <c r="OJ127" s="71"/>
      <c r="OK127" s="71"/>
      <c r="OL127" s="71"/>
      <c r="OM127" s="71"/>
      <c r="ON127" s="71"/>
      <c r="OO127" s="71"/>
      <c r="OP127" s="71"/>
      <c r="OQ127" s="71"/>
      <c r="OR127" s="71"/>
      <c r="OS127" s="71"/>
      <c r="OT127" s="71"/>
      <c r="OU127" s="71"/>
      <c r="OV127" s="71"/>
      <c r="OW127" s="71"/>
      <c r="OX127" s="71"/>
      <c r="OY127" s="71"/>
      <c r="OZ127" s="71"/>
      <c r="PA127" s="71"/>
      <c r="PB127" s="71"/>
      <c r="PC127" s="71"/>
      <c r="PD127" s="71"/>
      <c r="PE127" s="71"/>
      <c r="PF127" s="71"/>
      <c r="PG127" s="71"/>
      <c r="PH127" s="71"/>
      <c r="PI127" s="71"/>
      <c r="PJ127" s="71"/>
      <c r="PK127" s="71"/>
      <c r="PL127" s="71"/>
      <c r="PM127" s="71"/>
      <c r="PN127" s="71"/>
      <c r="PO127" s="71"/>
      <c r="PP127" s="71"/>
      <c r="PQ127" s="71"/>
      <c r="PR127" s="71"/>
      <c r="PS127" s="71"/>
      <c r="PT127" s="71"/>
      <c r="PU127" s="71"/>
      <c r="PV127" s="71"/>
      <c r="PW127" s="71"/>
      <c r="PX127" s="71"/>
      <c r="PY127" s="71"/>
      <c r="PZ127" s="71"/>
      <c r="QA127" s="71"/>
      <c r="QB127" s="71"/>
      <c r="QC127" s="71"/>
      <c r="QD127" s="71"/>
      <c r="QE127" s="71"/>
      <c r="QF127" s="71"/>
      <c r="QG127" s="71"/>
      <c r="QH127" s="71"/>
      <c r="QI127" s="71"/>
      <c r="QJ127" s="71"/>
      <c r="QK127" s="71"/>
      <c r="QL127" s="71"/>
      <c r="QM127" s="71"/>
      <c r="QN127" s="71"/>
      <c r="QO127" s="71"/>
      <c r="QP127" s="71"/>
      <c r="QQ127" s="71"/>
      <c r="QR127" s="71"/>
      <c r="QS127" s="71"/>
      <c r="QT127" s="71"/>
      <c r="QU127" s="71"/>
      <c r="QV127" s="71"/>
      <c r="QW127" s="71"/>
      <c r="QX127" s="71"/>
      <c r="QY127" s="71"/>
      <c r="QZ127" s="71"/>
      <c r="RA127" s="71"/>
      <c r="RB127" s="71"/>
      <c r="RC127" s="71"/>
      <c r="RD127" s="71"/>
      <c r="RE127" s="71"/>
      <c r="RF127" s="71"/>
      <c r="RG127" s="71"/>
      <c r="RH127" s="71"/>
      <c r="RI127" s="71"/>
      <c r="RJ127" s="71"/>
      <c r="RK127" s="71"/>
      <c r="RL127" s="71"/>
      <c r="RM127" s="71"/>
      <c r="RN127" s="71"/>
      <c r="RO127" s="71"/>
      <c r="RP127" s="71"/>
      <c r="RQ127" s="71"/>
      <c r="RR127" s="71"/>
      <c r="RS127" s="71"/>
      <c r="RT127" s="71"/>
      <c r="RU127" s="71"/>
      <c r="RV127" s="71"/>
      <c r="RW127" s="71"/>
      <c r="RX127" s="71"/>
      <c r="RY127" s="71"/>
      <c r="RZ127" s="71"/>
      <c r="SA127" s="71"/>
      <c r="SB127" s="71"/>
      <c r="SC127" s="71"/>
      <c r="SD127" s="71"/>
      <c r="SE127" s="71"/>
      <c r="SF127" s="71"/>
      <c r="SG127" s="71"/>
      <c r="SH127" s="71"/>
      <c r="SI127" s="71"/>
      <c r="SJ127" s="71"/>
      <c r="SK127" s="71"/>
      <c r="SL127" s="71"/>
      <c r="SM127" s="71"/>
      <c r="SN127" s="71"/>
      <c r="SO127" s="71"/>
      <c r="SP127" s="71"/>
      <c r="SQ127" s="71"/>
      <c r="SR127" s="71"/>
      <c r="SS127" s="71"/>
      <c r="ST127" s="71"/>
      <c r="SU127" s="71"/>
      <c r="SV127" s="71"/>
      <c r="SW127" s="71"/>
      <c r="SX127" s="71"/>
      <c r="SY127" s="71"/>
      <c r="SZ127" s="71"/>
      <c r="TA127" s="71"/>
      <c r="TB127" s="71"/>
      <c r="TC127" s="71"/>
      <c r="TD127" s="71"/>
      <c r="TE127" s="71"/>
      <c r="TF127" s="71"/>
      <c r="TG127" s="71"/>
      <c r="TH127" s="71"/>
      <c r="TI127" s="71"/>
      <c r="TJ127" s="71"/>
      <c r="TK127" s="71"/>
      <c r="TL127" s="71"/>
      <c r="TM127" s="71"/>
      <c r="TN127" s="71"/>
      <c r="TO127" s="71"/>
      <c r="TP127" s="71"/>
      <c r="TQ127" s="71"/>
      <c r="TR127" s="71"/>
      <c r="TS127" s="71"/>
      <c r="TT127" s="71"/>
      <c r="TU127" s="71"/>
      <c r="TV127" s="71"/>
      <c r="TW127" s="71"/>
      <c r="TX127" s="71"/>
      <c r="TY127" s="71"/>
      <c r="TZ127" s="71"/>
      <c r="UA127" s="71"/>
      <c r="UB127" s="71"/>
      <c r="UC127" s="71"/>
      <c r="UD127" s="71"/>
      <c r="UE127" s="71"/>
      <c r="UF127" s="71"/>
      <c r="UG127" s="71"/>
      <c r="UH127" s="71"/>
      <c r="UI127" s="71"/>
      <c r="UJ127" s="71"/>
      <c r="UK127" s="71"/>
      <c r="UL127" s="71"/>
      <c r="UM127" s="71"/>
      <c r="UN127" s="71"/>
      <c r="UO127" s="71"/>
      <c r="UP127" s="71"/>
      <c r="UQ127" s="71"/>
      <c r="UR127" s="71"/>
      <c r="US127" s="71"/>
      <c r="UT127" s="71"/>
      <c r="UU127" s="71"/>
      <c r="UV127" s="71"/>
      <c r="UW127" s="71"/>
      <c r="UX127" s="71"/>
      <c r="UY127" s="71"/>
      <c r="UZ127" s="71"/>
      <c r="VA127" s="71"/>
      <c r="VB127" s="71"/>
      <c r="VC127" s="71"/>
      <c r="VD127" s="71"/>
      <c r="VE127" s="71"/>
      <c r="VF127" s="71"/>
      <c r="VG127" s="71"/>
      <c r="VH127" s="71"/>
      <c r="VI127" s="71"/>
      <c r="VJ127" s="71"/>
      <c r="VK127" s="71"/>
      <c r="VL127" s="71"/>
      <c r="VM127" s="71"/>
      <c r="VN127" s="71"/>
      <c r="VO127" s="71"/>
      <c r="VP127" s="71"/>
      <c r="VQ127" s="71"/>
      <c r="VR127" s="71"/>
      <c r="VS127" s="71"/>
      <c r="VT127" s="71"/>
      <c r="VU127" s="71"/>
      <c r="VV127" s="71"/>
      <c r="VW127" s="71"/>
      <c r="VX127" s="71"/>
      <c r="VY127" s="71"/>
      <c r="VZ127" s="71"/>
      <c r="WA127" s="71"/>
      <c r="WB127" s="71"/>
      <c r="WC127" s="71"/>
      <c r="WD127" s="71"/>
      <c r="WE127" s="71"/>
      <c r="WF127" s="71"/>
      <c r="WG127" s="71"/>
      <c r="WH127" s="71"/>
      <c r="WI127" s="71"/>
      <c r="WJ127" s="71"/>
      <c r="WK127" s="71"/>
      <c r="WL127" s="71"/>
      <c r="WM127" s="71"/>
      <c r="WN127" s="71"/>
      <c r="WO127" s="71"/>
      <c r="WP127" s="71"/>
      <c r="WQ127" s="71"/>
      <c r="WR127" s="71"/>
      <c r="WS127" s="71"/>
      <c r="WT127" s="71"/>
      <c r="WU127" s="71"/>
      <c r="WV127" s="71"/>
      <c r="WW127" s="71"/>
      <c r="WX127" s="71"/>
      <c r="WY127" s="71"/>
      <c r="WZ127" s="71"/>
      <c r="XA127" s="71"/>
      <c r="XB127" s="71"/>
      <c r="XC127" s="71"/>
      <c r="XD127" s="71"/>
      <c r="XE127" s="71"/>
      <c r="XF127" s="71"/>
      <c r="XG127" s="71"/>
      <c r="XH127" s="71"/>
      <c r="XI127" s="71"/>
      <c r="XJ127" s="71"/>
      <c r="XK127" s="71"/>
      <c r="XL127" s="71"/>
      <c r="XM127" s="71"/>
      <c r="XN127" s="71"/>
      <c r="XO127" s="71"/>
      <c r="XP127" s="71"/>
      <c r="XQ127" s="71"/>
      <c r="XR127" s="71"/>
      <c r="XS127" s="71"/>
      <c r="XT127" s="71"/>
      <c r="XU127" s="71"/>
      <c r="XV127" s="71"/>
      <c r="XW127" s="71"/>
      <c r="XX127" s="71"/>
      <c r="XY127" s="71"/>
      <c r="XZ127" s="71"/>
      <c r="YA127" s="71"/>
      <c r="YB127" s="71"/>
      <c r="YC127" s="71"/>
      <c r="YD127" s="71"/>
      <c r="YE127" s="71"/>
      <c r="YF127" s="71"/>
      <c r="YG127" s="71"/>
      <c r="YH127" s="71"/>
      <c r="YI127" s="71"/>
      <c r="YJ127" s="71"/>
      <c r="YK127" s="71"/>
      <c r="YL127" s="71"/>
      <c r="YM127" s="71"/>
      <c r="YN127" s="71"/>
      <c r="YO127" s="71"/>
      <c r="YP127" s="71"/>
      <c r="YQ127" s="71"/>
      <c r="YR127" s="71"/>
      <c r="YS127" s="71"/>
      <c r="YT127" s="71"/>
      <c r="YU127" s="71"/>
      <c r="YV127" s="71"/>
      <c r="YW127" s="71"/>
      <c r="YX127" s="71"/>
      <c r="YY127" s="71"/>
      <c r="YZ127" s="71"/>
      <c r="ZA127" s="71"/>
      <c r="ZB127" s="71"/>
      <c r="ZC127" s="71"/>
      <c r="ZD127" s="71"/>
      <c r="ZE127" s="71"/>
      <c r="ZF127" s="71"/>
      <c r="ZG127" s="71"/>
      <c r="ZH127" s="71"/>
      <c r="ZI127" s="71"/>
      <c r="ZJ127" s="71"/>
      <c r="ZK127" s="71"/>
      <c r="ZL127" s="71"/>
      <c r="ZM127" s="71"/>
      <c r="ZN127" s="71"/>
      <c r="ZO127" s="71"/>
      <c r="ZP127" s="71"/>
      <c r="ZQ127" s="71"/>
      <c r="ZR127" s="71"/>
      <c r="ZS127" s="71"/>
      <c r="ZT127" s="71"/>
      <c r="ZU127" s="71"/>
      <c r="ZV127" s="71"/>
      <c r="ZW127" s="71"/>
      <c r="ZX127" s="71"/>
      <c r="ZY127" s="71"/>
      <c r="ZZ127" s="71"/>
      <c r="AAA127" s="71"/>
      <c r="AAB127" s="71"/>
      <c r="AAC127" s="71"/>
      <c r="AAD127" s="71"/>
      <c r="AAE127" s="71"/>
    </row>
  </sheetData>
  <mergeCells count="981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A69:A78"/>
    <mergeCell ref="B69:B78"/>
    <mergeCell ref="C69:CN69"/>
    <mergeCell ref="CO69:EJ69"/>
    <mergeCell ref="EK69:FW69"/>
    <mergeCell ref="FX69:HM69"/>
    <mergeCell ref="HN69:KV69"/>
    <mergeCell ref="KW69:MO69"/>
    <mergeCell ref="MP69:OQ69"/>
    <mergeCell ref="C76:E76"/>
    <mergeCell ref="F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AJ76:AL76"/>
    <mergeCell ref="AM76:AO76"/>
    <mergeCell ref="AP76:AR76"/>
    <mergeCell ref="AS76:AU76"/>
    <mergeCell ref="OR69:PU69"/>
    <mergeCell ref="PV69:RE69"/>
    <mergeCell ref="RF69:SL69"/>
    <mergeCell ref="SM69:UB69"/>
    <mergeCell ref="UC69:AAE69"/>
    <mergeCell ref="C70:CN75"/>
    <mergeCell ref="CO70:EJ75"/>
    <mergeCell ref="EK70:FW75"/>
    <mergeCell ref="FX70:HM75"/>
    <mergeCell ref="HN70:KV75"/>
    <mergeCell ref="KW70:MO75"/>
    <mergeCell ref="MP70:OQ75"/>
    <mergeCell ref="OR70:PU75"/>
    <mergeCell ref="PV70:RE75"/>
    <mergeCell ref="RF70:SL75"/>
    <mergeCell ref="SM70:UB75"/>
    <mergeCell ref="UC70:AAE75"/>
    <mergeCell ref="AV76:AX76"/>
    <mergeCell ref="AY76:BA76"/>
    <mergeCell ref="BB76:BD76"/>
    <mergeCell ref="BE76:BG76"/>
    <mergeCell ref="BH76:BJ76"/>
    <mergeCell ref="BK76:BM76"/>
    <mergeCell ref="BN76:BP76"/>
    <mergeCell ref="BQ76:BS76"/>
    <mergeCell ref="BT76:BV76"/>
    <mergeCell ref="BW76:BY76"/>
    <mergeCell ref="BZ76:CB76"/>
    <mergeCell ref="CC76:CE76"/>
    <mergeCell ref="CF76:CH76"/>
    <mergeCell ref="CI76:CK76"/>
    <mergeCell ref="CL76:CN76"/>
    <mergeCell ref="CO76:CQ76"/>
    <mergeCell ref="CR76:CT76"/>
    <mergeCell ref="CU76:CW76"/>
    <mergeCell ref="CX76:CZ76"/>
    <mergeCell ref="DA76:DC76"/>
    <mergeCell ref="DD76:DF76"/>
    <mergeCell ref="DG76:DI76"/>
    <mergeCell ref="DJ76:DL76"/>
    <mergeCell ref="DM76:DO76"/>
    <mergeCell ref="DP76:DR76"/>
    <mergeCell ref="DS76:DU76"/>
    <mergeCell ref="DV76:DX76"/>
    <mergeCell ref="DY76:EA76"/>
    <mergeCell ref="EB76:ED76"/>
    <mergeCell ref="EE76:EG76"/>
    <mergeCell ref="EH76:EJ76"/>
    <mergeCell ref="EK76:EM76"/>
    <mergeCell ref="EN76:EP76"/>
    <mergeCell ref="EQ76:ES76"/>
    <mergeCell ref="ET76:EV76"/>
    <mergeCell ref="EW76:EY76"/>
    <mergeCell ref="EZ76:FB76"/>
    <mergeCell ref="FC76:FE76"/>
    <mergeCell ref="FF76:FH76"/>
    <mergeCell ref="FI76:FK76"/>
    <mergeCell ref="FL76:FN76"/>
    <mergeCell ref="FO76:FQ76"/>
    <mergeCell ref="FR76:FT76"/>
    <mergeCell ref="FU76:FW76"/>
    <mergeCell ref="FX76:FZ76"/>
    <mergeCell ref="GA76:GC76"/>
    <mergeCell ref="GD76:GF76"/>
    <mergeCell ref="GG76:GI76"/>
    <mergeCell ref="GJ76:GL76"/>
    <mergeCell ref="GM76:GO76"/>
    <mergeCell ref="GP76:GR76"/>
    <mergeCell ref="GS76:GU76"/>
    <mergeCell ref="GV76:GX76"/>
    <mergeCell ref="GY76:HA76"/>
    <mergeCell ref="HB76:HD76"/>
    <mergeCell ref="HE76:HG76"/>
    <mergeCell ref="HH76:HJ76"/>
    <mergeCell ref="HK76:HM76"/>
    <mergeCell ref="HN76:HP76"/>
    <mergeCell ref="HQ76:HS76"/>
    <mergeCell ref="HT76:HV76"/>
    <mergeCell ref="HW76:HY76"/>
    <mergeCell ref="HZ76:IB76"/>
    <mergeCell ref="IC76:IE76"/>
    <mergeCell ref="IF76:IH76"/>
    <mergeCell ref="II76:IK76"/>
    <mergeCell ref="IL76:IN76"/>
    <mergeCell ref="IO76:IQ76"/>
    <mergeCell ref="IR76:IT76"/>
    <mergeCell ref="IU76:IW76"/>
    <mergeCell ref="IX76:IZ76"/>
    <mergeCell ref="JA76:JC76"/>
    <mergeCell ref="JD76:JF76"/>
    <mergeCell ref="JG76:JI76"/>
    <mergeCell ref="JJ76:JL76"/>
    <mergeCell ref="JM76:JO76"/>
    <mergeCell ref="JP76:JR76"/>
    <mergeCell ref="JS76:JU76"/>
    <mergeCell ref="JV76:JX76"/>
    <mergeCell ref="JY76:KA76"/>
    <mergeCell ref="KB76:KD76"/>
    <mergeCell ref="KE76:KG76"/>
    <mergeCell ref="KH76:KJ76"/>
    <mergeCell ref="KK76:KM76"/>
    <mergeCell ref="KN76:KP76"/>
    <mergeCell ref="KQ76:KS76"/>
    <mergeCell ref="KT76:KV76"/>
    <mergeCell ref="KW76:KY76"/>
    <mergeCell ref="KZ76:LB76"/>
    <mergeCell ref="LC76:LE76"/>
    <mergeCell ref="LF76:LH76"/>
    <mergeCell ref="LI76:LK76"/>
    <mergeCell ref="LL76:LN76"/>
    <mergeCell ref="LO76:LQ76"/>
    <mergeCell ref="LR76:LT76"/>
    <mergeCell ref="LU76:LW76"/>
    <mergeCell ref="LX76:LZ76"/>
    <mergeCell ref="MA76:MC76"/>
    <mergeCell ref="MD76:MF76"/>
    <mergeCell ref="MG76:MI76"/>
    <mergeCell ref="MJ76:ML76"/>
    <mergeCell ref="MM76:MO76"/>
    <mergeCell ref="MP76:MR76"/>
    <mergeCell ref="MS76:MU76"/>
    <mergeCell ref="MV76:MX76"/>
    <mergeCell ref="MY76:NA76"/>
    <mergeCell ref="NB76:ND76"/>
    <mergeCell ref="NE76:NG76"/>
    <mergeCell ref="NH76:NJ76"/>
    <mergeCell ref="NK76:NM76"/>
    <mergeCell ref="NN76:NP76"/>
    <mergeCell ref="NQ76:NS76"/>
    <mergeCell ref="NT76:NV76"/>
    <mergeCell ref="NW76:NY76"/>
    <mergeCell ref="NZ76:OB76"/>
    <mergeCell ref="OC76:OE76"/>
    <mergeCell ref="OF76:OH76"/>
    <mergeCell ref="OI76:OK76"/>
    <mergeCell ref="OL76:ON76"/>
    <mergeCell ref="OO76:OQ76"/>
    <mergeCell ref="OR76:OT76"/>
    <mergeCell ref="OU76:OW76"/>
    <mergeCell ref="OX76:OZ76"/>
    <mergeCell ref="PA76:PC76"/>
    <mergeCell ref="PD76:PF76"/>
    <mergeCell ref="PG76:PI76"/>
    <mergeCell ref="PJ76:PL76"/>
    <mergeCell ref="PM76:PO76"/>
    <mergeCell ref="PP76:PR76"/>
    <mergeCell ref="PS76:PU76"/>
    <mergeCell ref="PV76:PX76"/>
    <mergeCell ref="PY76:QA76"/>
    <mergeCell ref="QB76:QD76"/>
    <mergeCell ref="QE76:QG76"/>
    <mergeCell ref="QH76:QJ76"/>
    <mergeCell ref="QK76:QM76"/>
    <mergeCell ref="QN76:QP76"/>
    <mergeCell ref="QQ76:QS76"/>
    <mergeCell ref="QT76:QV76"/>
    <mergeCell ref="QW76:QY76"/>
    <mergeCell ref="QZ76:RB76"/>
    <mergeCell ref="RC76:RE76"/>
    <mergeCell ref="RF76:RH76"/>
    <mergeCell ref="RI76:RK76"/>
    <mergeCell ref="RL76:RN76"/>
    <mergeCell ref="RO76:RQ76"/>
    <mergeCell ref="RR76:RT76"/>
    <mergeCell ref="RU76:RW76"/>
    <mergeCell ref="RX76:RZ76"/>
    <mergeCell ref="SA76:SC76"/>
    <mergeCell ref="SD76:SF76"/>
    <mergeCell ref="SG76:SI76"/>
    <mergeCell ref="SJ76:SL76"/>
    <mergeCell ref="SM76:SO76"/>
    <mergeCell ref="SP76:SR76"/>
    <mergeCell ref="SS76:SU76"/>
    <mergeCell ref="SV76:SX76"/>
    <mergeCell ref="SY76:TA76"/>
    <mergeCell ref="TB76:TD76"/>
    <mergeCell ref="TE76:TG76"/>
    <mergeCell ref="TH76:TJ76"/>
    <mergeCell ref="TK76:TM76"/>
    <mergeCell ref="TN76:TP76"/>
    <mergeCell ref="TQ76:TS76"/>
    <mergeCell ref="TT76:TV76"/>
    <mergeCell ref="TW76:TY76"/>
    <mergeCell ref="TZ76:UB76"/>
    <mergeCell ref="UC76:UE76"/>
    <mergeCell ref="UF76:UH76"/>
    <mergeCell ref="UI76:UK76"/>
    <mergeCell ref="UL76:UN76"/>
    <mergeCell ref="UO76:UQ76"/>
    <mergeCell ref="UR76:UT76"/>
    <mergeCell ref="UU76:UW76"/>
    <mergeCell ref="UX76:UZ76"/>
    <mergeCell ref="VA76:VC76"/>
    <mergeCell ref="VD76:VF76"/>
    <mergeCell ref="VG76:VI76"/>
    <mergeCell ref="VJ76:VL76"/>
    <mergeCell ref="VM76:VO76"/>
    <mergeCell ref="VP76:VR76"/>
    <mergeCell ref="VS76:VU76"/>
    <mergeCell ref="VV76:VX76"/>
    <mergeCell ref="VY76:WA76"/>
    <mergeCell ref="WB76:WD76"/>
    <mergeCell ref="WE76:WG76"/>
    <mergeCell ref="WH76:WJ76"/>
    <mergeCell ref="WK76:WM76"/>
    <mergeCell ref="WN76:WP76"/>
    <mergeCell ref="WQ76:WS76"/>
    <mergeCell ref="WT76:WV76"/>
    <mergeCell ref="WW76:WY76"/>
    <mergeCell ref="WZ76:XB76"/>
    <mergeCell ref="XC76:XE76"/>
    <mergeCell ref="XF76:XH76"/>
    <mergeCell ref="XI76:XK76"/>
    <mergeCell ref="XL76:XN76"/>
    <mergeCell ref="XO76:XQ76"/>
    <mergeCell ref="XR76:XT76"/>
    <mergeCell ref="XU76:XW76"/>
    <mergeCell ref="XX76:XZ76"/>
    <mergeCell ref="YA76:YC76"/>
    <mergeCell ref="YD76:YF76"/>
    <mergeCell ref="YG76:YI76"/>
    <mergeCell ref="YJ76:YL76"/>
    <mergeCell ref="YM76:YO76"/>
    <mergeCell ref="YP76:YR76"/>
    <mergeCell ref="YS76:YU76"/>
    <mergeCell ref="YV76:YX76"/>
    <mergeCell ref="YY76:ZA76"/>
    <mergeCell ref="ZB76:ZD76"/>
    <mergeCell ref="ZE76:ZG76"/>
    <mergeCell ref="ZH76:ZJ76"/>
    <mergeCell ref="ZK76:ZM76"/>
    <mergeCell ref="ZN76:ZP76"/>
    <mergeCell ref="ZQ76:ZS76"/>
    <mergeCell ref="ZT76:ZV76"/>
    <mergeCell ref="ZW76:ZY76"/>
    <mergeCell ref="ZZ76:AAB76"/>
    <mergeCell ref="AAC76:AAE76"/>
    <mergeCell ref="C77:E77"/>
    <mergeCell ref="F77:H77"/>
    <mergeCell ref="I77:K77"/>
    <mergeCell ref="L77:N77"/>
    <mergeCell ref="O77:Q77"/>
    <mergeCell ref="R77:T77"/>
    <mergeCell ref="U77:W77"/>
    <mergeCell ref="X77:Z77"/>
    <mergeCell ref="AA77:AC77"/>
    <mergeCell ref="AD77:AF77"/>
    <mergeCell ref="AG77:AI77"/>
    <mergeCell ref="AJ77:AL77"/>
    <mergeCell ref="AM77:AO77"/>
    <mergeCell ref="AP77:AR77"/>
    <mergeCell ref="AS77:AU77"/>
    <mergeCell ref="AV77:AX77"/>
    <mergeCell ref="AY77:BA77"/>
    <mergeCell ref="BB77:BD77"/>
    <mergeCell ref="BE77:BG77"/>
    <mergeCell ref="BH77:BJ77"/>
    <mergeCell ref="BK77:BM77"/>
    <mergeCell ref="BN77:BP77"/>
    <mergeCell ref="BQ77:BS77"/>
    <mergeCell ref="BT77:BV77"/>
    <mergeCell ref="BW77:BY77"/>
    <mergeCell ref="BZ77:CB77"/>
    <mergeCell ref="CC77:CE77"/>
    <mergeCell ref="CF77:CH77"/>
    <mergeCell ref="CI77:CK77"/>
    <mergeCell ref="CL77:CN77"/>
    <mergeCell ref="CO77:CQ77"/>
    <mergeCell ref="CR77:CT77"/>
    <mergeCell ref="CU77:CW77"/>
    <mergeCell ref="CX77:CZ77"/>
    <mergeCell ref="DA77:DC77"/>
    <mergeCell ref="DD77:DF77"/>
    <mergeCell ref="DG77:DI77"/>
    <mergeCell ref="DJ77:DL77"/>
    <mergeCell ref="DM77:DO77"/>
    <mergeCell ref="DP77:DR77"/>
    <mergeCell ref="DS77:DU77"/>
    <mergeCell ref="DV77:DX77"/>
    <mergeCell ref="DY77:EA77"/>
    <mergeCell ref="EB77:ED77"/>
    <mergeCell ref="EE77:EG77"/>
    <mergeCell ref="EH77:EJ77"/>
    <mergeCell ref="EK77:EM77"/>
    <mergeCell ref="EN77:EP77"/>
    <mergeCell ref="EQ77:ES77"/>
    <mergeCell ref="ET77:EV77"/>
    <mergeCell ref="EW77:EY77"/>
    <mergeCell ref="EZ77:FB77"/>
    <mergeCell ref="FC77:FE77"/>
    <mergeCell ref="FF77:FH77"/>
    <mergeCell ref="FI77:FK77"/>
    <mergeCell ref="FL77:FN77"/>
    <mergeCell ref="FO77:FQ77"/>
    <mergeCell ref="FR77:FT77"/>
    <mergeCell ref="FU77:FW77"/>
    <mergeCell ref="FX77:FZ77"/>
    <mergeCell ref="GA77:GC77"/>
    <mergeCell ref="GD77:GF77"/>
    <mergeCell ref="GG77:GI77"/>
    <mergeCell ref="GJ77:GL77"/>
    <mergeCell ref="GM77:GO77"/>
    <mergeCell ref="GP77:GR77"/>
    <mergeCell ref="GS77:GU77"/>
    <mergeCell ref="GV77:GX77"/>
    <mergeCell ref="GY77:HA77"/>
    <mergeCell ref="HB77:HD77"/>
    <mergeCell ref="HE77:HG77"/>
    <mergeCell ref="HH77:HJ77"/>
    <mergeCell ref="HK77:HM77"/>
    <mergeCell ref="HN77:HP77"/>
    <mergeCell ref="HQ77:HS77"/>
    <mergeCell ref="HT77:HV77"/>
    <mergeCell ref="HW77:HX77"/>
    <mergeCell ref="HZ77:IB77"/>
    <mergeCell ref="IC77:IE77"/>
    <mergeCell ref="IF77:IH77"/>
    <mergeCell ref="II77:IK77"/>
    <mergeCell ref="IL77:IN77"/>
    <mergeCell ref="IO77:IQ77"/>
    <mergeCell ref="IR77:IT77"/>
    <mergeCell ref="IU77:IW77"/>
    <mergeCell ref="IX77:IZ77"/>
    <mergeCell ref="JA77:JC77"/>
    <mergeCell ref="JD77:JF77"/>
    <mergeCell ref="JG77:JI77"/>
    <mergeCell ref="JJ77:JL77"/>
    <mergeCell ref="JM77:JO77"/>
    <mergeCell ref="JP77:JR77"/>
    <mergeCell ref="JS77:JU77"/>
    <mergeCell ref="JV77:JX77"/>
    <mergeCell ref="JY77:KA77"/>
    <mergeCell ref="KB77:KD77"/>
    <mergeCell ref="KE77:KG77"/>
    <mergeCell ref="KH77:KJ77"/>
    <mergeCell ref="KK77:KM77"/>
    <mergeCell ref="KN77:KP77"/>
    <mergeCell ref="KQ77:KS77"/>
    <mergeCell ref="KT77:KV77"/>
    <mergeCell ref="KW77:KY77"/>
    <mergeCell ref="KZ77:LB77"/>
    <mergeCell ref="LC77:LE77"/>
    <mergeCell ref="LF77:LH77"/>
    <mergeCell ref="LI77:LK77"/>
    <mergeCell ref="LL77:LN77"/>
    <mergeCell ref="LO77:LQ77"/>
    <mergeCell ref="LR77:LT77"/>
    <mergeCell ref="LU77:LW77"/>
    <mergeCell ref="LX77:LZ77"/>
    <mergeCell ref="MA77:MC77"/>
    <mergeCell ref="MD77:MF77"/>
    <mergeCell ref="MG77:MI77"/>
    <mergeCell ref="MJ77:ML77"/>
    <mergeCell ref="MM77:MO77"/>
    <mergeCell ref="MP77:MR77"/>
    <mergeCell ref="MS77:MU77"/>
    <mergeCell ref="MV77:MX77"/>
    <mergeCell ref="MY77:NA77"/>
    <mergeCell ref="NB77:ND77"/>
    <mergeCell ref="NE77:NG77"/>
    <mergeCell ref="NH77:NJ77"/>
    <mergeCell ref="NK77:NM77"/>
    <mergeCell ref="NN77:NP77"/>
    <mergeCell ref="NQ77:NS77"/>
    <mergeCell ref="NT77:NV77"/>
    <mergeCell ref="NW77:NY77"/>
    <mergeCell ref="NZ77:OB77"/>
    <mergeCell ref="OC77:OE77"/>
    <mergeCell ref="OF77:OH77"/>
    <mergeCell ref="OI77:OK77"/>
    <mergeCell ref="OL77:ON77"/>
    <mergeCell ref="OO77:OQ77"/>
    <mergeCell ref="OR77:OT77"/>
    <mergeCell ref="OU77:OW77"/>
    <mergeCell ref="OX77:OZ77"/>
    <mergeCell ref="PA77:PC77"/>
    <mergeCell ref="PD77:PF77"/>
    <mergeCell ref="PG77:PI77"/>
    <mergeCell ref="PJ77:PL77"/>
    <mergeCell ref="PM77:PO77"/>
    <mergeCell ref="PP77:PR77"/>
    <mergeCell ref="PS77:PU77"/>
    <mergeCell ref="PV77:PX77"/>
    <mergeCell ref="PY77:QA77"/>
    <mergeCell ref="QB77:QD77"/>
    <mergeCell ref="QE77:QG77"/>
    <mergeCell ref="QH77:QJ77"/>
    <mergeCell ref="QK77:QM77"/>
    <mergeCell ref="QN77:QP77"/>
    <mergeCell ref="QQ77:QS77"/>
    <mergeCell ref="QT77:QV77"/>
    <mergeCell ref="QW77:QY77"/>
    <mergeCell ref="QZ77:RB77"/>
    <mergeCell ref="RC77:RE77"/>
    <mergeCell ref="RF77:RH77"/>
    <mergeCell ref="RI77:RK77"/>
    <mergeCell ref="RL77:RN77"/>
    <mergeCell ref="RO77:RQ77"/>
    <mergeCell ref="RR77:RT77"/>
    <mergeCell ref="RU77:RW77"/>
    <mergeCell ref="RX77:RZ77"/>
    <mergeCell ref="SA77:SC77"/>
    <mergeCell ref="SD77:SF77"/>
    <mergeCell ref="SG77:SI77"/>
    <mergeCell ref="SJ77:SL77"/>
    <mergeCell ref="SM77:SO77"/>
    <mergeCell ref="SP77:SR77"/>
    <mergeCell ref="SS77:SU77"/>
    <mergeCell ref="SV77:SX77"/>
    <mergeCell ref="SY77:TA77"/>
    <mergeCell ref="TB77:TD77"/>
    <mergeCell ref="TE77:TG77"/>
    <mergeCell ref="TH77:TJ77"/>
    <mergeCell ref="TK77:TM77"/>
    <mergeCell ref="TN77:TP77"/>
    <mergeCell ref="TQ77:TS77"/>
    <mergeCell ref="TT77:TV77"/>
    <mergeCell ref="TW77:TY77"/>
    <mergeCell ref="TZ77:UB77"/>
    <mergeCell ref="UC77:UE77"/>
    <mergeCell ref="UF77:UH77"/>
    <mergeCell ref="UI77:UK77"/>
    <mergeCell ref="UL77:UN77"/>
    <mergeCell ref="UO77:UQ77"/>
    <mergeCell ref="UR77:UT77"/>
    <mergeCell ref="UU77:UW77"/>
    <mergeCell ref="UX77:UZ77"/>
    <mergeCell ref="VA77:VC77"/>
    <mergeCell ref="WH77:WJ77"/>
    <mergeCell ref="WK77:WM77"/>
    <mergeCell ref="WN77:WP77"/>
    <mergeCell ref="WQ77:WS77"/>
    <mergeCell ref="WT77:WV77"/>
    <mergeCell ref="WW77:WY77"/>
    <mergeCell ref="WZ77:XB77"/>
    <mergeCell ref="XC77:XE77"/>
    <mergeCell ref="VD77:VF77"/>
    <mergeCell ref="VG77:VI77"/>
    <mergeCell ref="VJ77:VL77"/>
    <mergeCell ref="VM77:VO77"/>
    <mergeCell ref="VP77:VR77"/>
    <mergeCell ref="VS77:VU77"/>
    <mergeCell ref="VV77:VX77"/>
    <mergeCell ref="VY77:WA77"/>
    <mergeCell ref="WB77:WD77"/>
    <mergeCell ref="ZH77:ZJ77"/>
    <mergeCell ref="ZK77:ZM77"/>
    <mergeCell ref="ZN77:ZP77"/>
    <mergeCell ref="A104:B104"/>
    <mergeCell ref="A105:B105"/>
    <mergeCell ref="YG77:YI77"/>
    <mergeCell ref="YJ77:YL77"/>
    <mergeCell ref="YM77:YO77"/>
    <mergeCell ref="YP77:YR77"/>
    <mergeCell ref="YS77:YU77"/>
    <mergeCell ref="YV77:YX77"/>
    <mergeCell ref="YY77:ZA77"/>
    <mergeCell ref="ZB77:ZD77"/>
    <mergeCell ref="ZE77:ZG77"/>
    <mergeCell ref="XF77:XH77"/>
    <mergeCell ref="XI77:XK77"/>
    <mergeCell ref="XL77:XN77"/>
    <mergeCell ref="XO77:XQ77"/>
    <mergeCell ref="XR77:XT77"/>
    <mergeCell ref="XU77:XW77"/>
    <mergeCell ref="XX77:XZ77"/>
    <mergeCell ref="YA77:YC77"/>
    <mergeCell ref="YD77:YF77"/>
    <mergeCell ref="WE77:WG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2023-06-23T09:20:51Z</dcterms:modified>
</cp:coreProperties>
</file>