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Корытынды мониторинг\"/>
    </mc:Choice>
  </mc:AlternateContent>
  <bookViews>
    <workbookView xWindow="0" yWindow="0" windowWidth="20730" windowHeight="1176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HH35" i="2"/>
  <c r="HI35" i="2"/>
  <c r="HJ35" i="2"/>
  <c r="HK35" i="2"/>
  <c r="HL35" i="2"/>
  <c r="HM35" i="2"/>
  <c r="HN35" i="2"/>
  <c r="HO35" i="2"/>
  <c r="HP35" i="2"/>
  <c r="HQ35" i="2"/>
  <c r="HR35" i="2"/>
  <c r="HS35" i="2"/>
  <c r="HT35" i="2"/>
  <c r="HU35" i="2"/>
  <c r="HV35" i="2"/>
  <c r="HW35" i="2"/>
  <c r="HX35" i="2"/>
  <c r="HY35" i="2"/>
  <c r="HZ35" i="2"/>
  <c r="IA35" i="2"/>
  <c r="IB35" i="2"/>
  <c r="IC35" i="2"/>
  <c r="ID35" i="2"/>
  <c r="IE35" i="2"/>
  <c r="IF35" i="2"/>
  <c r="IG35" i="2"/>
  <c r="IH35" i="2"/>
  <c r="II35" i="2"/>
  <c r="IJ35" i="2"/>
  <c r="IK35" i="2"/>
  <c r="IL35" i="2"/>
  <c r="IM35" i="2"/>
  <c r="IN35" i="2"/>
  <c r="IO35" i="2"/>
  <c r="IP35" i="2"/>
  <c r="IQ35" i="2"/>
  <c r="IR35" i="2"/>
  <c r="IS35" i="2"/>
  <c r="IT35" i="2"/>
  <c r="IU35" i="2"/>
  <c r="IV35" i="2"/>
  <c r="IW35" i="2"/>
  <c r="IX35" i="2"/>
  <c r="IY35" i="2"/>
  <c r="IZ35" i="2"/>
  <c r="JA35" i="2"/>
  <c r="JB35" i="2"/>
  <c r="JC35" i="2"/>
  <c r="JD35" i="2"/>
  <c r="JE35" i="2"/>
  <c r="JF35" i="2"/>
  <c r="JG35" i="2"/>
  <c r="JH35" i="2"/>
  <c r="JI35" i="2"/>
  <c r="JJ35" i="2"/>
  <c r="JK35" i="2"/>
  <c r="JL35" i="2"/>
  <c r="JM35" i="2"/>
  <c r="JN35" i="2"/>
  <c r="JO35" i="2"/>
  <c r="JP35" i="2"/>
  <c r="JQ35" i="2"/>
  <c r="JR35" i="2"/>
  <c r="JS35" i="2"/>
  <c r="JT35" i="2"/>
  <c r="JU35" i="2"/>
  <c r="JV35" i="2"/>
  <c r="JW35" i="2"/>
  <c r="JX35" i="2"/>
  <c r="JY35" i="2"/>
  <c r="JZ35" i="2"/>
  <c r="KA35" i="2"/>
  <c r="KB35" i="2"/>
  <c r="KC35" i="2"/>
  <c r="KD35" i="2"/>
  <c r="KE35" i="2"/>
  <c r="KF35" i="2"/>
  <c r="KG35" i="2"/>
  <c r="KH35" i="2"/>
  <c r="KI35" i="2"/>
  <c r="KJ35" i="2"/>
  <c r="KK35" i="2"/>
  <c r="KL35" i="2"/>
  <c r="KM35" i="2"/>
  <c r="KN35" i="2"/>
  <c r="KO35" i="2"/>
  <c r="KP35" i="2"/>
  <c r="KQ35" i="2"/>
  <c r="KR35" i="2"/>
  <c r="KS35" i="2"/>
  <c r="KT35" i="2"/>
  <c r="KU35" i="2"/>
  <c r="KV35" i="2"/>
  <c r="KW35" i="2"/>
  <c r="KX35" i="2"/>
  <c r="KY35" i="2"/>
  <c r="KZ35" i="2"/>
  <c r="LA35" i="2"/>
  <c r="LB35" i="2"/>
  <c r="LC35" i="2"/>
  <c r="LD35" i="2"/>
  <c r="LE35" i="2"/>
  <c r="C35" i="2"/>
  <c r="D39" i="5" l="1"/>
  <c r="D40" i="5" s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P40" i="5" s="1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S39" i="5"/>
  <c r="AS40" i="5" s="1"/>
  <c r="AT39" i="5"/>
  <c r="AT40" i="5" s="1"/>
  <c r="AU39" i="5"/>
  <c r="AU40" i="5" s="1"/>
  <c r="AV39" i="5"/>
  <c r="AW39" i="5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E39" i="5"/>
  <c r="BF39" i="5"/>
  <c r="BF40" i="5" s="1"/>
  <c r="BG39" i="5"/>
  <c r="BG40" i="5" s="1"/>
  <c r="BH39" i="5"/>
  <c r="BH40" i="5" s="1"/>
  <c r="BI39" i="5"/>
  <c r="BJ39" i="5"/>
  <c r="BJ40" i="5" s="1"/>
  <c r="BK39" i="5"/>
  <c r="BK40" i="5" s="1"/>
  <c r="BL39" i="5"/>
  <c r="BM39" i="5"/>
  <c r="BM40" i="5" s="1"/>
  <c r="BN39" i="5"/>
  <c r="BN40" i="5" s="1"/>
  <c r="BO39" i="5"/>
  <c r="BO40" i="5" s="1"/>
  <c r="BP39" i="5"/>
  <c r="BQ39" i="5"/>
  <c r="BR39" i="5"/>
  <c r="BR40" i="5" s="1"/>
  <c r="BS39" i="5"/>
  <c r="BS40" i="5" s="1"/>
  <c r="BT39" i="5"/>
  <c r="BT40" i="5" s="1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C39" i="5"/>
  <c r="DC40" i="5" s="1"/>
  <c r="DD39" i="5"/>
  <c r="DE39" i="5"/>
  <c r="DE40" i="5" s="1"/>
  <c r="DF39" i="5"/>
  <c r="DF40" i="5" s="1"/>
  <c r="DG39" i="5"/>
  <c r="DG40" i="5" s="1"/>
  <c r="DH39" i="5"/>
  <c r="DH40" i="5" s="1"/>
  <c r="DI39" i="5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Q39" i="5"/>
  <c r="DR39" i="5"/>
  <c r="DR40" i="5" s="1"/>
  <c r="DS39" i="5"/>
  <c r="DS40" i="5" s="1"/>
  <c r="DT39" i="5"/>
  <c r="DT40" i="5" s="1"/>
  <c r="DU39" i="5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D39" i="5"/>
  <c r="EE39" i="5"/>
  <c r="EE40" i="5" s="1"/>
  <c r="EF39" i="5"/>
  <c r="EG39" i="5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I39" i="5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Q39" i="5"/>
  <c r="FQ40" i="5" s="1"/>
  <c r="FR39" i="5"/>
  <c r="FR40" i="5" s="1"/>
  <c r="FS39" i="5"/>
  <c r="FS40" i="5" s="1"/>
  <c r="FT39" i="5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C39" i="5"/>
  <c r="GD39" i="5"/>
  <c r="GD40" i="5" s="1"/>
  <c r="GE39" i="5"/>
  <c r="GE40" i="5" s="1"/>
  <c r="GF39" i="5"/>
  <c r="GF40" i="5" s="1"/>
  <c r="GG39" i="5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P39" i="5"/>
  <c r="GP40" i="5" s="1"/>
  <c r="GQ39" i="5"/>
  <c r="GQ40" i="5" s="1"/>
  <c r="GR39" i="5"/>
  <c r="GR40" i="5" s="1"/>
  <c r="GS39" i="5"/>
  <c r="GT39" i="5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B39" i="5"/>
  <c r="HB40" i="5" s="1"/>
  <c r="HC39" i="5"/>
  <c r="HC40" i="5" s="1"/>
  <c r="HD39" i="5"/>
  <c r="HE39" i="5"/>
  <c r="HE40" i="5" s="1"/>
  <c r="HF39" i="5"/>
  <c r="HF40" i="5" s="1"/>
  <c r="HG39" i="5"/>
  <c r="HG40" i="5" s="1"/>
  <c r="HH39" i="5"/>
  <c r="HH40" i="5" s="1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V39" i="5"/>
  <c r="HW39" i="5"/>
  <c r="HW40" i="5" s="1"/>
  <c r="HX39" i="5"/>
  <c r="HX40" i="5" s="1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F40" i="5" s="1"/>
  <c r="IG39" i="5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O39" i="5"/>
  <c r="IP39" i="5"/>
  <c r="IP40" i="5" s="1"/>
  <c r="IQ39" i="5"/>
  <c r="IQ40" i="5" s="1"/>
  <c r="IR39" i="5"/>
  <c r="IR40" i="5" s="1"/>
  <c r="IS39" i="5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IZ40" i="5" s="1"/>
  <c r="JA39" i="5"/>
  <c r="JB39" i="5"/>
  <c r="JC39" i="5"/>
  <c r="JC40" i="5" s="1"/>
  <c r="JD39" i="5"/>
  <c r="JE39" i="5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M39" i="5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G39" i="5"/>
  <c r="KH39" i="5"/>
  <c r="KH40" i="5" s="1"/>
  <c r="KI39" i="5"/>
  <c r="KI40" i="5" s="1"/>
  <c r="KJ39" i="5"/>
  <c r="KJ40" i="5" s="1"/>
  <c r="KK39" i="5"/>
  <c r="KL39" i="5"/>
  <c r="KL40" i="5" s="1"/>
  <c r="KM39" i="5"/>
  <c r="KM40" i="5" s="1"/>
  <c r="KN39" i="5"/>
  <c r="KO39" i="5"/>
  <c r="KO40" i="5" s="1"/>
  <c r="KP39" i="5"/>
  <c r="KP40" i="5" s="1"/>
  <c r="KQ39" i="5"/>
  <c r="KQ40" i="5" s="1"/>
  <c r="KR39" i="5"/>
  <c r="KS39" i="5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LA39" i="5"/>
  <c r="LB39" i="5"/>
  <c r="LB40" i="5" s="1"/>
  <c r="LC39" i="5"/>
  <c r="LC40" i="5" s="1"/>
  <c r="LD39" i="5"/>
  <c r="LD40" i="5" s="1"/>
  <c r="LE39" i="5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N39" i="5"/>
  <c r="LN40" i="5" s="1"/>
  <c r="LO39" i="5"/>
  <c r="LO40" i="5" s="1"/>
  <c r="LP39" i="5"/>
  <c r="LP40" i="5" s="1"/>
  <c r="LQ39" i="5"/>
  <c r="LR39" i="5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Z39" i="5"/>
  <c r="LZ40" i="5" s="1"/>
  <c r="MA39" i="5"/>
  <c r="MA40" i="5" s="1"/>
  <c r="MB39" i="5"/>
  <c r="MC39" i="5"/>
  <c r="MC40" i="5" s="1"/>
  <c r="MD39" i="5"/>
  <c r="MD40" i="5" s="1"/>
  <c r="ME39" i="5"/>
  <c r="ME40" i="5" s="1"/>
  <c r="MF39" i="5"/>
  <c r="MF40" i="5" s="1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N40" i="5" s="1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V40" i="5" s="1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D40" i="5" s="1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L40" i="5" s="1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T40" i="5" s="1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B40" i="5" s="1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J40" i="5" s="1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R40" i="5" s="1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E40" i="5"/>
  <c r="F40" i="5"/>
  <c r="H40" i="5"/>
  <c r="I40" i="5"/>
  <c r="J40" i="5"/>
  <c r="L40" i="5"/>
  <c r="M40" i="5"/>
  <c r="Q40" i="5"/>
  <c r="T40" i="5"/>
  <c r="U40" i="5"/>
  <c r="Y40" i="5"/>
  <c r="AB40" i="5"/>
  <c r="AC40" i="5"/>
  <c r="AG40" i="5"/>
  <c r="AJ40" i="5"/>
  <c r="AK40" i="5"/>
  <c r="AO40" i="5"/>
  <c r="AR40" i="5"/>
  <c r="AV40" i="5"/>
  <c r="AW40" i="5"/>
  <c r="BD40" i="5"/>
  <c r="BE40" i="5"/>
  <c r="BI40" i="5"/>
  <c r="BL40" i="5"/>
  <c r="BP40" i="5"/>
  <c r="BQ40" i="5"/>
  <c r="BU40" i="5"/>
  <c r="BV40" i="5"/>
  <c r="CC40" i="5"/>
  <c r="CF40" i="5"/>
  <c r="CK40" i="5"/>
  <c r="CN40" i="5"/>
  <c r="CO40" i="5"/>
  <c r="CW40" i="5"/>
  <c r="CX40" i="5"/>
  <c r="DA40" i="5"/>
  <c r="DB40" i="5"/>
  <c r="DD40" i="5"/>
  <c r="DI40" i="5"/>
  <c r="DL40" i="5"/>
  <c r="DP40" i="5"/>
  <c r="DQ40" i="5"/>
  <c r="DU40" i="5"/>
  <c r="DX40" i="5"/>
  <c r="EC40" i="5"/>
  <c r="ED40" i="5"/>
  <c r="EF40" i="5"/>
  <c r="EG40" i="5"/>
  <c r="EN40" i="5"/>
  <c r="EO40" i="5"/>
  <c r="EW40" i="5"/>
  <c r="EZ40" i="5"/>
  <c r="FA40" i="5"/>
  <c r="FH40" i="5"/>
  <c r="FI40" i="5"/>
  <c r="FM40" i="5"/>
  <c r="FP40" i="5"/>
  <c r="FT40" i="5"/>
  <c r="FU40" i="5"/>
  <c r="GB40" i="5"/>
  <c r="GC40" i="5"/>
  <c r="GG40" i="5"/>
  <c r="GJ40" i="5"/>
  <c r="GN40" i="5"/>
  <c r="GO40" i="5"/>
  <c r="GS40" i="5"/>
  <c r="GT40" i="5"/>
  <c r="HA40" i="5"/>
  <c r="HD40" i="5"/>
  <c r="HI40" i="5"/>
  <c r="HL40" i="5"/>
  <c r="HM40" i="5"/>
  <c r="HU40" i="5"/>
  <c r="HV40" i="5"/>
  <c r="HY40" i="5"/>
  <c r="HZ40" i="5"/>
  <c r="IB40" i="5"/>
  <c r="IG40" i="5"/>
  <c r="IJ40" i="5"/>
  <c r="IN40" i="5"/>
  <c r="IO40" i="5"/>
  <c r="IS40" i="5"/>
  <c r="IV40" i="5"/>
  <c r="JA40" i="5"/>
  <c r="JB40" i="5"/>
  <c r="JD40" i="5"/>
  <c r="JE40" i="5"/>
  <c r="JL40" i="5"/>
  <c r="JM40" i="5"/>
  <c r="JU40" i="5"/>
  <c r="JX40" i="5"/>
  <c r="JY40" i="5"/>
  <c r="KF40" i="5"/>
  <c r="KG40" i="5"/>
  <c r="KK40" i="5"/>
  <c r="KN40" i="5"/>
  <c r="KR40" i="5"/>
  <c r="KS40" i="5"/>
  <c r="KZ40" i="5"/>
  <c r="LA40" i="5"/>
  <c r="LE40" i="5"/>
  <c r="LH40" i="5"/>
  <c r="LL40" i="5"/>
  <c r="LM40" i="5"/>
  <c r="LQ40" i="5"/>
  <c r="LR40" i="5"/>
  <c r="LY40" i="5"/>
  <c r="MB40" i="5"/>
  <c r="MG40" i="5"/>
  <c r="MJ40" i="5"/>
  <c r="MK40" i="5"/>
  <c r="MO40" i="5"/>
  <c r="MR40" i="5"/>
  <c r="MS40" i="5"/>
  <c r="MW40" i="5"/>
  <c r="MZ40" i="5"/>
  <c r="NA40" i="5"/>
  <c r="NE40" i="5"/>
  <c r="NH40" i="5"/>
  <c r="NI40" i="5"/>
  <c r="NM40" i="5"/>
  <c r="NP40" i="5"/>
  <c r="NQ40" i="5"/>
  <c r="NU40" i="5"/>
  <c r="NX40" i="5"/>
  <c r="NY40" i="5"/>
  <c r="OC40" i="5"/>
  <c r="OF40" i="5"/>
  <c r="OG40" i="5"/>
  <c r="OK40" i="5"/>
  <c r="ON40" i="5"/>
  <c r="OO40" i="5"/>
  <c r="OS40" i="5"/>
  <c r="OV40" i="5"/>
  <c r="OW40" i="5"/>
  <c r="PM40" i="5"/>
  <c r="PU40" i="5"/>
  <c r="PV40" i="5"/>
  <c r="QB40" i="5"/>
  <c r="QC40" i="5"/>
  <c r="QS40" i="5"/>
  <c r="QW40" i="5"/>
  <c r="RE40" i="5"/>
  <c r="RM40" i="5"/>
  <c r="RR40" i="5"/>
  <c r="RT40" i="5"/>
  <c r="SC40" i="5"/>
  <c r="SK40" i="5"/>
  <c r="SW40" i="5"/>
  <c r="TM40" i="5"/>
  <c r="TN40" i="5"/>
  <c r="TR40" i="5"/>
  <c r="TY40" i="5"/>
  <c r="UD40" i="5"/>
  <c r="UO40" i="5"/>
  <c r="UW40" i="5"/>
  <c r="VI40" i="5"/>
  <c r="VN40" i="5"/>
  <c r="VY40" i="5"/>
  <c r="WD40" i="5"/>
  <c r="XA40" i="5"/>
  <c r="XB40" i="5"/>
  <c r="XI40" i="5"/>
  <c r="XZ40" i="5"/>
  <c r="YK40" i="5"/>
  <c r="YW40" i="5"/>
  <c r="YX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GV40" i="4"/>
  <c r="HH40" i="4"/>
  <c r="HP40" i="4"/>
  <c r="IB40" i="4"/>
  <c r="IN40" i="4"/>
  <c r="IZ40" i="4"/>
  <c r="JL40" i="4"/>
  <c r="JX40" i="4"/>
  <c r="KJ40" i="4"/>
  <c r="LT40" i="4"/>
  <c r="MF40" i="4"/>
  <c r="MN40" i="4"/>
  <c r="MZ40" i="4"/>
  <c r="NL40" i="4"/>
  <c r="NX40" i="4"/>
  <c r="OJ40" i="4"/>
  <c r="OV40" i="4"/>
  <c r="PH40" i="4"/>
  <c r="QF40" i="4"/>
  <c r="QR40" i="4"/>
  <c r="RD40" i="4"/>
  <c r="RP40" i="4"/>
  <c r="SB40" i="4"/>
  <c r="SO40" i="4"/>
  <c r="TH40" i="4"/>
  <c r="TW40" i="4"/>
  <c r="UF40" i="4"/>
  <c r="UR40" i="4"/>
  <c r="C39" i="4"/>
  <c r="C40" i="4" s="1"/>
  <c r="D39" i="3"/>
  <c r="E39" i="3"/>
  <c r="E40" i="3" s="1"/>
  <c r="F39" i="3"/>
  <c r="F40" i="3" s="1"/>
  <c r="G39" i="3"/>
  <c r="G40" i="3" s="1"/>
  <c r="H39" i="3"/>
  <c r="I39" i="3"/>
  <c r="J39" i="3"/>
  <c r="J40" i="3" s="1"/>
  <c r="K39" i="3"/>
  <c r="K40" i="3" s="1"/>
  <c r="L39" i="3"/>
  <c r="M39" i="3"/>
  <c r="M40" i="3" s="1"/>
  <c r="N39" i="3"/>
  <c r="N40" i="3" s="1"/>
  <c r="O39" i="3"/>
  <c r="O40" i="3" s="1"/>
  <c r="P39" i="3"/>
  <c r="Q39" i="3"/>
  <c r="Q40" i="3" s="1"/>
  <c r="R39" i="3"/>
  <c r="R40" i="3" s="1"/>
  <c r="S39" i="3"/>
  <c r="S40" i="3" s="1"/>
  <c r="T39" i="3"/>
  <c r="U39" i="3"/>
  <c r="U40" i="3" s="1"/>
  <c r="V39" i="3"/>
  <c r="V40" i="3" s="1"/>
  <c r="W39" i="3"/>
  <c r="W40" i="3" s="1"/>
  <c r="X39" i="3"/>
  <c r="Y39" i="3"/>
  <c r="Y40" i="3" s="1"/>
  <c r="Z39" i="3"/>
  <c r="Z40" i="3" s="1"/>
  <c r="AA39" i="3"/>
  <c r="AA40" i="3" s="1"/>
  <c r="AB39" i="3"/>
  <c r="AC39" i="3"/>
  <c r="AC40" i="3" s="1"/>
  <c r="AD39" i="3"/>
  <c r="AD40" i="3" s="1"/>
  <c r="AE39" i="3"/>
  <c r="AE40" i="3" s="1"/>
  <c r="AF39" i="3"/>
  <c r="AG39" i="3"/>
  <c r="AG40" i="3" s="1"/>
  <c r="AH39" i="3"/>
  <c r="AH40" i="3" s="1"/>
  <c r="AI39" i="3"/>
  <c r="AI40" i="3" s="1"/>
  <c r="AJ39" i="3"/>
  <c r="AK39" i="3"/>
  <c r="AK40" i="3" s="1"/>
  <c r="AL39" i="3"/>
  <c r="AL40" i="3" s="1"/>
  <c r="AM39" i="3"/>
  <c r="AM40" i="3" s="1"/>
  <c r="AN39" i="3"/>
  <c r="AO39" i="3"/>
  <c r="AO40" i="3" s="1"/>
  <c r="AP39" i="3"/>
  <c r="AP40" i="3" s="1"/>
  <c r="AQ39" i="3"/>
  <c r="AQ40" i="3" s="1"/>
  <c r="AR39" i="3"/>
  <c r="AS39" i="3"/>
  <c r="AS40" i="3" s="1"/>
  <c r="AT39" i="3"/>
  <c r="AT40" i="3" s="1"/>
  <c r="AU39" i="3"/>
  <c r="AV39" i="3"/>
  <c r="AW39" i="3"/>
  <c r="AX39" i="3"/>
  <c r="AX40" i="3" s="1"/>
  <c r="AY39" i="3"/>
  <c r="AY40" i="3" s="1"/>
  <c r="AZ39" i="3"/>
  <c r="BA39" i="3"/>
  <c r="BA40" i="3" s="1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I40" i="3" s="1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Q39" i="3"/>
  <c r="BQ40" i="3" s="1"/>
  <c r="BR39" i="3"/>
  <c r="BR40" i="3" s="1"/>
  <c r="BS39" i="3"/>
  <c r="BS40" i="3" s="1"/>
  <c r="BT39" i="3"/>
  <c r="BU39" i="3"/>
  <c r="BU40" i="3" s="1"/>
  <c r="BV39" i="3"/>
  <c r="BV40" i="3" s="1"/>
  <c r="BW39" i="3"/>
  <c r="BW40" i="3" s="1"/>
  <c r="BX39" i="3"/>
  <c r="BY39" i="3"/>
  <c r="BY40" i="3" s="1"/>
  <c r="BZ39" i="3"/>
  <c r="BZ40" i="3" s="1"/>
  <c r="CA39" i="3"/>
  <c r="CB39" i="3"/>
  <c r="CC39" i="3"/>
  <c r="CD39" i="3"/>
  <c r="CD40" i="3" s="1"/>
  <c r="CE39" i="3"/>
  <c r="CE40" i="3" s="1"/>
  <c r="CF39" i="3"/>
  <c r="CG39" i="3"/>
  <c r="CG40" i="3" s="1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O40" i="3" s="1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W39" i="3"/>
  <c r="CW40" i="3" s="1"/>
  <c r="CX39" i="3"/>
  <c r="CX40" i="3" s="1"/>
  <c r="CY39" i="3"/>
  <c r="CY40" i="3" s="1"/>
  <c r="CZ39" i="3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H39" i="3"/>
  <c r="DI39" i="3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C39" i="3"/>
  <c r="EC40" i="3" s="1"/>
  <c r="ED39" i="3"/>
  <c r="ED40" i="3" s="1"/>
  <c r="EE39" i="3"/>
  <c r="EE40" i="3" s="1"/>
  <c r="EF39" i="3"/>
  <c r="EG39" i="3"/>
  <c r="EG40" i="3" s="1"/>
  <c r="EH39" i="3"/>
  <c r="EH40" i="3" s="1"/>
  <c r="EI39" i="3"/>
  <c r="EI40" i="3" s="1"/>
  <c r="EJ39" i="3"/>
  <c r="EK39" i="3"/>
  <c r="EK40" i="3" s="1"/>
  <c r="EL39" i="3"/>
  <c r="EL40" i="3" s="1"/>
  <c r="EM39" i="3"/>
  <c r="EN39" i="3"/>
  <c r="EO39" i="3"/>
  <c r="EP39" i="3"/>
  <c r="EP40" i="3" s="1"/>
  <c r="EQ39" i="3"/>
  <c r="EQ40" i="3" s="1"/>
  <c r="ER39" i="3"/>
  <c r="ES39" i="3"/>
  <c r="ES40" i="3" s="1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A40" i="3" s="1"/>
  <c r="FB39" i="3"/>
  <c r="FB40" i="3" s="1"/>
  <c r="FC39" i="3"/>
  <c r="FC40" i="3" s="1"/>
  <c r="FD39" i="3"/>
  <c r="FE39" i="3"/>
  <c r="FE40" i="3" s="1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M39" i="3"/>
  <c r="FM40" i="3" s="1"/>
  <c r="FN39" i="3"/>
  <c r="FN40" i="3" s="1"/>
  <c r="FO39" i="3"/>
  <c r="FO40" i="3" s="1"/>
  <c r="FP39" i="3"/>
  <c r="FQ39" i="3"/>
  <c r="FQ40" i="3" s="1"/>
  <c r="FR39" i="3"/>
  <c r="FR40" i="3" s="1"/>
  <c r="FS39" i="3"/>
  <c r="FT39" i="3"/>
  <c r="FU39" i="3"/>
  <c r="FV39" i="3"/>
  <c r="FV40" i="3" s="1"/>
  <c r="FW39" i="3"/>
  <c r="FW40" i="3" s="1"/>
  <c r="FX39" i="3"/>
  <c r="FY39" i="3"/>
  <c r="FY40" i="3" s="1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G40" i="3" s="1"/>
  <c r="GH39" i="3"/>
  <c r="GH40" i="3" s="1"/>
  <c r="GI39" i="3"/>
  <c r="GI40" i="3" s="1"/>
  <c r="GJ39" i="3"/>
  <c r="GK39" i="3"/>
  <c r="GK40" i="3" s="1"/>
  <c r="GL39" i="3"/>
  <c r="GL40" i="3" s="1"/>
  <c r="GM39" i="3"/>
  <c r="GM40" i="3" s="1"/>
  <c r="GN39" i="3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W39" i="3"/>
  <c r="GW40" i="3" s="1"/>
  <c r="GX39" i="3"/>
  <c r="GX40" i="3" s="1"/>
  <c r="GY39" i="3"/>
  <c r="GZ39" i="3"/>
  <c r="HA39" i="3"/>
  <c r="HB39" i="3"/>
  <c r="HB40" i="3" s="1"/>
  <c r="HC39" i="3"/>
  <c r="HC40" i="3" s="1"/>
  <c r="HD39" i="3"/>
  <c r="HE39" i="3"/>
  <c r="HE40" i="3" s="1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M40" i="3" s="1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U39" i="3"/>
  <c r="HU40" i="3" s="1"/>
  <c r="HV39" i="3"/>
  <c r="HV40" i="3" s="1"/>
  <c r="HW39" i="3"/>
  <c r="HW40" i="3" s="1"/>
  <c r="HX39" i="3"/>
  <c r="HY39" i="3"/>
  <c r="HY40" i="3" s="1"/>
  <c r="HZ39" i="3"/>
  <c r="HZ40" i="3" s="1"/>
  <c r="IA39" i="3"/>
  <c r="IA40" i="3" s="1"/>
  <c r="IB39" i="3"/>
  <c r="IC39" i="3"/>
  <c r="IC40" i="3" s="1"/>
  <c r="ID39" i="3"/>
  <c r="ID40" i="3" s="1"/>
  <c r="IE39" i="3"/>
  <c r="IF39" i="3"/>
  <c r="IG39" i="3"/>
  <c r="IH39" i="3"/>
  <c r="IH40" i="3" s="1"/>
  <c r="II39" i="3"/>
  <c r="II40" i="3" s="1"/>
  <c r="IJ39" i="3"/>
  <c r="IK39" i="3"/>
  <c r="IK40" i="3" s="1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JA39" i="3"/>
  <c r="JA40" i="3" s="1"/>
  <c r="JB39" i="3"/>
  <c r="JB40" i="3" s="1"/>
  <c r="JC39" i="3"/>
  <c r="JC40" i="3" s="1"/>
  <c r="JD39" i="3"/>
  <c r="JE39" i="3"/>
  <c r="JE40" i="3" s="1"/>
  <c r="JF39" i="3"/>
  <c r="JF40" i="3" s="1"/>
  <c r="JG39" i="3"/>
  <c r="JG40" i="3" s="1"/>
  <c r="JH39" i="3"/>
  <c r="JI39" i="3"/>
  <c r="JI40" i="3" s="1"/>
  <c r="JJ39" i="3"/>
  <c r="JJ40" i="3" s="1"/>
  <c r="JK39" i="3"/>
  <c r="JL39" i="3"/>
  <c r="JM39" i="3"/>
  <c r="JN39" i="3"/>
  <c r="JN40" i="3" s="1"/>
  <c r="JO39" i="3"/>
  <c r="JO40" i="3" s="1"/>
  <c r="JP39" i="3"/>
  <c r="JQ39" i="3"/>
  <c r="JQ40" i="3" s="1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Y40" i="3" s="1"/>
  <c r="JZ39" i="3"/>
  <c r="JZ40" i="3" s="1"/>
  <c r="KA39" i="3"/>
  <c r="KA40" i="3" s="1"/>
  <c r="KB39" i="3"/>
  <c r="KC39" i="3"/>
  <c r="KC40" i="3" s="1"/>
  <c r="KD39" i="3"/>
  <c r="KD40" i="3" s="1"/>
  <c r="KE39" i="3"/>
  <c r="KE40" i="3" s="1"/>
  <c r="KF39" i="3"/>
  <c r="KG39" i="3"/>
  <c r="KG40" i="3" s="1"/>
  <c r="KH39" i="3"/>
  <c r="KH40" i="3" s="1"/>
  <c r="KI39" i="3"/>
  <c r="KI40" i="3" s="1"/>
  <c r="KJ39" i="3"/>
  <c r="KK39" i="3"/>
  <c r="KK40" i="3" s="1"/>
  <c r="KL39" i="3"/>
  <c r="KL40" i="3" s="1"/>
  <c r="KM39" i="3"/>
  <c r="KM40" i="3" s="1"/>
  <c r="KN39" i="3"/>
  <c r="KO39" i="3"/>
  <c r="KO40" i="3" s="1"/>
  <c r="KP39" i="3"/>
  <c r="KP40" i="3" s="1"/>
  <c r="KQ39" i="3"/>
  <c r="KR39" i="3"/>
  <c r="KS39" i="3"/>
  <c r="KT39" i="3"/>
  <c r="KT40" i="3" s="1"/>
  <c r="KU39" i="3"/>
  <c r="KU40" i="3" s="1"/>
  <c r="KV39" i="3"/>
  <c r="KW39" i="3"/>
  <c r="KW40" i="3" s="1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E40" i="3" s="1"/>
  <c r="LF39" i="3"/>
  <c r="LF40" i="3" s="1"/>
  <c r="LG39" i="3"/>
  <c r="LG40" i="3" s="1"/>
  <c r="LH39" i="3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Q39" i="3"/>
  <c r="LQ40" i="3" s="1"/>
  <c r="LR39" i="3"/>
  <c r="LR40" i="3" s="1"/>
  <c r="LS39" i="3"/>
  <c r="LS40" i="3" s="1"/>
  <c r="LT39" i="3"/>
  <c r="LU39" i="3"/>
  <c r="LU40" i="3" s="1"/>
  <c r="LV39" i="3"/>
  <c r="LV40" i="3" s="1"/>
  <c r="LW39" i="3"/>
  <c r="LX39" i="3"/>
  <c r="LY39" i="3"/>
  <c r="LZ39" i="3"/>
  <c r="LZ40" i="3" s="1"/>
  <c r="MA39" i="3"/>
  <c r="MA40" i="3" s="1"/>
  <c r="MB39" i="3"/>
  <c r="MC39" i="3"/>
  <c r="MC40" i="3" s="1"/>
  <c r="MD39" i="3"/>
  <c r="MD40" i="3" s="1"/>
  <c r="ME39" i="3"/>
  <c r="ME40" i="3" s="1"/>
  <c r="MF39" i="3"/>
  <c r="MG39" i="3"/>
  <c r="MH39" i="3"/>
  <c r="MI39" i="3"/>
  <c r="MI40" i="3" s="1"/>
  <c r="MJ39" i="3"/>
  <c r="MK39" i="3"/>
  <c r="MK40" i="3" s="1"/>
  <c r="ML39" i="3"/>
  <c r="ML40" i="3" s="1"/>
  <c r="MM39" i="3"/>
  <c r="MM40" i="3" s="1"/>
  <c r="MN39" i="3"/>
  <c r="MO39" i="3"/>
  <c r="MP39" i="3"/>
  <c r="MP40" i="3" s="1"/>
  <c r="MQ39" i="3"/>
  <c r="MQ40" i="3" s="1"/>
  <c r="MR39" i="3"/>
  <c r="MS39" i="3"/>
  <c r="MS40" i="3" s="1"/>
  <c r="MT39" i="3"/>
  <c r="MT40" i="3" s="1"/>
  <c r="MU39" i="3"/>
  <c r="MU40" i="3" s="1"/>
  <c r="MV39" i="3"/>
  <c r="MW39" i="3"/>
  <c r="MW40" i="3" s="1"/>
  <c r="MX39" i="3"/>
  <c r="MX40" i="3" s="1"/>
  <c r="MY39" i="3"/>
  <c r="MY40" i="3" s="1"/>
  <c r="MZ39" i="3"/>
  <c r="NA39" i="3"/>
  <c r="NA40" i="3" s="1"/>
  <c r="NB39" i="3"/>
  <c r="NB40" i="3" s="1"/>
  <c r="NC39" i="3"/>
  <c r="NC40" i="3" s="1"/>
  <c r="ND39" i="3"/>
  <c r="NE39" i="3"/>
  <c r="NE40" i="3" s="1"/>
  <c r="NF39" i="3"/>
  <c r="NF40" i="3" s="1"/>
  <c r="NG39" i="3"/>
  <c r="NG40" i="3" s="1"/>
  <c r="NH39" i="3"/>
  <c r="NI39" i="3"/>
  <c r="NI40" i="3" s="1"/>
  <c r="NJ39" i="3"/>
  <c r="D40" i="3"/>
  <c r="H40" i="3"/>
  <c r="I40" i="3"/>
  <c r="L40" i="3"/>
  <c r="P40" i="3"/>
  <c r="T40" i="3"/>
  <c r="X40" i="3"/>
  <c r="AB40" i="3"/>
  <c r="AF40" i="3"/>
  <c r="AJ40" i="3"/>
  <c r="AN40" i="3"/>
  <c r="AR40" i="3"/>
  <c r="AU40" i="3"/>
  <c r="AV40" i="3"/>
  <c r="AW40" i="3"/>
  <c r="AZ40" i="3"/>
  <c r="BD40" i="3"/>
  <c r="BE40" i="3"/>
  <c r="BH40" i="3"/>
  <c r="BL40" i="3"/>
  <c r="BP40" i="3"/>
  <c r="BT40" i="3"/>
  <c r="BX40" i="3"/>
  <c r="CA40" i="3"/>
  <c r="CB40" i="3"/>
  <c r="CC40" i="3"/>
  <c r="CF40" i="3"/>
  <c r="CJ40" i="3"/>
  <c r="CK40" i="3"/>
  <c r="CN40" i="3"/>
  <c r="CR40" i="3"/>
  <c r="CV40" i="3"/>
  <c r="CZ40" i="3"/>
  <c r="DD40" i="3"/>
  <c r="DG40" i="3"/>
  <c r="DH40" i="3"/>
  <c r="DI40" i="3"/>
  <c r="DL40" i="3"/>
  <c r="DP40" i="3"/>
  <c r="DQ40" i="3"/>
  <c r="DT40" i="3"/>
  <c r="DX40" i="3"/>
  <c r="EB40" i="3"/>
  <c r="EF40" i="3"/>
  <c r="EJ40" i="3"/>
  <c r="EM40" i="3"/>
  <c r="EN40" i="3"/>
  <c r="EO40" i="3"/>
  <c r="ER40" i="3"/>
  <c r="EV40" i="3"/>
  <c r="EW40" i="3"/>
  <c r="EZ40" i="3"/>
  <c r="FD40" i="3"/>
  <c r="FH40" i="3"/>
  <c r="FL40" i="3"/>
  <c r="FP40" i="3"/>
  <c r="FS40" i="3"/>
  <c r="FT40" i="3"/>
  <c r="FU40" i="3"/>
  <c r="FX40" i="3"/>
  <c r="GB40" i="3"/>
  <c r="GC40" i="3"/>
  <c r="GF40" i="3"/>
  <c r="GJ40" i="3"/>
  <c r="GN40" i="3"/>
  <c r="GR40" i="3"/>
  <c r="GV40" i="3"/>
  <c r="GY40" i="3"/>
  <c r="GZ40" i="3"/>
  <c r="HA40" i="3"/>
  <c r="HD40" i="3"/>
  <c r="HH40" i="3"/>
  <c r="HI40" i="3"/>
  <c r="HL40" i="3"/>
  <c r="HP40" i="3"/>
  <c r="HT40" i="3"/>
  <c r="HX40" i="3"/>
  <c r="IB40" i="3"/>
  <c r="IE40" i="3"/>
  <c r="IF40" i="3"/>
  <c r="IG40" i="3"/>
  <c r="IJ40" i="3"/>
  <c r="IN40" i="3"/>
  <c r="IO40" i="3"/>
  <c r="IR40" i="3"/>
  <c r="IV40" i="3"/>
  <c r="IZ40" i="3"/>
  <c r="JD40" i="3"/>
  <c r="JH40" i="3"/>
  <c r="JK40" i="3"/>
  <c r="JL40" i="3"/>
  <c r="JM40" i="3"/>
  <c r="JP40" i="3"/>
  <c r="JT40" i="3"/>
  <c r="JU40" i="3"/>
  <c r="JX40" i="3"/>
  <c r="KB40" i="3"/>
  <c r="KF40" i="3"/>
  <c r="KJ40" i="3"/>
  <c r="KN40" i="3"/>
  <c r="KQ40" i="3"/>
  <c r="KR40" i="3"/>
  <c r="KS40" i="3"/>
  <c r="KV40" i="3"/>
  <c r="KZ40" i="3"/>
  <c r="LA40" i="3"/>
  <c r="LD40" i="3"/>
  <c r="LH40" i="3"/>
  <c r="LL40" i="3"/>
  <c r="LP40" i="3"/>
  <c r="LT40" i="3"/>
  <c r="LW40" i="3"/>
  <c r="LX40" i="3"/>
  <c r="LY40" i="3"/>
  <c r="MB40" i="3"/>
  <c r="MF40" i="3"/>
  <c r="MG40" i="3"/>
  <c r="MH40" i="3"/>
  <c r="MJ40" i="3"/>
  <c r="MN40" i="3"/>
  <c r="MO40" i="3"/>
  <c r="MR40" i="3"/>
  <c r="MV40" i="3"/>
  <c r="MZ40" i="3"/>
  <c r="ND40" i="3"/>
  <c r="NH40" i="3"/>
  <c r="NJ40" i="3"/>
  <c r="C39" i="3"/>
  <c r="C40" i="3" s="1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HH34" i="2"/>
  <c r="HI34" i="2"/>
  <c r="HJ34" i="2"/>
  <c r="HK34" i="2"/>
  <c r="HL34" i="2"/>
  <c r="HM34" i="2"/>
  <c r="HN34" i="2"/>
  <c r="HO34" i="2"/>
  <c r="HP34" i="2"/>
  <c r="HQ34" i="2"/>
  <c r="HR34" i="2"/>
  <c r="HS34" i="2"/>
  <c r="HT34" i="2"/>
  <c r="HU34" i="2"/>
  <c r="HV34" i="2"/>
  <c r="HW34" i="2"/>
  <c r="HX34" i="2"/>
  <c r="HY34" i="2"/>
  <c r="HZ34" i="2"/>
  <c r="IA34" i="2"/>
  <c r="IB34" i="2"/>
  <c r="IC34" i="2"/>
  <c r="ID34" i="2"/>
  <c r="IE34" i="2"/>
  <c r="IF34" i="2"/>
  <c r="IG34" i="2"/>
  <c r="IH34" i="2"/>
  <c r="II34" i="2"/>
  <c r="IJ34" i="2"/>
  <c r="IK34" i="2"/>
  <c r="IL34" i="2"/>
  <c r="IM34" i="2"/>
  <c r="IN34" i="2"/>
  <c r="IO34" i="2"/>
  <c r="IP34" i="2"/>
  <c r="IQ34" i="2"/>
  <c r="IR34" i="2"/>
  <c r="IS34" i="2"/>
  <c r="IT34" i="2"/>
  <c r="IU34" i="2"/>
  <c r="IV34" i="2"/>
  <c r="IW34" i="2"/>
  <c r="IX34" i="2"/>
  <c r="IY34" i="2"/>
  <c r="IZ34" i="2"/>
  <c r="JA34" i="2"/>
  <c r="JB34" i="2"/>
  <c r="JC34" i="2"/>
  <c r="JD34" i="2"/>
  <c r="JE34" i="2"/>
  <c r="JF34" i="2"/>
  <c r="JG34" i="2"/>
  <c r="JH34" i="2"/>
  <c r="JI34" i="2"/>
  <c r="JJ34" i="2"/>
  <c r="JK34" i="2"/>
  <c r="JL34" i="2"/>
  <c r="JM34" i="2"/>
  <c r="JN34" i="2"/>
  <c r="JO34" i="2"/>
  <c r="JP34" i="2"/>
  <c r="JQ34" i="2"/>
  <c r="JR34" i="2"/>
  <c r="JS34" i="2"/>
  <c r="JT34" i="2"/>
  <c r="JU34" i="2"/>
  <c r="JV34" i="2"/>
  <c r="JW34" i="2"/>
  <c r="JX34" i="2"/>
  <c r="JY34" i="2"/>
  <c r="JZ34" i="2"/>
  <c r="KA34" i="2"/>
  <c r="KB34" i="2"/>
  <c r="KC34" i="2"/>
  <c r="KD34" i="2"/>
  <c r="KE34" i="2"/>
  <c r="KF34" i="2"/>
  <c r="KG34" i="2"/>
  <c r="KH34" i="2"/>
  <c r="KI34" i="2"/>
  <c r="KJ34" i="2"/>
  <c r="KK34" i="2"/>
  <c r="KL34" i="2"/>
  <c r="KM34" i="2"/>
  <c r="KN34" i="2"/>
  <c r="KO34" i="2"/>
  <c r="KP34" i="2"/>
  <c r="KQ34" i="2"/>
  <c r="KR34" i="2"/>
  <c r="KS34" i="2"/>
  <c r="KT34" i="2"/>
  <c r="KU34" i="2"/>
  <c r="KV34" i="2"/>
  <c r="KW34" i="2"/>
  <c r="KX34" i="2"/>
  <c r="KY34" i="2"/>
  <c r="KZ34" i="2"/>
  <c r="LA34" i="2"/>
  <c r="LB34" i="2"/>
  <c r="LC34" i="2"/>
  <c r="LD34" i="2"/>
  <c r="LE34" i="2"/>
  <c r="C34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D45" i="5"/>
  <c r="D43" i="5"/>
  <c r="D45" i="3"/>
  <c r="D44" i="3"/>
  <c r="D43" i="3"/>
  <c r="D45" i="4"/>
  <c r="D44" i="5"/>
  <c r="D44" i="4"/>
  <c r="D56" i="1"/>
  <c r="D61" i="3"/>
  <c r="D39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48" i="2"/>
  <c r="D56" i="2"/>
  <c r="D46" i="2"/>
  <c r="D47" i="2"/>
  <c r="D51" i="2"/>
  <c r="D42" i="2"/>
  <c r="D54" i="2"/>
  <c r="D44" i="2"/>
  <c r="D52" i="2"/>
  <c r="D40" i="2"/>
  <c r="D55" i="2"/>
  <c r="D50" i="2"/>
  <c r="D53" i="2" s="1"/>
  <c r="D38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7" i="2" l="1"/>
  <c r="D45" i="2"/>
  <c r="D49" i="2"/>
  <c r="D41" i="2"/>
</calcChain>
</file>

<file path=xl/sharedStrings.xml><?xml version="1.0" encoding="utf-8"?>
<sst xmlns="http://schemas.openxmlformats.org/spreadsheetml/2006/main" count="4063" uniqueCount="3217">
  <si>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</si>
  <si>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</si>
  <si>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</si>
  <si>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</si>
  <si>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</si>
  <si>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</si>
  <si>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</si>
  <si>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</si>
  <si>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</si>
  <si>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</si>
  <si>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</si>
  <si>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</si>
  <si>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</si>
  <si>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</si>
  <si>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</si>
  <si>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</si>
  <si>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</si>
  <si>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</si>
  <si>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</si>
  <si>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</si>
  <si>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</si>
  <si>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</si>
  <si>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</si>
  <si>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</si>
  <si>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</si>
  <si>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</si>
  <si>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</si>
  <si>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</si>
  <si>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</si>
  <si>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</si>
  <si>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</si>
  <si>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</si>
  <si>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</si>
  <si>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</si>
  <si>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</si>
  <si>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</si>
  <si>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</si>
  <si>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</si>
  <si>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</si>
  <si>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</si>
  <si>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</si>
  <si>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</si>
  <si>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</si>
  <si>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</si>
  <si>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</si>
  <si>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</si>
  <si>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</si>
  <si>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</si>
  <si>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</si>
  <si>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</si>
  <si>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</si>
  <si>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</si>
  <si>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</si>
  <si>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</si>
  <si>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</si>
  <si>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</si>
  <si>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</si>
  <si>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</si>
  <si>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</si>
  <si>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</si>
  <si>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</si>
  <si>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</si>
  <si>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</si>
  <si>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</si>
  <si>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</si>
  <si>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</si>
  <si>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</si>
  <si>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</si>
  <si>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</si>
  <si>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</si>
  <si>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</si>
  <si>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</si>
  <si>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</si>
  <si>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</si>
  <si>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</si>
  <si>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</si>
  <si>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</si>
  <si>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</si>
  <si>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</si>
  <si>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</si>
  <si>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</si>
  <si>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</si>
  <si>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</si>
  <si>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</si>
  <si>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</si>
  <si>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</si>
  <si>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</si>
  <si>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</si>
  <si>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</si>
  <si>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</si>
  <si>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</si>
  <si>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</si>
  <si>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</si>
  <si>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</si>
  <si>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</si>
  <si>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</si>
  <si>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</si>
  <si>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</si>
  <si>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</si>
  <si>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</si>
  <si>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</si>
  <si>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</si>
  <si>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</si>
  <si>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</si>
  <si>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</si>
  <si>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</si>
  <si>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</si>
  <si>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</si>
  <si>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</si>
  <si>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</si>
  <si>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</si>
  <si>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</si>
  <si>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</si>
  <si>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</si>
  <si>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</si>
  <si>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</si>
  <si>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</si>
  <si>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</si>
  <si>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</si>
  <si>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</si>
  <si>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</si>
  <si>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</si>
  <si>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</si>
  <si>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</si>
  <si>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</si>
  <si>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</si>
  <si>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</si>
  <si>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</si>
  <si>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</si>
  <si>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</si>
  <si>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</si>
  <si>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</si>
  <si>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</si>
  <si>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</si>
  <si>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</si>
  <si>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</si>
  <si>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</si>
  <si>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</si>
  <si>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</si>
  <si>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</si>
  <si>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</si>
  <si>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</si>
  <si>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</si>
  <si>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</si>
  <si>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</si>
  <si>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</si>
  <si>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</si>
  <si>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</si>
  <si>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</si>
  <si>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</si>
  <si>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</si>
  <si>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</si>
  <si>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</si>
  <si>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</si>
  <si>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</si>
  <si>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</si>
  <si>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</si>
  <si>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</si>
  <si>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</si>
  <si>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</si>
  <si>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</si>
  <si>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</si>
  <si>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</si>
  <si>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</si>
  <si>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</si>
  <si>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</si>
  <si>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</si>
  <si>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</si>
  <si>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</si>
  <si>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</si>
  <si>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</si>
  <si>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</si>
  <si>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</si>
  <si>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</si>
  <si>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</si>
  <si>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</si>
  <si>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</si>
  <si>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</si>
  <si>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</si>
  <si>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</si>
  <si>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</si>
  <si>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</si>
  <si>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</si>
  <si>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</si>
  <si>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</si>
  <si>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</si>
  <si>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</si>
  <si>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</si>
  <si>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</si>
  <si>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</si>
  <si>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</si>
  <si>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</si>
  <si>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</si>
  <si>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</si>
  <si>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</si>
  <si>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</si>
  <si>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</si>
  <si>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</si>
  <si>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</si>
  <si>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</si>
  <si>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</si>
  <si>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</si>
  <si>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</si>
  <si>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</si>
  <si>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</si>
  <si>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</si>
  <si>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</si>
  <si>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</si>
  <si>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</si>
  <si>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</si>
  <si>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</si>
  <si>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</si>
  <si>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</si>
  <si>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</si>
  <si>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</si>
  <si>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</si>
  <si>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</si>
  <si>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</si>
  <si>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</si>
  <si>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</si>
  <si>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</si>
  <si>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</si>
  <si>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</si>
  <si>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</si>
  <si>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</si>
  <si>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</si>
  <si>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</si>
  <si>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</si>
  <si>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</si>
  <si>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</si>
  <si>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</si>
  <si>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</si>
  <si>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</si>
  <si>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</si>
  <si>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</si>
  <si>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</si>
  <si>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</si>
  <si>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</si>
  <si>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</si>
  <si>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</si>
  <si>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</si>
  <si>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</si>
  <si>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</si>
  <si>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</si>
  <si>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</si>
  <si>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</si>
  <si>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</si>
  <si>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</si>
  <si>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</si>
  <si>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</si>
  <si>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</si>
  <si>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</si>
  <si>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</si>
  <si>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</si>
  <si>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</si>
  <si>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</si>
  <si>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</si>
  <si>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</si>
  <si>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</si>
  <si>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</si>
  <si>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</si>
  <si>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</si>
  <si>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</si>
  <si>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</si>
  <si>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</si>
  <si>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</si>
  <si>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</si>
  <si>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</si>
  <si>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</si>
  <si>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</si>
  <si>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</si>
  <si>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</si>
  <si>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</si>
  <si>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</si>
  <si>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</si>
  <si>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</si>
  <si>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</si>
  <si>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</si>
  <si>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</si>
  <si>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</si>
  <si>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</si>
  <si>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</si>
  <si>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</si>
  <si>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</si>
  <si>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</si>
  <si>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</si>
  <si>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</si>
  <si>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</si>
  <si>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</si>
  <si>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</si>
  <si>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</si>
  <si>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</si>
  <si>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</si>
  <si>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</si>
  <si>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</si>
  <si>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</si>
  <si>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</si>
  <si>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</si>
  <si>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</si>
  <si>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</si>
  <si>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</si>
  <si>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</si>
  <si>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</si>
  <si>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</si>
  <si>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</si>
  <si>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</si>
  <si>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</si>
  <si>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</si>
  <si>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</si>
  <si>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</si>
  <si>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</si>
  <si>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</si>
  <si>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</si>
  <si>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</si>
  <si>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</si>
  <si>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</si>
  <si>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</si>
  <si>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</si>
  <si>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</si>
  <si>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</si>
  <si>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</si>
  <si>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</si>
  <si>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</si>
  <si>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</si>
  <si>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</si>
  <si>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</si>
  <si>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</si>
  <si>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</si>
  <si>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</si>
  <si>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</si>
  <si>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</si>
  <si>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</si>
  <si>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</si>
  <si>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</si>
  <si>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</si>
  <si>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</si>
  <si>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</si>
  <si>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</si>
  <si>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</si>
  <si>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</si>
  <si>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</si>
  <si>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</si>
  <si>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</si>
  <si>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</si>
  <si>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</si>
  <si>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</si>
  <si>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</si>
  <si>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</si>
  <si>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</si>
  <si>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</si>
  <si>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</si>
  <si>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</si>
  <si>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</si>
  <si>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</si>
  <si>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</si>
  <si>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</si>
  <si>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</si>
  <si>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</si>
  <si>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</si>
  <si>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</si>
  <si>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</si>
  <si>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</si>
  <si>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</si>
  <si>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</si>
  <si>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</si>
  <si>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</si>
  <si>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</si>
  <si>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</si>
  <si>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</si>
  <si>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</si>
  <si>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</si>
  <si>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</si>
  <si>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</si>
  <si>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</si>
  <si>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</si>
  <si>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</si>
  <si>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</si>
  <si>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</si>
  <si>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</si>
  <si>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</si>
  <si>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</si>
  <si>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</si>
  <si>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</si>
  <si>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</si>
  <si>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</si>
  <si>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</si>
  <si>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</si>
  <si>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</si>
  <si>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</si>
  <si>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</si>
  <si>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</si>
  <si>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</si>
  <si>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</si>
  <si>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</si>
  <si>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</si>
  <si>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</si>
  <si>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</si>
  <si>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</si>
  <si>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</si>
  <si>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</si>
  <si>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</si>
  <si>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</si>
  <si>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</si>
  <si>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</si>
  <si>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</si>
  <si>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</si>
  <si>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</si>
  <si>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</si>
  <si>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</si>
  <si>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</si>
  <si>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</si>
  <si>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</si>
  <si>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</si>
  <si>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</si>
  <si>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</si>
  <si>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</si>
  <si>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</si>
  <si>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</si>
  <si>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</si>
  <si>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</si>
  <si>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</si>
  <si>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</si>
  <si>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</si>
  <si>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</si>
  <si>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</si>
  <si>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</si>
  <si>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</si>
  <si>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</si>
  <si>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</si>
  <si>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</si>
  <si>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</si>
  <si>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</si>
  <si>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</si>
  <si>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</si>
  <si>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</si>
  <si>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</si>
  <si>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</si>
  <si>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</si>
  <si>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</si>
  <si>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</si>
  <si>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</si>
  <si>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</si>
  <si>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</si>
  <si>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</si>
  <si>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</si>
  <si>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</si>
  <si>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</si>
  <si>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</si>
  <si>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</si>
  <si>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</si>
  <si>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</si>
  <si>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</si>
  <si>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</si>
  <si>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</si>
  <si>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</si>
  <si>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</si>
  <si>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</si>
  <si>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</si>
  <si>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</si>
  <si>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</si>
  <si>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</si>
  <si>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</si>
  <si>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</si>
  <si>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</si>
  <si>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</si>
  <si>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</si>
  <si>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</si>
  <si>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</si>
  <si>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</si>
  <si>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</si>
  <si>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</si>
  <si>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</si>
  <si>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</si>
  <si>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</si>
  <si>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</si>
  <si>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</si>
  <si>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</si>
  <si>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</si>
  <si>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</si>
  <si>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</si>
  <si>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</si>
  <si>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</si>
  <si>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</si>
  <si>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</si>
  <si>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</si>
  <si>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</si>
  <si>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</si>
  <si>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</si>
  <si>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</si>
  <si>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</si>
  <si>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</si>
  <si>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</si>
  <si>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</si>
  <si>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</si>
  <si>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</si>
  <si>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</si>
  <si>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</si>
  <si>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</si>
  <si>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</si>
  <si>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</si>
  <si>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</si>
  <si>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</si>
  <si>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</si>
  <si>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</si>
  <si>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</si>
  <si>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</si>
  <si>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</si>
  <si>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</si>
  <si>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</si>
  <si>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</si>
  <si>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</si>
  <si>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</si>
  <si>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</si>
  <si>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</si>
  <si>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</si>
  <si>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</si>
  <si>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</si>
  <si>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</si>
  <si>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</si>
  <si>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</si>
  <si>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</si>
  <si>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</si>
  <si>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</si>
  <si>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</si>
  <si>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</si>
  <si>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</si>
  <si>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</si>
  <si>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</si>
  <si>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</si>
  <si>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</si>
  <si>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</si>
  <si>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</si>
  <si>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</si>
  <si>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</si>
  <si>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</si>
  <si>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</si>
  <si>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</si>
  <si>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</si>
  <si>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</si>
  <si>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</si>
  <si>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</si>
  <si>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</si>
  <si>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</si>
  <si>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</si>
  <si>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</si>
  <si>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</si>
  <si>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</si>
  <si>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</si>
  <si>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</si>
  <si>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</si>
  <si>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</si>
  <si>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</si>
  <si>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</si>
  <si>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</si>
  <si>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</si>
  <si>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</si>
  <si>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</si>
  <si>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</si>
  <si>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</si>
  <si>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</si>
  <si>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</si>
  <si>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</si>
  <si>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</si>
  <si>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</si>
  <si>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</si>
  <si>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</si>
  <si>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</si>
  <si>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</si>
  <si>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</si>
  <si>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</si>
  <si>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</si>
  <si>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</si>
  <si>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</si>
  <si>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</si>
  <si>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</si>
  <si>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</si>
  <si>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</si>
  <si>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</si>
  <si>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</si>
  <si>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</si>
  <si>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</si>
  <si>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</si>
  <si>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</si>
  <si>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</si>
  <si>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</si>
  <si>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</si>
  <si>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</si>
  <si>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</si>
  <si>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</si>
  <si>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</si>
  <si>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</si>
  <si>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</si>
  <si>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</si>
  <si>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</si>
  <si>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</si>
  <si>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</si>
  <si>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</si>
  <si>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</si>
  <si>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</si>
  <si>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</si>
  <si>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</si>
  <si>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</si>
  <si>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</si>
  <si>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</si>
  <si>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</si>
  <si>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</si>
  <si>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</si>
  <si>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</si>
  <si>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</si>
  <si>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</si>
  <si>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</si>
  <si>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</si>
  <si>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</si>
  <si>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</si>
  <si>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</si>
  <si>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</si>
  <si>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</si>
  <si>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</si>
  <si>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</si>
  <si>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</si>
  <si>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</si>
  <si>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</si>
  <si>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</si>
  <si>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</si>
  <si>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</si>
  <si>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</si>
  <si>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</si>
  <si>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</si>
  <si>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</si>
  <si>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</si>
  <si>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</si>
  <si>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</si>
  <si>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</si>
  <si>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</si>
  <si>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</si>
  <si>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</si>
  <si>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</si>
  <si>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</si>
  <si>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</si>
  <si>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</si>
  <si>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</si>
  <si>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</si>
  <si>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</si>
  <si>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</si>
  <si>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</si>
  <si>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</si>
  <si>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</si>
  <si>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</si>
  <si>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</si>
  <si>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</si>
  <si>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</si>
  <si>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</si>
  <si>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</si>
  <si>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</si>
  <si>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</si>
  <si>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</si>
  <si>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</si>
  <si>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</si>
  <si>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</si>
  <si>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</si>
  <si>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</si>
  <si>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</si>
  <si>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</si>
  <si>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</si>
  <si>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</si>
  <si>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</si>
  <si>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</si>
  <si>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</si>
  <si>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</si>
  <si>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</si>
  <si>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</si>
  <si>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</si>
  <si>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</si>
  <si>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</si>
  <si>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</si>
  <si>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</si>
  <si>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</si>
  <si>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</si>
  <si>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</si>
  <si>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</si>
  <si>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</si>
  <si>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</si>
  <si>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</si>
  <si>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</si>
  <si>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</si>
  <si>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</si>
  <si>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</si>
  <si>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</si>
  <si>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</si>
  <si>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</si>
  <si>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</si>
  <si>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</si>
  <si>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</si>
  <si>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</si>
  <si>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</si>
  <si>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</si>
  <si>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</si>
  <si>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</si>
  <si>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</si>
  <si>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</si>
  <si>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</si>
  <si>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</si>
  <si>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</si>
  <si>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</si>
  <si>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</si>
  <si>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</si>
  <si>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</si>
  <si>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</si>
  <si>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</si>
  <si>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</si>
  <si>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</si>
  <si>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</si>
  <si>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</si>
  <si>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</si>
  <si>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</si>
  <si>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</si>
  <si>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</si>
  <si>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</si>
  <si>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</si>
  <si>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</si>
  <si>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</si>
  <si>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</si>
  <si>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</si>
  <si>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</si>
  <si>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</si>
  <si>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</si>
  <si>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</si>
  <si>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</si>
  <si>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</si>
  <si>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</si>
  <si>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</si>
  <si>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</si>
  <si>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</si>
  <si>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</si>
  <si>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</si>
  <si>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</si>
  <si>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</si>
  <si>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</si>
  <si>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</si>
  <si>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</si>
  <si>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</si>
  <si>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</si>
  <si>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</si>
  <si>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</si>
  <si>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</si>
  <si>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</si>
  <si>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</si>
  <si>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</si>
  <si>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</si>
  <si>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</si>
  <si>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</si>
  <si>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</si>
  <si>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</si>
  <si>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</si>
  <si>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</si>
  <si>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</si>
  <si>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</si>
  <si>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</si>
  <si>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</si>
  <si>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</si>
  <si>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</si>
  <si>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</si>
  <si>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</si>
  <si>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</si>
  <si>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</si>
  <si>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</si>
  <si>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</si>
  <si>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</si>
  <si>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</si>
  <si>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</si>
  <si>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</si>
  <si>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</si>
  <si>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</si>
  <si>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</si>
  <si>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</si>
  <si>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</si>
  <si>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</si>
  <si>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</si>
  <si>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</si>
  <si>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</si>
  <si>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</si>
  <si>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</si>
  <si>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</si>
  <si>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</si>
  <si>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</si>
  <si>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</si>
  <si>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</si>
  <si>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</si>
  <si>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</si>
  <si>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</si>
  <si>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</si>
  <si>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</si>
  <si>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</si>
  <si>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</si>
  <si>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</si>
  <si>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</si>
  <si>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</si>
  <si>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</si>
  <si>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</si>
  <si>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</si>
  <si>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</si>
  <si>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</si>
  <si>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</si>
  <si>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</si>
  <si>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</si>
  <si>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</si>
  <si>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</si>
  <si>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</si>
  <si>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</si>
  <si>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</si>
  <si>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</si>
  <si>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</si>
  <si>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</si>
  <si>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</si>
  <si>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</si>
  <si>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</si>
  <si>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</si>
  <si>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</si>
  <si>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</si>
  <si>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</si>
  <si>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</si>
  <si>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</si>
  <si>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</si>
  <si>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</si>
  <si>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</si>
  <si>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</si>
  <si>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</si>
  <si>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</si>
  <si>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</si>
  <si>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</si>
  <si>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</si>
  <si>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</si>
  <si>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</si>
  <si>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</si>
  <si>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</si>
  <si>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</si>
  <si>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</si>
  <si>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</si>
  <si>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</si>
  <si>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</si>
  <si>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</si>
  <si>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</si>
  <si>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</si>
  <si>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</si>
  <si>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</si>
  <si>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</si>
  <si>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</si>
  <si>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</si>
  <si>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</si>
  <si>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</si>
  <si>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</si>
  <si>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</si>
  <si>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</si>
  <si>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</si>
  <si>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</si>
  <si>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</si>
  <si>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</si>
  <si>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</si>
  <si>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</si>
  <si>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</si>
  <si>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</si>
  <si>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</si>
  <si>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</si>
  <si>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</si>
  <si>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</si>
  <si>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</si>
  <si>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</si>
  <si>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</si>
  <si>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</si>
  <si>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</si>
  <si>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</si>
  <si>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</si>
  <si>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</si>
  <si>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</si>
  <si>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</si>
  <si>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</si>
  <si>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</si>
  <si>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</si>
  <si>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</si>
  <si>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</si>
  <si>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</si>
  <si>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</si>
  <si>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</si>
  <si>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</si>
  <si>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</si>
  <si>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</si>
  <si>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</si>
  <si>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</si>
  <si>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</si>
  <si>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</si>
  <si>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</si>
  <si>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</si>
  <si>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</si>
  <si>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</si>
  <si>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</si>
  <si>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</si>
  <si>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</si>
  <si>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</si>
  <si>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</si>
  <si>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</si>
  <si>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</si>
  <si>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</si>
  <si>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</si>
  <si>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</si>
  <si>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</si>
  <si>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</si>
  <si>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</si>
  <si>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</si>
  <si>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</si>
  <si>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</si>
  <si>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</si>
  <si>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</si>
  <si>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</si>
  <si>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</si>
  <si>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</si>
  <si>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</si>
  <si>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</si>
  <si>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</si>
  <si>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</si>
  <si>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</si>
  <si>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</si>
  <si>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</si>
  <si>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</si>
  <si>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</si>
  <si>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</si>
  <si>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</si>
  <si>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</si>
  <si>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</si>
  <si>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</si>
  <si>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</si>
  <si>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</si>
  <si>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</si>
  <si>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</si>
  <si>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</si>
  <si>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</si>
  <si>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</si>
  <si>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</si>
  <si>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</si>
  <si>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</si>
  <si>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</si>
  <si>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</si>
  <si>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</si>
  <si>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</si>
  <si>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</si>
  <si>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</si>
  <si>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</si>
  <si>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</si>
  <si>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</si>
  <si>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</si>
  <si>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</si>
  <si>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</si>
  <si>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</si>
  <si>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</si>
  <si>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</si>
  <si>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</si>
  <si>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</si>
  <si>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</si>
  <si>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</si>
  <si>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</si>
  <si>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</si>
  <si>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</si>
  <si>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</si>
  <si>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</si>
  <si>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</si>
  <si>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</si>
  <si>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</si>
  <si>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</si>
  <si>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</si>
  <si>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</si>
  <si>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</si>
  <si>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</si>
  <si>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</si>
  <si>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</si>
  <si>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</si>
  <si>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</si>
  <si>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</si>
  <si>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</si>
  <si>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</si>
  <si>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</si>
  <si>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</si>
  <si>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</si>
  <si>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</si>
  <si>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</si>
  <si>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</si>
  <si>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</si>
  <si>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</si>
  <si>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</si>
  <si>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</si>
  <si>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</si>
  <si>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</si>
  <si>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</si>
  <si>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</si>
  <si>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</si>
  <si>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</si>
  <si>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</si>
  <si>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</si>
  <si>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</si>
  <si>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</si>
  <si>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</si>
  <si>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</si>
  <si>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</si>
  <si>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</si>
  <si>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</si>
  <si>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</si>
  <si>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</si>
  <si>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</si>
  <si>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</si>
  <si>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</si>
  <si>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</si>
  <si>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</si>
  <si>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</si>
  <si>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</si>
  <si>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</si>
  <si>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</si>
  <si>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</si>
  <si>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</si>
  <si>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</si>
  <si>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</si>
  <si>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</si>
  <si>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</si>
  <si>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</si>
  <si>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</si>
  <si>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</si>
  <si>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</si>
  <si>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</si>
  <si>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</si>
  <si>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</si>
  <si>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</si>
  <si>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</si>
  <si>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</si>
  <si>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</si>
  <si>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</si>
  <si>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</si>
  <si>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</si>
  <si>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</si>
  <si>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</si>
  <si>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</si>
  <si>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</si>
  <si>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</si>
  <si>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</si>
  <si>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</si>
  <si>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</si>
  <si>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</si>
  <si>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</si>
  <si>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</si>
  <si>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</si>
  <si>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</si>
  <si>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</si>
  <si>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</si>
  <si>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</si>
  <si>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</si>
  <si>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</si>
  <si>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</si>
  <si>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</si>
  <si>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</si>
  <si>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</si>
  <si>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</si>
  <si>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</si>
  <si>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</si>
  <si>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</si>
  <si>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</si>
  <si>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</si>
  <si>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</si>
  <si>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</si>
  <si>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</si>
  <si>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</si>
  <si>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</si>
  <si>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</si>
  <si>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</si>
  <si>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</si>
  <si>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</si>
  <si>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</si>
  <si>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</si>
  <si>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</si>
  <si>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</si>
  <si>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</si>
  <si>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</si>
  <si>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</si>
  <si>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</si>
  <si>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</si>
  <si>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</si>
  <si>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</si>
  <si>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</si>
  <si>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</si>
  <si>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</si>
  <si>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</si>
  <si>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</si>
  <si>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</si>
  <si>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</si>
  <si>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</si>
  <si>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</si>
  <si>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</si>
  <si>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</si>
  <si>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</si>
  <si>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</si>
  <si>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</si>
  <si>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</si>
  <si>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</si>
  <si>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</si>
  <si>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</si>
  <si>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</si>
  <si>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</si>
  <si>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</si>
  <si>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</si>
  <si>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</si>
  <si>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</si>
  <si>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</si>
  <si>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</si>
  <si>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</si>
  <si>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</si>
  <si>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</si>
  <si>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</si>
  <si>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</si>
  <si>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</si>
  <si>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</si>
  <si>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</si>
  <si>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</si>
  <si>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</si>
  <si>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</si>
  <si>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</si>
  <si>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</si>
  <si>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</si>
  <si>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</si>
  <si>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</si>
  <si>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</si>
  <si>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</si>
  <si>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</si>
  <si>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</si>
  <si>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</si>
  <si>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</si>
  <si>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</si>
  <si>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</si>
  <si>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</si>
  <si>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</si>
  <si>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</si>
  <si>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</si>
  <si>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</si>
  <si>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</si>
  <si>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</si>
  <si>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</si>
  <si>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</si>
  <si>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</si>
  <si>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</si>
  <si>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</si>
  <si>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</si>
  <si>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</si>
  <si>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</si>
  <si>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</si>
  <si>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</si>
  <si>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</si>
  <si>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</si>
  <si>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</si>
  <si>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</si>
  <si>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</si>
  <si>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</si>
  <si>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</si>
  <si>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</si>
  <si>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</si>
  <si>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</si>
  <si>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</si>
  <si>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</si>
  <si>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</si>
  <si>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</si>
  <si>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</si>
  <si>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</si>
  <si>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</si>
  <si>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</si>
  <si>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</si>
  <si>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</si>
  <si>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</si>
  <si>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</si>
  <si>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</si>
  <si>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</si>
  <si>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</si>
  <si>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</si>
  <si>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</si>
  <si>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</si>
  <si>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</si>
  <si>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</si>
  <si>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</si>
  <si>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</si>
  <si>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</si>
  <si>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</si>
  <si>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</si>
  <si>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</si>
  <si>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</si>
  <si>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</si>
  <si>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</si>
  <si>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</si>
  <si>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</si>
  <si>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</si>
  <si>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</si>
  <si>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</si>
  <si>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</si>
  <si>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</si>
  <si>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</si>
  <si>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</si>
  <si>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</si>
  <si>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</si>
  <si>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</si>
  <si>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</si>
  <si>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</si>
  <si>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</si>
  <si>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</si>
  <si>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</si>
  <si>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</si>
  <si>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</si>
  <si>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</si>
  <si>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</si>
  <si>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</si>
  <si>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</si>
  <si>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</si>
  <si>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</si>
  <si>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</si>
  <si>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</si>
  <si>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</si>
  <si>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</si>
  <si>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</si>
  <si>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</si>
  <si>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</si>
  <si>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</si>
  <si>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</si>
  <si>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</si>
  <si>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</si>
  <si>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</si>
  <si>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</si>
  <si>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</si>
  <si>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</si>
  <si>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</si>
  <si>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</si>
  <si>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</si>
  <si>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</si>
  <si>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</si>
  <si>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</si>
  <si>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</si>
  <si>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</si>
  <si>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</si>
  <si>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</si>
  <si>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</si>
  <si>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</si>
  <si>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</si>
  <si>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</si>
  <si>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</si>
  <si>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</si>
  <si>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</si>
  <si>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</si>
  <si>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</si>
  <si>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</si>
  <si>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</si>
  <si>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</si>
  <si>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</si>
  <si>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</si>
  <si>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</si>
  <si>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</si>
  <si>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</si>
  <si>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</si>
  <si>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</si>
  <si>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</si>
  <si>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</si>
  <si>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</si>
  <si>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</si>
  <si>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</si>
  <si>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</si>
  <si>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</si>
  <si>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</si>
  <si>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</si>
  <si>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</si>
  <si>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</si>
  <si>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</si>
  <si>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</si>
  <si>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</si>
  <si>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</si>
  <si>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</si>
  <si>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</si>
  <si>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</si>
  <si>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</si>
  <si>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</si>
  <si>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</si>
  <si>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</si>
  <si>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</si>
  <si>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</si>
  <si>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</si>
  <si>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</si>
  <si>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</si>
  <si>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</si>
  <si>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</si>
  <si>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</si>
  <si>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</si>
  <si>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</si>
  <si>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</si>
  <si>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</si>
  <si>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</si>
  <si>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</si>
  <si>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</si>
  <si>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</si>
  <si>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</si>
  <si>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</si>
  <si>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</si>
  <si>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</si>
  <si>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</si>
  <si>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</si>
  <si>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</si>
  <si>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</si>
  <si>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</si>
  <si>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</si>
  <si>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</si>
  <si>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</si>
  <si>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</si>
  <si>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</si>
  <si>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</si>
  <si>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</si>
  <si>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</si>
  <si>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</si>
  <si>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</si>
  <si>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</si>
  <si>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</si>
  <si>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</si>
  <si>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</si>
  <si>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</si>
  <si>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</si>
  <si>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</si>
  <si>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</si>
  <si>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</si>
  <si>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</si>
  <si>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</si>
  <si>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</si>
  <si>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</si>
  <si>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</si>
  <si>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</si>
  <si>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</si>
  <si>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</si>
  <si>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</si>
  <si>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</si>
  <si>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</si>
  <si>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</si>
  <si>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</si>
  <si>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</si>
  <si>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</si>
  <si>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</si>
  <si>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</si>
  <si>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</si>
  <si>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</si>
  <si>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</si>
  <si>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</si>
  <si>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</si>
  <si>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</si>
  <si>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</si>
  <si>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</si>
  <si>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</si>
  <si>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</si>
  <si>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</si>
  <si>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</si>
  <si>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</si>
  <si>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</si>
  <si>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</si>
  <si>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</si>
  <si>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</si>
  <si>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</si>
  <si>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</si>
  <si>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</si>
  <si>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</si>
  <si>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</si>
  <si>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</si>
  <si>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</si>
  <si>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</si>
  <si>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</si>
  <si>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</si>
  <si>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</si>
  <si>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</si>
  <si>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</si>
  <si>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</si>
  <si>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</si>
  <si>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</si>
  <si>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</si>
  <si>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</si>
  <si>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</si>
  <si>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</si>
  <si>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</si>
  <si>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</si>
  <si>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</si>
  <si>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</si>
  <si>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</si>
  <si>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</si>
  <si>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</si>
  <si>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</si>
  <si>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</si>
  <si>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</si>
  <si>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</si>
  <si>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</si>
  <si>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</si>
  <si>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</si>
  <si>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</si>
  <si>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</si>
  <si>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</si>
  <si>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</si>
  <si>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</si>
  <si>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</si>
  <si>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</si>
  <si>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</si>
  <si>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</si>
  <si>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</si>
  <si>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</si>
  <si>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</si>
  <si>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</si>
  <si>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</si>
  <si>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</si>
  <si>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</si>
  <si>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</si>
  <si>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</si>
  <si>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</si>
  <si>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</si>
  <si>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</si>
  <si>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</si>
  <si>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</si>
  <si>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</si>
  <si>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</si>
  <si>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</si>
  <si>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</si>
  <si>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</si>
  <si>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</si>
  <si>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</si>
  <si>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</si>
  <si>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</si>
  <si>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</si>
  <si>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</si>
  <si>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</si>
  <si>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</si>
  <si>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</si>
  <si>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</si>
  <si>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</si>
  <si>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</si>
  <si>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</si>
  <si>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</si>
  <si>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</si>
  <si>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</si>
  <si>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</si>
  <si>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</si>
  <si>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</si>
  <si>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</si>
  <si>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</si>
  <si>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</si>
  <si>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</si>
  <si>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</si>
  <si>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</si>
  <si>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</si>
  <si>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</si>
  <si>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</si>
  <si>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</si>
  <si>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</si>
  <si>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</si>
  <si>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</si>
  <si>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</si>
  <si>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</si>
  <si>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</si>
  <si>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</si>
  <si>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</si>
  <si>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</si>
  <si>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</si>
  <si>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</si>
  <si>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</si>
  <si>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</si>
  <si>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</si>
  <si>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</si>
  <si>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</si>
  <si>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</si>
  <si>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</si>
  <si>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</si>
  <si>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</si>
  <si>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</si>
  <si>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</si>
  <si>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</si>
  <si>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</si>
  <si>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</si>
  <si>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</si>
  <si>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</si>
  <si>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</si>
  <si>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</si>
  <si>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</si>
  <si>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</si>
  <si>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</si>
  <si>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</si>
  <si>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</si>
  <si>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</si>
  <si>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</si>
  <si>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</si>
  <si>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</si>
  <si>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</si>
  <si>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</si>
  <si>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</si>
  <si>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</si>
  <si>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</si>
  <si>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</si>
  <si>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</si>
  <si>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</si>
  <si>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</si>
  <si>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</si>
  <si>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</si>
  <si>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</si>
  <si>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</si>
  <si>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</si>
  <si>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</si>
  <si>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</si>
  <si>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</si>
  <si>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</si>
  <si>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</si>
  <si>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</si>
  <si>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</si>
  <si>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</si>
  <si>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</si>
  <si>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</si>
  <si>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</si>
  <si>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</si>
  <si>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</si>
  <si>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</si>
  <si>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</si>
  <si>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</si>
  <si>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</si>
  <si>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</si>
  <si>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</si>
  <si>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</si>
  <si>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</si>
  <si>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</si>
  <si>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</si>
  <si>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</si>
  <si>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</si>
  <si>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</si>
  <si>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</si>
  <si>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</si>
  <si>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</si>
  <si>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</si>
  <si>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</si>
  <si>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</si>
  <si>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</si>
  <si>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</si>
  <si>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</si>
  <si>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</si>
  <si>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</si>
  <si>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</si>
  <si>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</si>
  <si>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</si>
  <si>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</si>
  <si>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</si>
  <si>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</si>
  <si>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</si>
  <si>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</si>
  <si>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</si>
  <si>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</si>
  <si>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</si>
  <si>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</si>
  <si>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</si>
  <si>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</si>
  <si>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</si>
  <si>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</si>
  <si>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</si>
  <si>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</si>
  <si>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</si>
  <si>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</si>
  <si>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</si>
  <si>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</si>
  <si>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</si>
  <si>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</si>
  <si>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</si>
  <si>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</si>
  <si>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</si>
  <si>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</si>
  <si>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</si>
  <si>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</si>
  <si>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</si>
  <si>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</si>
  <si>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</si>
  <si>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</si>
  <si>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</si>
  <si>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</si>
  <si>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</si>
  <si>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</si>
  <si>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</si>
  <si>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</si>
  <si>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</si>
  <si>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</si>
  <si>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</si>
  <si>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</si>
  <si>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</si>
  <si>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</si>
  <si>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</si>
  <si>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</si>
  <si>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</si>
  <si>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</si>
  <si>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</si>
  <si>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</si>
  <si>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</si>
  <si>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</si>
  <si>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</si>
  <si>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</si>
  <si>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</si>
  <si>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</si>
  <si>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</si>
  <si>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</si>
  <si>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</si>
  <si>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</si>
  <si>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</si>
  <si>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</si>
  <si>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</si>
  <si>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</si>
  <si>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</si>
  <si>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</si>
  <si>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</si>
  <si>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</si>
  <si>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</si>
  <si>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</si>
  <si>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</si>
  <si>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</si>
  <si>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</si>
  <si>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</si>
  <si>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</si>
  <si>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</si>
  <si>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</si>
  <si>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</si>
  <si>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</si>
  <si>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</si>
  <si>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</si>
  <si>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</si>
  <si>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</si>
  <si>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</si>
  <si>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</si>
  <si>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</si>
  <si>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</si>
  <si>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</si>
  <si>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</si>
  <si>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</si>
  <si>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</si>
  <si>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</si>
  <si>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</si>
  <si>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</si>
  <si>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</si>
  <si>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</si>
  <si>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</si>
  <si>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</si>
  <si>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</si>
  <si>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</si>
  <si>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</si>
  <si>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</si>
  <si>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</si>
  <si>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</si>
  <si>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</si>
  <si>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</si>
  <si>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</si>
  <si>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</si>
  <si>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</si>
  <si>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</si>
  <si>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</si>
  <si>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</si>
  <si>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</si>
  <si>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</si>
  <si>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</si>
  <si>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</si>
  <si>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</si>
  <si>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</si>
  <si>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</si>
  <si>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</si>
  <si>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</si>
  <si>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</si>
  <si>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</si>
  <si>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</si>
  <si>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</si>
  <si>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</si>
  <si>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</si>
  <si>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</si>
  <si>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</si>
  <si>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</si>
  <si>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</si>
  <si>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</si>
  <si>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</si>
  <si>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</si>
  <si>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</si>
  <si>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</si>
  <si>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</si>
  <si>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</si>
  <si>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</si>
  <si>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</si>
  <si>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</si>
  <si>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</si>
  <si>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</si>
  <si>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</si>
  <si>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</si>
  <si>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</si>
  <si>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</si>
  <si>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</si>
  <si>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</si>
  <si>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</si>
  <si>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</si>
  <si>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</si>
  <si>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</si>
  <si>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</si>
  <si>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</si>
  <si>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</si>
  <si>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</si>
  <si>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</si>
  <si>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</si>
  <si>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</si>
  <si>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</si>
  <si>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</si>
  <si>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</si>
  <si>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</si>
  <si>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</si>
  <si>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</si>
  <si>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</si>
  <si>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</si>
  <si>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</si>
  <si>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</si>
  <si>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</si>
  <si>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</si>
  <si>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</si>
  <si>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</si>
  <si>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</si>
  <si>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</si>
  <si>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</si>
  <si>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</si>
  <si>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</si>
  <si>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</si>
  <si>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</si>
  <si>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</si>
  <si>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</si>
  <si>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</si>
  <si>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</si>
  <si>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</si>
  <si>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</si>
  <si>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</si>
  <si>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</si>
  <si>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</si>
  <si>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</si>
  <si>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</si>
  <si>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</si>
  <si>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</si>
  <si>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</si>
  <si>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</si>
  <si>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</si>
  <si>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</si>
  <si>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</si>
  <si>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</si>
  <si>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</si>
  <si>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</si>
  <si>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</si>
  <si>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</si>
  <si>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</si>
  <si>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</si>
  <si>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</si>
  <si>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</si>
  <si>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</si>
  <si>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</si>
  <si>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</si>
  <si>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</si>
  <si>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</si>
  <si>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</si>
  <si>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</si>
  <si>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</si>
  <si>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</si>
  <si>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</si>
  <si>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</si>
  <si>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</si>
  <si>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</si>
  <si>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</si>
  <si>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</si>
  <si>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</si>
  <si>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</si>
  <si>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</si>
  <si>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</si>
  <si>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</si>
  <si>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</si>
  <si>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</si>
  <si>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</si>
  <si>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</si>
  <si>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</si>
  <si>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</si>
  <si>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</si>
  <si>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</si>
  <si>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</si>
  <si>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</si>
  <si>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</si>
  <si>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</si>
  <si>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</si>
  <si>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</si>
  <si>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</si>
  <si>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</si>
  <si>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</si>
  <si>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</si>
  <si>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</si>
  <si>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</si>
  <si>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</si>
  <si>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</si>
  <si>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</si>
  <si>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</si>
  <si>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</si>
  <si>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</si>
  <si>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</si>
  <si>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</si>
  <si>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</si>
  <si>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</si>
  <si>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</si>
  <si>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</si>
  <si>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</si>
  <si>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</si>
  <si>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</si>
  <si>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</si>
  <si>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</si>
  <si>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</si>
  <si>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</si>
  <si>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</si>
  <si>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</si>
  <si>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</si>
  <si>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</si>
  <si>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</si>
  <si>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</si>
  <si>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</si>
  <si>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</si>
  <si>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</si>
  <si>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</si>
  <si>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</si>
  <si>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</si>
  <si>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</si>
  <si>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</si>
  <si>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</si>
  <si>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</si>
  <si>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</si>
  <si>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</si>
  <si>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</si>
  <si>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</si>
  <si>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</si>
  <si>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</si>
  <si>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</si>
  <si>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</si>
  <si>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</si>
  <si>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</si>
  <si>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</si>
  <si>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</si>
  <si>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</si>
  <si>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</si>
  <si>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</si>
  <si>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</si>
  <si>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</si>
  <si>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</si>
  <si>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</si>
  <si>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</si>
  <si>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</si>
  <si>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</si>
  <si>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</si>
  <si>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</si>
  <si>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</si>
  <si>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</si>
  <si>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</si>
  <si>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</si>
  <si>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</si>
  <si>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</si>
  <si>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</si>
  <si>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</si>
  <si>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</si>
  <si>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</si>
  <si>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</si>
  <si>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</si>
  <si>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</si>
  <si>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</si>
  <si>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</si>
  <si>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</si>
  <si>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</si>
  <si>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</si>
  <si>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</si>
  <si>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</si>
  <si>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</si>
  <si>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</si>
  <si>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</si>
  <si>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</si>
  <si>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</si>
  <si>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</si>
  <si>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</si>
  <si>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</si>
  <si>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</si>
  <si>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</si>
  <si>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</si>
  <si>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</si>
  <si>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</si>
  <si>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</si>
  <si>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</si>
  <si>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</si>
  <si>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</si>
  <si>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</si>
  <si>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</si>
  <si>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</si>
  <si>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</si>
  <si>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</si>
  <si>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</si>
  <si>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</si>
  <si>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</si>
  <si>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</si>
  <si>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</si>
  <si>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</si>
  <si>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</si>
  <si>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</si>
  <si>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</si>
  <si>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</si>
  <si>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</si>
  <si>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</si>
  <si>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</si>
  <si>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</si>
  <si>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</si>
  <si>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</si>
  <si>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</si>
  <si>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</si>
  <si>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</si>
  <si>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</si>
  <si>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</si>
  <si>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</si>
  <si>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</si>
  <si>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</si>
  <si>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</si>
  <si>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</si>
  <si>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</si>
  <si>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</si>
  <si>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</si>
  <si>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</si>
  <si>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</si>
  <si>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</si>
  <si>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</si>
  <si>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</si>
  <si>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</si>
  <si>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</si>
  <si>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</si>
  <si>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</si>
  <si>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</si>
  <si>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</si>
  <si>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</si>
  <si>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</si>
  <si>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</si>
  <si>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</si>
  <si>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</si>
  <si>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</si>
  <si>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</si>
  <si>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</si>
  <si>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</si>
  <si>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</si>
  <si>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</si>
  <si>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</si>
  <si>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</si>
  <si>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</si>
  <si>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</si>
  <si>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</si>
  <si>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</si>
  <si>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</si>
  <si>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</si>
  <si>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</si>
  <si>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</si>
  <si>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</si>
  <si>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</si>
  <si>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</si>
  <si>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</si>
  <si>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</si>
  <si>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</si>
  <si>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</si>
  <si>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</si>
  <si>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</si>
  <si>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</si>
  <si>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</si>
  <si>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</si>
  <si>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</si>
  <si>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</si>
  <si>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</si>
  <si>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</si>
  <si>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</si>
  <si>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</si>
  <si>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</si>
  <si>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</si>
  <si>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</si>
  <si>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</si>
  <si>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</si>
  <si>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</si>
  <si>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</si>
  <si>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</si>
  <si>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</si>
  <si>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</si>
  <si>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</si>
  <si>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</si>
  <si>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</si>
  <si>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</si>
  <si>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</si>
  <si>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</si>
  <si>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</si>
  <si>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</si>
  <si>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</si>
  <si>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</si>
  <si>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</si>
  <si>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</si>
  <si>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</si>
  <si>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</si>
  <si>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</si>
  <si>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</si>
  <si>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</si>
  <si>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</si>
  <si>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</si>
  <si>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</si>
  <si>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</si>
  <si>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</si>
  <si>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</si>
  <si>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</si>
  <si>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</si>
  <si>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</si>
  <si>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</si>
  <si>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</si>
  <si>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</si>
  <si>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</si>
  <si>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</si>
  <si>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</si>
  <si>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</si>
  <si>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</si>
  <si>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</si>
  <si>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</si>
  <si>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</si>
  <si>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</si>
  <si>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</si>
  <si>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</si>
  <si>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</si>
  <si>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</si>
  <si>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</si>
  <si>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</si>
  <si>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</si>
  <si>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</si>
  <si>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</si>
  <si>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</si>
  <si>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</si>
  <si>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</si>
  <si>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</si>
  <si>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</si>
  <si>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</si>
  <si>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</si>
  <si>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</si>
  <si>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</si>
  <si>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</si>
  <si>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</si>
  <si>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</si>
  <si>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</si>
  <si>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</si>
  <si>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</si>
  <si>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</si>
  <si>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</si>
  <si>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</si>
  <si>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</si>
  <si>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</si>
  <si>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</si>
  <si>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</si>
  <si>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</si>
  <si>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</si>
  <si>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</si>
  <si>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</si>
  <si>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</si>
  <si>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</si>
  <si>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</si>
  <si>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</si>
  <si>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</si>
  <si>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</si>
  <si>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</si>
  <si>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</si>
  <si>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</si>
  <si>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</si>
  <si>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</si>
  <si>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</si>
  <si>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</si>
  <si>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</si>
  <si>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</si>
  <si>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</si>
  <si>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</si>
  <si>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</si>
  <si>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</si>
  <si>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</si>
  <si>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</si>
  <si>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</si>
  <si>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</si>
  <si>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</si>
  <si>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</si>
  <si>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</si>
  <si>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</si>
  <si>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</si>
  <si>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</si>
  <si>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</si>
  <si>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</si>
  <si>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</si>
  <si>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</si>
  <si>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</si>
  <si>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</si>
  <si>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</si>
  <si>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</si>
  <si>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</si>
  <si>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</si>
  <si>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</si>
  <si>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</si>
  <si>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</si>
  <si>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</si>
  <si>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</si>
  <si>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</si>
  <si>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</si>
  <si>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</si>
  <si>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</si>
  <si>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</si>
  <si>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</si>
  <si>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</si>
  <si>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</si>
  <si>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</si>
  <si>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</si>
  <si>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</si>
  <si>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</si>
  <si>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</si>
  <si>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</si>
  <si>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</si>
  <si>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</si>
  <si>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</si>
  <si>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</si>
  <si>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</si>
  <si>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</si>
  <si>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</si>
  <si>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</si>
  <si>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</si>
  <si>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</si>
  <si>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</si>
  <si>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</si>
  <si>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</si>
  <si>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</si>
  <si>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</si>
  <si>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</si>
  <si>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</si>
  <si>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</si>
  <si>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</si>
  <si>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</si>
  <si>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</si>
  <si>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</si>
  <si>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</si>
  <si>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</si>
  <si>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</si>
  <si>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</si>
  <si>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</si>
  <si>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</si>
  <si>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</si>
  <si>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</si>
  <si>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</si>
  <si>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</si>
  <si>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</si>
  <si>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</si>
  <si>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</si>
  <si>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</si>
  <si>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</si>
  <si>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</si>
  <si>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</si>
  <si>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</si>
  <si>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</si>
  <si>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</si>
  <si>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</si>
  <si>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</si>
  <si>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</si>
  <si>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</si>
  <si>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</si>
  <si>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</si>
  <si>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</si>
  <si>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</si>
  <si>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</si>
  <si>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</si>
  <si>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</si>
  <si>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</si>
  <si>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</si>
  <si>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</si>
  <si>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</si>
  <si>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</si>
  <si>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</si>
  <si>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</si>
  <si>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</si>
  <si>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</si>
  <si>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</si>
  <si>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</si>
  <si>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</si>
  <si>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</si>
  <si>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</si>
  <si>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</si>
  <si>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</si>
  <si>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</si>
  <si>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</si>
  <si>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</si>
  <si>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</si>
  <si>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</si>
  <si>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</si>
  <si>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</si>
  <si>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</si>
  <si>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</si>
  <si>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</si>
  <si>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</si>
  <si>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</si>
  <si>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</si>
  <si>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</si>
  <si>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</si>
  <si>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</si>
  <si>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</si>
  <si>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</si>
  <si>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</si>
  <si>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</si>
  <si>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</si>
  <si>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</si>
  <si>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</si>
  <si>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</si>
  <si>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</si>
  <si>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</si>
  <si>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</si>
  <si>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</si>
  <si>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</si>
  <si>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</si>
  <si>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</si>
  <si>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</si>
  <si>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</si>
  <si>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</si>
  <si>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</si>
  <si>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</si>
  <si>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</si>
  <si>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</si>
  <si>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</si>
  <si>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</si>
  <si>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</si>
  <si>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</si>
  <si>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</si>
  <si>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</si>
  <si>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</si>
  <si>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</si>
  <si>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</si>
  <si>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</si>
  <si>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</si>
  <si>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</si>
  <si>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</si>
  <si>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</si>
  <si>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</si>
  <si>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</si>
  <si>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</si>
  <si>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</si>
  <si>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</si>
  <si>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</si>
  <si>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</si>
  <si>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</si>
  <si>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</si>
  <si>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</si>
  <si>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</si>
  <si>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</si>
  <si>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</si>
  <si>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</si>
  <si>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</si>
  <si>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</si>
  <si>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</si>
  <si>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</si>
  <si>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</si>
  <si>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</si>
  <si>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</si>
  <si>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</si>
  <si>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</si>
  <si>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</si>
  <si>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</si>
  <si>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</si>
  <si>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</si>
  <si>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</si>
  <si>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</si>
  <si>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</si>
  <si>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</si>
  <si>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</si>
  <si>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</si>
  <si>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</si>
  <si>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</si>
  <si>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</si>
  <si>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</si>
  <si>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</si>
  <si>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</si>
  <si>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</si>
  <si>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</si>
  <si>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</si>
  <si>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</si>
  <si>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</si>
  <si>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</si>
  <si>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</si>
  <si>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</si>
  <si>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</si>
  <si>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</si>
  <si>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</si>
  <si>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</si>
  <si>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</si>
  <si>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</si>
  <si>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</si>
  <si>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</si>
  <si>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</si>
  <si>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</si>
  <si>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</si>
  <si>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</si>
  <si>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</si>
  <si>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</si>
  <si>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</si>
  <si>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</si>
  <si>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</si>
  <si>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</si>
  <si>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</si>
  <si>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</si>
  <si>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</si>
  <si>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</si>
  <si>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</si>
  <si>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</si>
  <si>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</si>
  <si>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</si>
  <si>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</si>
  <si>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</si>
  <si>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</si>
  <si>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</si>
  <si>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</si>
  <si>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</si>
  <si>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</si>
  <si>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</si>
  <si>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</si>
  <si>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</si>
  <si>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</si>
  <si>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</si>
  <si>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</si>
  <si>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</si>
  <si>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</si>
  <si>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</si>
  <si>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</si>
  <si>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</si>
  <si>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</si>
  <si>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</si>
  <si>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</si>
  <si>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</si>
  <si>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</si>
  <si>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</si>
  <si>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</si>
  <si>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</si>
  <si>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</si>
  <si>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</si>
  <si>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</si>
  <si>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</si>
  <si>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</si>
  <si>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</si>
  <si>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</si>
  <si>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</si>
  <si>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</si>
  <si>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</si>
  <si>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</si>
  <si>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</si>
  <si>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</si>
  <si>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</si>
  <si>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</si>
  <si>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</si>
  <si>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</si>
  <si>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</si>
  <si>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</si>
  <si>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</si>
  <si>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</si>
  <si>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</si>
  <si>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</si>
  <si>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</si>
  <si>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</si>
  <si>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</si>
  <si>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</si>
  <si>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</si>
  <si>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</si>
  <si>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</si>
  <si>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</si>
  <si>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</si>
  <si>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</si>
  <si>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</si>
  <si>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</si>
  <si>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</si>
  <si>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</si>
  <si>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</si>
  <si>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</si>
  <si>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</si>
  <si>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</si>
  <si>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</si>
  <si>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</si>
  <si>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</si>
  <si>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</si>
  <si>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</si>
  <si>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</si>
  <si>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</si>
  <si>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</si>
  <si>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</si>
  <si>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</si>
  <si>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</si>
  <si>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</si>
  <si>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</si>
  <si>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</si>
  <si>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</si>
  <si>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</si>
  <si>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</si>
  <si>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</si>
  <si>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</si>
  <si>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</si>
  <si>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</si>
  <si>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</si>
  <si>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</si>
  <si>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</si>
  <si>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</si>
  <si>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</si>
  <si>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</si>
  <si>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</si>
  <si>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</si>
  <si>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</si>
  <si>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</si>
  <si>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</si>
  <si>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</si>
  <si>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</si>
  <si>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</si>
  <si>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</si>
  <si>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</si>
  <si>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</si>
  <si>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</si>
  <si>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</si>
  <si>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</si>
  <si>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</si>
  <si>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</si>
  <si>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</si>
  <si>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</si>
  <si>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</si>
  <si>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</si>
  <si>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</si>
  <si>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</si>
  <si>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</si>
  <si>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</si>
  <si>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</si>
  <si>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</si>
  <si>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</si>
  <si>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</si>
  <si>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</si>
  <si>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</si>
  <si>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</si>
  <si>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</si>
  <si>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</si>
  <si>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</si>
  <si>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</si>
  <si>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</si>
  <si>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</si>
  <si>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</si>
  <si>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</si>
  <si>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</si>
  <si>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</si>
  <si>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</si>
  <si>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</si>
  <si>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</si>
  <si>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</si>
  <si>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</si>
  <si>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</si>
  <si>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</si>
  <si>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</si>
  <si>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</si>
  <si>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</si>
  <si>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</si>
  <si>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</si>
  <si>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</si>
  <si>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</si>
  <si>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</si>
  <si>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</si>
  <si>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</si>
  <si>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</si>
  <si>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</si>
  <si>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</si>
  <si>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</si>
  <si>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</si>
  <si>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</si>
  <si>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</si>
  <si>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</si>
  <si>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</si>
  <si>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</si>
  <si>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</si>
  <si>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</si>
  <si>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</si>
  <si>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</si>
  <si>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</si>
  <si>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</si>
  <si>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</si>
  <si>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</si>
  <si>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</si>
  <si>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</si>
  <si>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</si>
  <si>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</si>
  <si>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</si>
  <si>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</si>
  <si>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</si>
  <si>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</si>
  <si>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</si>
  <si>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</si>
  <si>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</si>
  <si>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</si>
  <si>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</si>
  <si>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</si>
  <si>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</si>
  <si>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</si>
  <si>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</si>
  <si>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</si>
  <si>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</si>
  <si>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</si>
  <si>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</si>
  <si>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</si>
  <si>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</si>
  <si>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</si>
  <si>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</si>
  <si>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</si>
  <si>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</si>
  <si>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</si>
  <si>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</si>
  <si>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</si>
  <si>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</si>
  <si>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</si>
  <si>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</si>
  <si>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</si>
  <si>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</si>
  <si>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</si>
  <si>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</si>
  <si>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</si>
  <si>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</si>
  <si>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</si>
  <si>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</si>
  <si>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</si>
  <si>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</si>
  <si>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</si>
  <si>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</si>
  <si>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</si>
  <si>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</si>
  <si>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</si>
  <si>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</si>
  <si>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</si>
  <si>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</si>
  <si>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</si>
  <si>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</si>
  <si>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</si>
  <si>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</si>
  <si>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</si>
  <si>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</si>
  <si>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</si>
  <si>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</si>
  <si>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</si>
  <si>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</si>
  <si>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</si>
  <si>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</si>
  <si>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</si>
  <si>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</si>
  <si>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</si>
  <si>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</si>
  <si>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</si>
  <si>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</si>
  <si>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</si>
  <si>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</si>
  <si>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</si>
  <si>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</si>
  <si>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</si>
  <si>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</si>
  <si>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</si>
  <si>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</si>
  <si>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</si>
  <si>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</si>
  <si>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</si>
  <si>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</si>
  <si>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</si>
  <si>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</si>
  <si>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</si>
  <si>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</si>
  <si>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</si>
  <si>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</si>
  <si>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</si>
  <si>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</si>
  <si>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</si>
  <si>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</si>
  <si>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</si>
  <si>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</si>
  <si>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</si>
  <si>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</si>
  <si>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</si>
  <si>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</si>
  <si>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</si>
  <si>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</si>
  <si>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</si>
  <si>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</si>
  <si>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</si>
  <si>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</si>
  <si>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</si>
  <si>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</si>
  <si>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</si>
  <si>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</si>
  <si>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</si>
  <si>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</si>
  <si>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</si>
  <si>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</si>
  <si>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</si>
  <si>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</si>
  <si>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</si>
  <si>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</si>
  <si>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</si>
  <si>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</si>
  <si>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</si>
  <si>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</si>
  <si>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</si>
  <si>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</si>
  <si>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</si>
  <si>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</si>
  <si>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</si>
  <si>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</si>
  <si>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</si>
  <si>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</si>
  <si>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</si>
  <si>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</si>
  <si>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</si>
  <si>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</si>
  <si>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</si>
  <si>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</si>
  <si>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</si>
  <si>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</si>
  <si>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</si>
  <si>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</si>
  <si>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</si>
  <si>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</si>
  <si>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</si>
  <si>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</si>
  <si>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</si>
  <si>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</si>
  <si>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</si>
  <si>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</si>
  <si>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</si>
  <si>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</si>
  <si>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</si>
  <si>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</si>
  <si>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</si>
  <si>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</si>
  <si>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</si>
  <si>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</si>
  <si>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</si>
  <si>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</si>
  <si>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</si>
  <si>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</si>
  <si>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</si>
  <si>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</si>
  <si>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</si>
  <si>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</si>
  <si>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</si>
  <si>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</si>
  <si>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</si>
  <si>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</si>
  <si>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</si>
  <si>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</si>
  <si>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</si>
  <si>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</si>
  <si>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</si>
  <si>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</si>
  <si>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</si>
  <si>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</si>
  <si>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</si>
  <si>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</si>
  <si>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</si>
  <si>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</si>
  <si>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</si>
  <si>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</si>
  <si>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</si>
  <si>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</si>
  <si>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</si>
  <si>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</si>
  <si>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</si>
  <si>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</si>
  <si>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</si>
  <si>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</si>
  <si>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</si>
  <si>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</si>
  <si>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</si>
  <si>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</si>
  <si>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</si>
  <si>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</si>
  <si>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</si>
  <si>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</si>
  <si>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</si>
  <si>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</si>
  <si>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</si>
  <si>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</si>
  <si>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</si>
  <si>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</si>
  <si>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</si>
  <si>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</si>
  <si>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</si>
  <si>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</si>
  <si>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</si>
  <si>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</si>
  <si>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</si>
  <si>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</si>
  <si>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</si>
  <si>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</si>
  <si>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</si>
  <si>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</si>
  <si>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</si>
  <si>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</si>
  <si>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</si>
  <si>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</si>
  <si>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</si>
  <si>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</si>
  <si>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</si>
  <si>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</si>
  <si>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</si>
  <si>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</si>
  <si>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</si>
  <si>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</si>
  <si>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</si>
  <si>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</si>
  <si>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</si>
  <si>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</si>
  <si>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</si>
  <si>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</si>
  <si>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</si>
  <si>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</si>
  <si>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</si>
  <si>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</si>
  <si>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</si>
  <si>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</si>
  <si>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</si>
  <si>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</si>
  <si>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</si>
  <si>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</si>
  <si>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</si>
  <si>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</si>
  <si>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</si>
  <si>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</si>
  <si>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</si>
  <si>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</si>
  <si>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</si>
  <si>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</si>
  <si>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</si>
  <si>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</si>
  <si>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</si>
  <si>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</si>
  <si>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</si>
  <si>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</si>
  <si>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</si>
  <si>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</si>
  <si>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</si>
  <si>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</si>
  <si>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</si>
  <si>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</si>
  <si>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</si>
  <si>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</si>
  <si>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</si>
  <si>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</si>
  <si>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</si>
  <si>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</si>
  <si>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</si>
  <si>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</si>
  <si>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</si>
  <si>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</si>
  <si>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</si>
  <si>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</si>
  <si>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</si>
  <si>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</si>
  <si>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</si>
  <si>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</si>
  <si>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</si>
  <si>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</si>
  <si>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</si>
  <si>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</si>
  <si>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</si>
  <si>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</si>
  <si>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</si>
  <si>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</si>
  <si>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</si>
  <si>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</si>
  <si>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</si>
  <si>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</si>
  <si>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</si>
  <si>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</si>
  <si>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</si>
  <si>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</si>
  <si>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</si>
  <si>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</si>
  <si>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</si>
  <si>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</si>
  <si>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</si>
  <si>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</si>
  <si>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</si>
  <si>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</si>
  <si>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</si>
  <si>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</si>
  <si>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</si>
  <si>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</si>
  <si>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</si>
  <si>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</si>
  <si>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</si>
  <si>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</si>
  <si>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</si>
  <si>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</si>
  <si>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</si>
  <si>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</si>
  <si>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</si>
  <si>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</si>
  <si>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</si>
  <si>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</si>
  <si>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</si>
  <si>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</si>
  <si>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</si>
  <si>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</si>
  <si>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</si>
  <si>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</si>
  <si>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</si>
  <si>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</si>
  <si>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</si>
  <si>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</si>
  <si>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</si>
  <si>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</si>
  <si>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</si>
  <si>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</si>
  <si>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</si>
  <si>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</si>
  <si>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</si>
  <si>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</si>
  <si>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</si>
  <si>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</si>
  <si>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</si>
  <si>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</si>
  <si>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</si>
  <si>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</si>
  <si>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</si>
  <si>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</si>
  <si>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</si>
  <si>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</si>
  <si>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</si>
  <si>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</si>
  <si>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</si>
  <si>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</si>
  <si>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</si>
  <si>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</si>
  <si>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</si>
  <si>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</si>
  <si>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</si>
  <si>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</si>
  <si>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</si>
  <si>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</si>
  <si>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</si>
  <si>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</si>
  <si>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</si>
  <si>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</si>
  <si>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</si>
  <si>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</si>
  <si>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</si>
  <si>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</si>
  <si>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</si>
  <si>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</si>
  <si>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</si>
  <si>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</si>
  <si>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</si>
  <si>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</si>
  <si>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</si>
  <si>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</si>
  <si>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</si>
  <si>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</si>
  <si>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</si>
  <si>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</si>
  <si>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</si>
  <si>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</si>
  <si>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</si>
  <si>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</si>
  <si>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</si>
  <si>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</si>
  <si>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</si>
  <si>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</si>
  <si>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</si>
  <si>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</si>
  <si>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</si>
  <si>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</si>
  <si>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</si>
  <si>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</si>
  <si>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</si>
  <si>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</si>
  <si>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</si>
  <si>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</si>
  <si>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</si>
  <si>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</si>
  <si>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</si>
  <si>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</si>
  <si>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</si>
  <si>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</si>
  <si>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</si>
  <si>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</si>
  <si>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</si>
  <si>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</si>
  <si>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</si>
  <si>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</si>
  <si>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</si>
  <si>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</si>
  <si>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</si>
  <si>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</si>
  <si>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</si>
  <si>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</si>
  <si>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</si>
  <si>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</si>
  <si>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</si>
  <si>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</si>
  <si>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</si>
  <si>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</si>
  <si>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</si>
  <si>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</si>
  <si>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</si>
  <si>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</si>
  <si>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</si>
  <si>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</si>
  <si>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</si>
  <si>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</si>
  <si>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</si>
  <si>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</si>
  <si>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</si>
  <si>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</si>
  <si>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</si>
  <si>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</si>
  <si>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</si>
  <si>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</si>
  <si>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</si>
  <si>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</si>
  <si>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</si>
  <si>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</si>
  <si>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</si>
  <si>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</si>
  <si>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</si>
  <si>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</si>
  <si>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</si>
  <si>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</si>
  <si>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</si>
  <si>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</si>
  <si>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</si>
  <si>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</si>
  <si>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</si>
  <si>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</si>
  <si>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</si>
  <si>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</si>
  <si>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</si>
  <si>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</si>
  <si>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</si>
  <si>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</si>
  <si>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</si>
  <si>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</si>
  <si>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</si>
  <si>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</si>
  <si>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</si>
  <si>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</si>
  <si>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</si>
  <si>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</si>
  <si>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</si>
  <si>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</si>
  <si>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</si>
  <si>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</si>
  <si>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</si>
  <si>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</si>
  <si>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</si>
  <si>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</si>
  <si>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</si>
  <si>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</si>
  <si>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</si>
  <si>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</si>
  <si>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</si>
  <si>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</si>
  <si>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</si>
  <si>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</si>
  <si>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</si>
  <si>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</si>
  <si>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</si>
  <si>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</si>
  <si>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</si>
  <si>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</si>
  <si>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</si>
  <si>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</si>
  <si>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</si>
  <si>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</si>
  <si>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</si>
  <si>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</si>
  <si>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</si>
  <si>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</si>
  <si>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</si>
  <si>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</si>
  <si>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</si>
  <si>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</si>
  <si>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</si>
  <si>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</si>
  <si>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</si>
  <si>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</si>
  <si>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</si>
  <si>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</si>
  <si>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</si>
  <si>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</si>
  <si>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</si>
  <si>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</si>
  <si>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</si>
  <si>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</si>
  <si>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</si>
  <si>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</si>
  <si>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</si>
  <si>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</si>
  <si>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</si>
  <si>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</si>
  <si>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</si>
  <si>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</si>
  <si>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</si>
  <si>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</si>
  <si>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</si>
  <si>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</si>
  <si>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</si>
  <si>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</si>
  <si>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</si>
  <si>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</si>
  <si>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</si>
  <si>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</si>
  <si>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</si>
  <si>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</si>
  <si>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</si>
  <si>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</si>
  <si>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</si>
  <si>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</si>
  <si>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</si>
  <si>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</si>
  <si>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</si>
  <si>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</si>
  <si>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</si>
  <si>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</si>
  <si>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</si>
  <si>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</si>
  <si>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</si>
  <si>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</si>
  <si>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</si>
  <si>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</si>
  <si>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</si>
  <si>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</si>
  <si>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</si>
  <si>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</si>
  <si>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</si>
  <si>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</si>
  <si>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</si>
  <si>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</si>
  <si>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</si>
  <si>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</si>
  <si>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</si>
  <si>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</si>
  <si>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</si>
  <si>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</si>
  <si>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</si>
  <si>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</si>
  <si>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</si>
  <si>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</si>
  <si>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</si>
  <si>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</si>
  <si>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</si>
  <si>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</si>
  <si>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</si>
  <si>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</si>
  <si>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</si>
  <si>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</si>
  <si>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</si>
  <si>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</si>
  <si>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</si>
  <si>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</si>
  <si>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</si>
  <si>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</si>
  <si>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</si>
  <si>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</si>
  <si>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</si>
  <si>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</si>
  <si>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</si>
  <si>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</si>
  <si>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</si>
  <si>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</si>
  <si>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</si>
  <si>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</si>
  <si>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</si>
  <si>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</si>
  <si>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</si>
  <si>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</si>
  <si>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</si>
  <si>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</si>
  <si>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</si>
  <si>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</si>
  <si>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</si>
  <si>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</si>
  <si>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</si>
  <si>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</si>
  <si>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</si>
  <si>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</si>
  <si>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</si>
  <si>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</si>
  <si>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</si>
  <si>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</si>
  <si>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</si>
  <si>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</si>
  <si>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</si>
  <si>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</si>
  <si>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</si>
  <si>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</si>
  <si>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</si>
  <si>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</si>
  <si>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</si>
  <si>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</si>
  <si>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</si>
  <si>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</si>
  <si>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</si>
  <si>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</si>
  <si>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</si>
  <si>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</si>
  <si>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</si>
  <si>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</si>
  <si>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</si>
  <si>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</si>
  <si>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</si>
  <si>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</si>
  <si>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</si>
  <si>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</si>
  <si>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</si>
  <si>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</si>
  <si>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</si>
  <si>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</si>
  <si>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</si>
  <si>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</si>
  <si>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</si>
  <si>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</si>
  <si>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</si>
  <si>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</si>
  <si>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</si>
  <si>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</si>
  <si>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</si>
  <si>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</si>
  <si>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</si>
  <si>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</si>
  <si>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</si>
  <si>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</si>
  <si>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</si>
  <si>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</si>
  <si>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</si>
  <si>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</si>
  <si>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</si>
  <si>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</si>
  <si>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</si>
  <si>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</si>
  <si>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</si>
  <si>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</si>
  <si>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</si>
  <si>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</si>
  <si>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</si>
  <si>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</si>
  <si>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</si>
  <si>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</si>
  <si>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</si>
  <si>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</si>
  <si>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</si>
  <si>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</si>
  <si>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</si>
  <si>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</si>
  <si>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</si>
  <si>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</si>
  <si>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</si>
  <si>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</si>
  <si>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</si>
  <si>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</si>
  <si>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</si>
  <si>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</si>
  <si>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</si>
  <si>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</si>
  <si>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</si>
  <si>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</si>
  <si>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</si>
  <si>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</si>
  <si>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</si>
  <si>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</si>
  <si>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</si>
  <si>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</si>
  <si>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</si>
  <si>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</si>
  <si>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</si>
  <si>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</si>
  <si>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</si>
  <si>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</si>
  <si>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</si>
  <si>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</si>
  <si>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</si>
  <si>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</si>
  <si>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</si>
  <si>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</si>
  <si>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</si>
  <si>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</si>
  <si>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</si>
  <si>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</si>
  <si>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</si>
  <si>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</si>
  <si>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</si>
  <si>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</si>
  <si>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</si>
  <si>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</si>
  <si>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</si>
  <si>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</si>
  <si>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</si>
  <si>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</si>
  <si>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</si>
  <si>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</si>
  <si>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</si>
  <si>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</si>
  <si>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</si>
  <si>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</si>
  <si>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</si>
  <si>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</si>
  <si>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</si>
  <si>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Жақсылық Айкөркем</t>
  </si>
  <si>
    <t>Өскенбай Аян</t>
  </si>
  <si>
    <t>Сәрсенбай Аяла</t>
  </si>
  <si>
    <t>Қоштау Дидар</t>
  </si>
  <si>
    <t>Қосай Аяла</t>
  </si>
  <si>
    <t>Салинбай Каусар</t>
  </si>
  <si>
    <t>Саламатова Сабина</t>
  </si>
  <si>
    <t xml:space="preserve">Оразғали Марал </t>
  </si>
  <si>
    <t>Оразғали Аяла</t>
  </si>
  <si>
    <t>Азаматұлы Ахмет</t>
  </si>
  <si>
    <t>Абай Алина</t>
  </si>
  <si>
    <t>Абат Абдрахим</t>
  </si>
  <si>
    <t>Муналбай Саят</t>
  </si>
  <si>
    <t>Ориша Алин</t>
  </si>
  <si>
    <t>Арыстанбаев Бауыржан</t>
  </si>
  <si>
    <t>Тасбаева Айдын</t>
  </si>
  <si>
    <t>Қонысбай Ханшайым</t>
  </si>
  <si>
    <t>Кылышбай Мұхаммеджан</t>
  </si>
  <si>
    <t xml:space="preserve">                                  Оқу жылы: 2022-2023 ж                           Топ: Күншуақ               Өткізу кезеңі: Аралық          Өткізу мерзімі: Қаңтар</t>
  </si>
  <si>
    <t>Төлеген Зиннур</t>
  </si>
  <si>
    <t>Мухит Әмірхан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</si>
</sst>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3" t="s">
        <v>3189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105"/>
      <c r="AM4" s="75" t="s">
        <v>2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106"/>
      <c r="CC4" s="75" t="s">
        <v>2</v>
      </c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4" t="s">
        <v>181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5"/>
      <c r="EE4" s="72" t="s">
        <v>244</v>
      </c>
      <c r="EF4" s="73"/>
      <c r="EG4" s="73"/>
      <c r="EH4" s="73"/>
      <c r="EI4" s="73"/>
      <c r="EJ4" s="73"/>
      <c r="EK4" s="73"/>
      <c r="EL4" s="73"/>
      <c r="EM4" s="74"/>
      <c r="EN4" s="75" t="s">
        <v>244</v>
      </c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67" t="s">
        <v>291</v>
      </c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</row>
    <row r="5" spans="1:227" ht="15" customHeight="1" x14ac:dyDescent="0.25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78" t="s">
        <v>86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86"/>
      <c r="CC5" s="68" t="s">
        <v>3</v>
      </c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87"/>
      <c r="DA5" s="79" t="s">
        <v>182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80"/>
      <c r="EE5" s="69" t="s">
        <v>245</v>
      </c>
      <c r="EF5" s="70"/>
      <c r="EG5" s="70"/>
      <c r="EH5" s="70"/>
      <c r="EI5" s="70"/>
      <c r="EJ5" s="70"/>
      <c r="EK5" s="70"/>
      <c r="EL5" s="70"/>
      <c r="EM5" s="71"/>
      <c r="EN5" s="69" t="s">
        <v>246</v>
      </c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68" t="s">
        <v>292</v>
      </c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</row>
    <row r="6" spans="1:227" ht="10.15" hidden="1" customHeight="1" x14ac:dyDescent="0.25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3"/>
      <c r="B11" s="103"/>
      <c r="C11" s="94" t="s">
        <v>26</v>
      </c>
      <c r="D11" s="95" t="s">
        <v>5</v>
      </c>
      <c r="E11" s="95" t="s">
        <v>6</v>
      </c>
      <c r="F11" s="78" t="s">
        <v>34</v>
      </c>
      <c r="G11" s="78" t="s">
        <v>7</v>
      </c>
      <c r="H11" s="78" t="s">
        <v>8</v>
      </c>
      <c r="I11" s="78" t="s">
        <v>27</v>
      </c>
      <c r="J11" s="78" t="s">
        <v>9</v>
      </c>
      <c r="K11" s="78" t="s">
        <v>10</v>
      </c>
      <c r="L11" s="95" t="s">
        <v>39</v>
      </c>
      <c r="M11" s="95" t="s">
        <v>9</v>
      </c>
      <c r="N11" s="95" t="s">
        <v>10</v>
      </c>
      <c r="O11" s="95" t="s">
        <v>28</v>
      </c>
      <c r="P11" s="95" t="s">
        <v>11</v>
      </c>
      <c r="Q11" s="95" t="s">
        <v>4</v>
      </c>
      <c r="R11" s="95" t="s">
        <v>29</v>
      </c>
      <c r="S11" s="95" t="s">
        <v>6</v>
      </c>
      <c r="T11" s="95" t="s">
        <v>12</v>
      </c>
      <c r="U11" s="95" t="s">
        <v>51</v>
      </c>
      <c r="V11" s="95" t="s">
        <v>6</v>
      </c>
      <c r="W11" s="95" t="s">
        <v>12</v>
      </c>
      <c r="X11" s="92" t="s">
        <v>30</v>
      </c>
      <c r="Y11" s="93" t="s">
        <v>10</v>
      </c>
      <c r="Z11" s="94" t="s">
        <v>13</v>
      </c>
      <c r="AA11" s="95" t="s">
        <v>31</v>
      </c>
      <c r="AB11" s="95" t="s">
        <v>14</v>
      </c>
      <c r="AC11" s="95" t="s">
        <v>15</v>
      </c>
      <c r="AD11" s="95" t="s">
        <v>32</v>
      </c>
      <c r="AE11" s="95" t="s">
        <v>4</v>
      </c>
      <c r="AF11" s="95" t="s">
        <v>5</v>
      </c>
      <c r="AG11" s="95" t="s">
        <v>33</v>
      </c>
      <c r="AH11" s="95" t="s">
        <v>12</v>
      </c>
      <c r="AI11" s="95" t="s">
        <v>7</v>
      </c>
      <c r="AJ11" s="95" t="s">
        <v>71</v>
      </c>
      <c r="AK11" s="95" t="s">
        <v>16</v>
      </c>
      <c r="AL11" s="95" t="s">
        <v>9</v>
      </c>
      <c r="AM11" s="95" t="s">
        <v>72</v>
      </c>
      <c r="AN11" s="95"/>
      <c r="AO11" s="95"/>
      <c r="AP11" s="92" t="s">
        <v>73</v>
      </c>
      <c r="AQ11" s="93"/>
      <c r="AR11" s="94"/>
      <c r="AS11" s="92" t="s">
        <v>74</v>
      </c>
      <c r="AT11" s="93"/>
      <c r="AU11" s="94"/>
      <c r="AV11" s="95" t="s">
        <v>75</v>
      </c>
      <c r="AW11" s="95"/>
      <c r="AX11" s="95"/>
      <c r="AY11" s="95" t="s">
        <v>76</v>
      </c>
      <c r="AZ11" s="95"/>
      <c r="BA11" s="95"/>
      <c r="BB11" s="95" t="s">
        <v>77</v>
      </c>
      <c r="BC11" s="95"/>
      <c r="BD11" s="95"/>
      <c r="BE11" s="91" t="s">
        <v>78</v>
      </c>
      <c r="BF11" s="91"/>
      <c r="BG11" s="91"/>
      <c r="BH11" s="95" t="s">
        <v>79</v>
      </c>
      <c r="BI11" s="95"/>
      <c r="BJ11" s="95"/>
      <c r="BK11" s="95" t="s">
        <v>80</v>
      </c>
      <c r="BL11" s="95"/>
      <c r="BM11" s="95"/>
      <c r="BN11" s="95" t="s">
        <v>81</v>
      </c>
      <c r="BO11" s="95"/>
      <c r="BP11" s="95"/>
      <c r="BQ11" s="95" t="s">
        <v>82</v>
      </c>
      <c r="BR11" s="95"/>
      <c r="BS11" s="95"/>
      <c r="BT11" s="95" t="s">
        <v>83</v>
      </c>
      <c r="BU11" s="95"/>
      <c r="BV11" s="95"/>
      <c r="BW11" s="88" t="s">
        <v>84</v>
      </c>
      <c r="BX11" s="88"/>
      <c r="BY11" s="88"/>
      <c r="BZ11" s="88" t="s">
        <v>85</v>
      </c>
      <c r="CA11" s="88"/>
      <c r="CB11" s="89"/>
      <c r="CC11" s="78" t="s">
        <v>140</v>
      </c>
      <c r="CD11" s="78"/>
      <c r="CE11" s="78"/>
      <c r="CF11" s="78" t="s">
        <v>141</v>
      </c>
      <c r="CG11" s="78"/>
      <c r="CH11" s="78"/>
      <c r="CI11" s="68" t="s">
        <v>142</v>
      </c>
      <c r="CJ11" s="68"/>
      <c r="CK11" s="68"/>
      <c r="CL11" s="78" t="s">
        <v>143</v>
      </c>
      <c r="CM11" s="78"/>
      <c r="CN11" s="78"/>
      <c r="CO11" s="78" t="s">
        <v>144</v>
      </c>
      <c r="CP11" s="78"/>
      <c r="CQ11" s="78"/>
      <c r="CR11" s="78" t="s">
        <v>145</v>
      </c>
      <c r="CS11" s="78"/>
      <c r="CT11" s="78"/>
      <c r="CU11" s="78" t="s">
        <v>146</v>
      </c>
      <c r="CV11" s="78"/>
      <c r="CW11" s="78"/>
      <c r="CX11" s="78" t="s">
        <v>147</v>
      </c>
      <c r="CY11" s="78"/>
      <c r="CZ11" s="86"/>
      <c r="DA11" s="77" t="s">
        <v>183</v>
      </c>
      <c r="DB11" s="81"/>
      <c r="DC11" s="82"/>
      <c r="DD11" s="77" t="s">
        <v>184</v>
      </c>
      <c r="DE11" s="81"/>
      <c r="DF11" s="82"/>
      <c r="DG11" s="77" t="s">
        <v>185</v>
      </c>
      <c r="DH11" s="81"/>
      <c r="DI11" s="82"/>
      <c r="DJ11" s="68" t="s">
        <v>186</v>
      </c>
      <c r="DK11" s="68"/>
      <c r="DL11" s="68"/>
      <c r="DM11" s="68" t="s">
        <v>187</v>
      </c>
      <c r="DN11" s="68"/>
      <c r="DO11" s="68"/>
      <c r="DP11" s="68" t="s">
        <v>188</v>
      </c>
      <c r="DQ11" s="68"/>
      <c r="DR11" s="68"/>
      <c r="DS11" s="68" t="s">
        <v>189</v>
      </c>
      <c r="DT11" s="68"/>
      <c r="DU11" s="68"/>
      <c r="DV11" s="68" t="s">
        <v>190</v>
      </c>
      <c r="DW11" s="68"/>
      <c r="DX11" s="68"/>
      <c r="DY11" s="68" t="s">
        <v>191</v>
      </c>
      <c r="DZ11" s="68"/>
      <c r="EA11" s="68"/>
      <c r="EB11" s="77" t="s">
        <v>192</v>
      </c>
      <c r="EC11" s="81"/>
      <c r="ED11" s="81"/>
      <c r="EE11" s="68" t="s">
        <v>230</v>
      </c>
      <c r="EF11" s="68"/>
      <c r="EG11" s="68"/>
      <c r="EH11" s="68" t="s">
        <v>231</v>
      </c>
      <c r="EI11" s="68"/>
      <c r="EJ11" s="68"/>
      <c r="EK11" s="68" t="s">
        <v>232</v>
      </c>
      <c r="EL11" s="68"/>
      <c r="EM11" s="68"/>
      <c r="EN11" s="68" t="s">
        <v>233</v>
      </c>
      <c r="EO11" s="68"/>
      <c r="EP11" s="68"/>
      <c r="EQ11" s="68" t="s">
        <v>234</v>
      </c>
      <c r="ER11" s="68"/>
      <c r="ES11" s="68"/>
      <c r="ET11" s="68" t="s">
        <v>235</v>
      </c>
      <c r="EU11" s="68"/>
      <c r="EV11" s="68"/>
      <c r="EW11" s="68" t="s">
        <v>236</v>
      </c>
      <c r="EX11" s="68"/>
      <c r="EY11" s="68"/>
      <c r="EZ11" s="68" t="s">
        <v>237</v>
      </c>
      <c r="FA11" s="68"/>
      <c r="FB11" s="68"/>
      <c r="FC11" s="68" t="s">
        <v>238</v>
      </c>
      <c r="FD11" s="68"/>
      <c r="FE11" s="68"/>
      <c r="FF11" s="68" t="s">
        <v>239</v>
      </c>
      <c r="FG11" s="68"/>
      <c r="FH11" s="68"/>
      <c r="FI11" s="68" t="s">
        <v>240</v>
      </c>
      <c r="FJ11" s="68"/>
      <c r="FK11" s="68"/>
      <c r="FL11" s="68" t="s">
        <v>241</v>
      </c>
      <c r="FM11" s="68"/>
      <c r="FN11" s="68"/>
      <c r="FO11" s="68" t="s">
        <v>242</v>
      </c>
      <c r="FP11" s="68"/>
      <c r="FQ11" s="68"/>
      <c r="FR11" s="68" t="s">
        <v>243</v>
      </c>
      <c r="FS11" s="68"/>
      <c r="FT11" s="77"/>
      <c r="FU11" s="68" t="s">
        <v>293</v>
      </c>
      <c r="FV11" s="68"/>
      <c r="FW11" s="68"/>
      <c r="FX11" s="68" t="s">
        <v>294</v>
      </c>
      <c r="FY11" s="68"/>
      <c r="FZ11" s="68"/>
      <c r="GA11" s="68" t="s">
        <v>295</v>
      </c>
      <c r="GB11" s="68"/>
      <c r="GC11" s="68"/>
      <c r="GD11" s="68" t="s">
        <v>296</v>
      </c>
      <c r="GE11" s="68"/>
      <c r="GF11" s="68"/>
      <c r="GG11" s="68" t="s">
        <v>297</v>
      </c>
      <c r="GH11" s="68"/>
      <c r="GI11" s="68"/>
      <c r="GJ11" s="68" t="s">
        <v>298</v>
      </c>
      <c r="GK11" s="68"/>
      <c r="GL11" s="68"/>
      <c r="GM11" s="68" t="s">
        <v>299</v>
      </c>
      <c r="GN11" s="68"/>
      <c r="GO11" s="68"/>
      <c r="GP11" s="68" t="s">
        <v>300</v>
      </c>
      <c r="GQ11" s="68"/>
      <c r="GR11" s="68"/>
      <c r="GS11" s="68" t="s">
        <v>301</v>
      </c>
      <c r="GT11" s="68"/>
      <c r="GU11" s="68"/>
      <c r="GV11" s="68" t="s">
        <v>302</v>
      </c>
      <c r="GW11" s="68"/>
      <c r="GX11" s="68"/>
      <c r="GY11" s="68" t="s">
        <v>303</v>
      </c>
      <c r="GZ11" s="68"/>
      <c r="HA11" s="68"/>
      <c r="HB11" s="68" t="s">
        <v>304</v>
      </c>
      <c r="HC11" s="68"/>
      <c r="HD11" s="68"/>
      <c r="HE11" s="68" t="s">
        <v>305</v>
      </c>
      <c r="HF11" s="68"/>
      <c r="HG11" s="68"/>
      <c r="HH11" s="68" t="s">
        <v>306</v>
      </c>
      <c r="HI11" s="68"/>
      <c r="HJ11" s="68"/>
      <c r="HK11" s="68" t="s">
        <v>307</v>
      </c>
      <c r="HL11" s="68"/>
      <c r="HM11" s="68"/>
      <c r="HN11" s="68" t="s">
        <v>308</v>
      </c>
      <c r="HO11" s="68"/>
      <c r="HP11" s="68"/>
      <c r="HQ11" s="68" t="s">
        <v>309</v>
      </c>
      <c r="HR11" s="68"/>
      <c r="HS11" s="68"/>
    </row>
    <row r="12" spans="1:227" ht="156" customHeight="1" thickBot="1" x14ac:dyDescent="0.3">
      <c r="A12" s="103"/>
      <c r="B12" s="103"/>
      <c r="C12" s="100" t="s">
        <v>18</v>
      </c>
      <c r="D12" s="90"/>
      <c r="E12" s="90"/>
      <c r="F12" s="101" t="s">
        <v>401</v>
      </c>
      <c r="G12" s="101"/>
      <c r="H12" s="100"/>
      <c r="I12" s="102" t="s">
        <v>35</v>
      </c>
      <c r="J12" s="101"/>
      <c r="K12" s="101"/>
      <c r="L12" s="90" t="s">
        <v>40</v>
      </c>
      <c r="M12" s="90"/>
      <c r="N12" s="90"/>
      <c r="O12" s="90" t="s">
        <v>44</v>
      </c>
      <c r="P12" s="90"/>
      <c r="Q12" s="90"/>
      <c r="R12" s="90" t="s">
        <v>47</v>
      </c>
      <c r="S12" s="90"/>
      <c r="T12" s="90"/>
      <c r="U12" s="90" t="s">
        <v>52</v>
      </c>
      <c r="V12" s="90"/>
      <c r="W12" s="90"/>
      <c r="X12" s="90" t="s">
        <v>54</v>
      </c>
      <c r="Y12" s="90"/>
      <c r="Z12" s="90"/>
      <c r="AA12" s="90" t="s">
        <v>57</v>
      </c>
      <c r="AB12" s="90"/>
      <c r="AC12" s="90"/>
      <c r="AD12" s="90" t="s">
        <v>61</v>
      </c>
      <c r="AE12" s="90"/>
      <c r="AF12" s="90"/>
      <c r="AG12" s="90" t="s">
        <v>63</v>
      </c>
      <c r="AH12" s="90"/>
      <c r="AI12" s="90"/>
      <c r="AJ12" s="90" t="s">
        <v>67</v>
      </c>
      <c r="AK12" s="90"/>
      <c r="AL12" s="90"/>
      <c r="AM12" s="90" t="s">
        <v>89</v>
      </c>
      <c r="AN12" s="90"/>
      <c r="AO12" s="90"/>
      <c r="AP12" s="90" t="s">
        <v>92</v>
      </c>
      <c r="AQ12" s="90"/>
      <c r="AR12" s="90"/>
      <c r="AS12" s="90" t="s">
        <v>96</v>
      </c>
      <c r="AT12" s="90"/>
      <c r="AU12" s="90"/>
      <c r="AV12" s="90" t="s">
        <v>100</v>
      </c>
      <c r="AW12" s="90"/>
      <c r="AX12" s="90"/>
      <c r="AY12" s="90" t="s">
        <v>101</v>
      </c>
      <c r="AZ12" s="90"/>
      <c r="BA12" s="90"/>
      <c r="BB12" s="90" t="s">
        <v>104</v>
      </c>
      <c r="BC12" s="90"/>
      <c r="BD12" s="90"/>
      <c r="BE12" s="90" t="s">
        <v>108</v>
      </c>
      <c r="BF12" s="90"/>
      <c r="BG12" s="90"/>
      <c r="BH12" s="90" t="s">
        <v>112</v>
      </c>
      <c r="BI12" s="90"/>
      <c r="BJ12" s="90"/>
      <c r="BK12" s="90" t="s">
        <v>116</v>
      </c>
      <c r="BL12" s="90"/>
      <c r="BM12" s="90"/>
      <c r="BN12" s="90" t="s">
        <v>120</v>
      </c>
      <c r="BO12" s="90"/>
      <c r="BP12" s="90"/>
      <c r="BQ12" s="90" t="s">
        <v>124</v>
      </c>
      <c r="BR12" s="90"/>
      <c r="BS12" s="90"/>
      <c r="BT12" s="90" t="s">
        <v>128</v>
      </c>
      <c r="BU12" s="90"/>
      <c r="BV12" s="90"/>
      <c r="BW12" s="90" t="s">
        <v>132</v>
      </c>
      <c r="BX12" s="90"/>
      <c r="BY12" s="90"/>
      <c r="BZ12" s="90" t="s">
        <v>136</v>
      </c>
      <c r="CA12" s="90"/>
      <c r="CB12" s="90"/>
      <c r="CC12" s="64" t="s">
        <v>149</v>
      </c>
      <c r="CD12" s="65"/>
      <c r="CE12" s="66"/>
      <c r="CF12" s="64" t="s">
        <v>153</v>
      </c>
      <c r="CG12" s="65"/>
      <c r="CH12" s="66"/>
      <c r="CI12" s="64" t="s">
        <v>157</v>
      </c>
      <c r="CJ12" s="65"/>
      <c r="CK12" s="66"/>
      <c r="CL12" s="64" t="s">
        <v>161</v>
      </c>
      <c r="CM12" s="65"/>
      <c r="CN12" s="66"/>
      <c r="CO12" s="64" t="s">
        <v>165</v>
      </c>
      <c r="CP12" s="65"/>
      <c r="CQ12" s="66"/>
      <c r="CR12" s="64" t="s">
        <v>169</v>
      </c>
      <c r="CS12" s="65"/>
      <c r="CT12" s="66"/>
      <c r="CU12" s="64" t="s">
        <v>173</v>
      </c>
      <c r="CV12" s="65"/>
      <c r="CW12" s="66"/>
      <c r="CX12" s="64" t="s">
        <v>177</v>
      </c>
      <c r="CY12" s="65"/>
      <c r="CZ12" s="65"/>
      <c r="DA12" s="64" t="s">
        <v>193</v>
      </c>
      <c r="DB12" s="65"/>
      <c r="DC12" s="66"/>
      <c r="DD12" s="64" t="s">
        <v>195</v>
      </c>
      <c r="DE12" s="65"/>
      <c r="DF12" s="66"/>
      <c r="DG12" s="64" t="s">
        <v>199</v>
      </c>
      <c r="DH12" s="65"/>
      <c r="DI12" s="66"/>
      <c r="DJ12" s="64" t="s">
        <v>203</v>
      </c>
      <c r="DK12" s="65"/>
      <c r="DL12" s="66"/>
      <c r="DM12" s="64" t="s">
        <v>207</v>
      </c>
      <c r="DN12" s="65"/>
      <c r="DO12" s="66"/>
      <c r="DP12" s="64" t="s">
        <v>211</v>
      </c>
      <c r="DQ12" s="65"/>
      <c r="DR12" s="66"/>
      <c r="DS12" s="64" t="s">
        <v>215</v>
      </c>
      <c r="DT12" s="65"/>
      <c r="DU12" s="66"/>
      <c r="DV12" s="64" t="s">
        <v>219</v>
      </c>
      <c r="DW12" s="65"/>
      <c r="DX12" s="66"/>
      <c r="DY12" s="64" t="s">
        <v>223</v>
      </c>
      <c r="DZ12" s="65"/>
      <c r="EA12" s="66"/>
      <c r="EB12" s="64" t="s">
        <v>226</v>
      </c>
      <c r="EC12" s="65"/>
      <c r="ED12" s="65"/>
      <c r="EE12" s="64" t="s">
        <v>247</v>
      </c>
      <c r="EF12" s="65"/>
      <c r="EG12" s="66"/>
      <c r="EH12" s="64" t="s">
        <v>251</v>
      </c>
      <c r="EI12" s="65"/>
      <c r="EJ12" s="66"/>
      <c r="EK12" s="64" t="s">
        <v>255</v>
      </c>
      <c r="EL12" s="65"/>
      <c r="EM12" s="66"/>
      <c r="EN12" s="64" t="s">
        <v>259</v>
      </c>
      <c r="EO12" s="65"/>
      <c r="EP12" s="66"/>
      <c r="EQ12" s="64" t="s">
        <v>260</v>
      </c>
      <c r="ER12" s="65"/>
      <c r="ES12" s="66"/>
      <c r="ET12" s="64" t="s">
        <v>264</v>
      </c>
      <c r="EU12" s="65"/>
      <c r="EV12" s="66"/>
      <c r="EW12" s="64" t="s">
        <v>266</v>
      </c>
      <c r="EX12" s="65"/>
      <c r="EY12" s="66"/>
      <c r="EZ12" s="64" t="s">
        <v>268</v>
      </c>
      <c r="FA12" s="65"/>
      <c r="FB12" s="66"/>
      <c r="FC12" s="64" t="s">
        <v>270</v>
      </c>
      <c r="FD12" s="65"/>
      <c r="FE12" s="66"/>
      <c r="FF12" s="64" t="s">
        <v>274</v>
      </c>
      <c r="FG12" s="65"/>
      <c r="FH12" s="66"/>
      <c r="FI12" s="64" t="s">
        <v>277</v>
      </c>
      <c r="FJ12" s="65"/>
      <c r="FK12" s="66"/>
      <c r="FL12" s="64" t="s">
        <v>280</v>
      </c>
      <c r="FM12" s="65"/>
      <c r="FN12" s="66"/>
      <c r="FO12" s="64" t="s">
        <v>284</v>
      </c>
      <c r="FP12" s="65"/>
      <c r="FQ12" s="66"/>
      <c r="FR12" s="64" t="s">
        <v>287</v>
      </c>
      <c r="FS12" s="65"/>
      <c r="FT12" s="65"/>
      <c r="FU12" s="64" t="s">
        <v>313</v>
      </c>
      <c r="FV12" s="65"/>
      <c r="FW12" s="66"/>
      <c r="FX12" s="64" t="s">
        <v>314</v>
      </c>
      <c r="FY12" s="65"/>
      <c r="FZ12" s="66"/>
      <c r="GA12" s="64" t="s">
        <v>318</v>
      </c>
      <c r="GB12" s="65"/>
      <c r="GC12" s="66"/>
      <c r="GD12" s="64" t="s">
        <v>365</v>
      </c>
      <c r="GE12" s="65"/>
      <c r="GF12" s="66"/>
      <c r="GG12" s="64" t="s">
        <v>321</v>
      </c>
      <c r="GH12" s="65"/>
      <c r="GI12" s="66"/>
      <c r="GJ12" s="64" t="s">
        <v>323</v>
      </c>
      <c r="GK12" s="65"/>
      <c r="GL12" s="66"/>
      <c r="GM12" s="64" t="s">
        <v>327</v>
      </c>
      <c r="GN12" s="65"/>
      <c r="GO12" s="66"/>
      <c r="GP12" s="64" t="s">
        <v>329</v>
      </c>
      <c r="GQ12" s="65"/>
      <c r="GR12" s="66"/>
      <c r="GS12" s="64" t="s">
        <v>333</v>
      </c>
      <c r="GT12" s="65"/>
      <c r="GU12" s="66"/>
      <c r="GV12" s="64" t="s">
        <v>335</v>
      </c>
      <c r="GW12" s="65"/>
      <c r="GX12" s="66"/>
      <c r="GY12" s="64" t="s">
        <v>339</v>
      </c>
      <c r="GZ12" s="65"/>
      <c r="HA12" s="66"/>
      <c r="HB12" s="64" t="s">
        <v>343</v>
      </c>
      <c r="HC12" s="65"/>
      <c r="HD12" s="66"/>
      <c r="HE12" s="64" t="s">
        <v>347</v>
      </c>
      <c r="HF12" s="65"/>
      <c r="HG12" s="66"/>
      <c r="HH12" s="64" t="s">
        <v>351</v>
      </c>
      <c r="HI12" s="65"/>
      <c r="HJ12" s="66"/>
      <c r="HK12" s="64" t="s">
        <v>355</v>
      </c>
      <c r="HL12" s="65"/>
      <c r="HM12" s="66"/>
      <c r="HN12" s="64" t="s">
        <v>358</v>
      </c>
      <c r="HO12" s="65"/>
      <c r="HP12" s="66"/>
      <c r="HQ12" s="64" t="s">
        <v>361</v>
      </c>
      <c r="HR12" s="65"/>
      <c r="HS12" s="66"/>
    </row>
    <row r="13" spans="1:227" ht="90.6" customHeight="1" thickBot="1" x14ac:dyDescent="0.3">
      <c r="A13" s="103"/>
      <c r="B13" s="10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6" t="s">
        <v>3159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8" t="s">
        <v>3193</v>
      </c>
      <c r="B40" s="9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7"/>
  <sheetViews>
    <sheetView tabSelected="1" zoomScale="69" zoomScaleNormal="69" workbookViewId="0">
      <selection activeCell="F44" sqref="F4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3" t="s">
        <v>3214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105"/>
      <c r="BH4" s="75" t="s">
        <v>2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 t="s">
        <v>2</v>
      </c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85" t="s">
        <v>181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84" t="s">
        <v>244</v>
      </c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72" t="s">
        <v>244</v>
      </c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 t="s">
        <v>244</v>
      </c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 t="s">
        <v>244</v>
      </c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4"/>
      <c r="HT4" s="75" t="s">
        <v>244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87" t="s">
        <v>291</v>
      </c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1"/>
    </row>
    <row r="5" spans="1:317" ht="15.75" customHeight="1" x14ac:dyDescent="0.25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86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5"/>
      <c r="CU5" s="77" t="s">
        <v>3</v>
      </c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2"/>
      <c r="DP5" s="80" t="s">
        <v>182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78" t="s">
        <v>387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69" t="s">
        <v>245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 t="s">
        <v>426</v>
      </c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 t="s">
        <v>438</v>
      </c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69" t="s">
        <v>246</v>
      </c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7" t="s">
        <v>292</v>
      </c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2"/>
    </row>
    <row r="6" spans="1:317" ht="0.75" customHeight="1" x14ac:dyDescent="0.25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3"/>
      <c r="B11" s="103"/>
      <c r="C11" s="94" t="s">
        <v>368</v>
      </c>
      <c r="D11" s="95" t="s">
        <v>5</v>
      </c>
      <c r="E11" s="95" t="s">
        <v>6</v>
      </c>
      <c r="F11" s="78" t="s">
        <v>369</v>
      </c>
      <c r="G11" s="78" t="s">
        <v>7</v>
      </c>
      <c r="H11" s="78" t="s">
        <v>8</v>
      </c>
      <c r="I11" s="78" t="s">
        <v>370</v>
      </c>
      <c r="J11" s="78" t="s">
        <v>9</v>
      </c>
      <c r="K11" s="78" t="s">
        <v>10</v>
      </c>
      <c r="L11" s="95" t="s">
        <v>371</v>
      </c>
      <c r="M11" s="95" t="s">
        <v>9</v>
      </c>
      <c r="N11" s="95" t="s">
        <v>10</v>
      </c>
      <c r="O11" s="95" t="s">
        <v>372</v>
      </c>
      <c r="P11" s="95" t="s">
        <v>11</v>
      </c>
      <c r="Q11" s="95" t="s">
        <v>4</v>
      </c>
      <c r="R11" s="95" t="s">
        <v>373</v>
      </c>
      <c r="S11" s="95" t="s">
        <v>6</v>
      </c>
      <c r="T11" s="95" t="s">
        <v>12</v>
      </c>
      <c r="U11" s="95" t="s">
        <v>374</v>
      </c>
      <c r="V11" s="95" t="s">
        <v>6</v>
      </c>
      <c r="W11" s="95" t="s">
        <v>12</v>
      </c>
      <c r="X11" s="92" t="s">
        <v>375</v>
      </c>
      <c r="Y11" s="93" t="s">
        <v>10</v>
      </c>
      <c r="Z11" s="94" t="s">
        <v>13</v>
      </c>
      <c r="AA11" s="95" t="s">
        <v>376</v>
      </c>
      <c r="AB11" s="95" t="s">
        <v>14</v>
      </c>
      <c r="AC11" s="95" t="s">
        <v>15</v>
      </c>
      <c r="AD11" s="95" t="s">
        <v>377</v>
      </c>
      <c r="AE11" s="95" t="s">
        <v>4</v>
      </c>
      <c r="AF11" s="95" t="s">
        <v>5</v>
      </c>
      <c r="AG11" s="95" t="s">
        <v>378</v>
      </c>
      <c r="AH11" s="95" t="s">
        <v>12</v>
      </c>
      <c r="AI11" s="95" t="s">
        <v>7</v>
      </c>
      <c r="AJ11" s="86" t="s">
        <v>379</v>
      </c>
      <c r="AK11" s="110"/>
      <c r="AL11" s="110"/>
      <c r="AM11" s="86" t="s">
        <v>380</v>
      </c>
      <c r="AN11" s="110"/>
      <c r="AO11" s="110"/>
      <c r="AP11" s="86" t="s">
        <v>381</v>
      </c>
      <c r="AQ11" s="110"/>
      <c r="AR11" s="110"/>
      <c r="AS11" s="86" t="s">
        <v>382</v>
      </c>
      <c r="AT11" s="110"/>
      <c r="AU11" s="110"/>
      <c r="AV11" s="86" t="s">
        <v>383</v>
      </c>
      <c r="AW11" s="110"/>
      <c r="AX11" s="110"/>
      <c r="AY11" s="86" t="s">
        <v>384</v>
      </c>
      <c r="AZ11" s="110"/>
      <c r="BA11" s="110"/>
      <c r="BB11" s="86" t="s">
        <v>385</v>
      </c>
      <c r="BC11" s="110"/>
      <c r="BD11" s="110"/>
      <c r="BE11" s="86" t="s">
        <v>386</v>
      </c>
      <c r="BF11" s="110"/>
      <c r="BG11" s="110"/>
      <c r="BH11" s="95" t="s">
        <v>402</v>
      </c>
      <c r="BI11" s="95"/>
      <c r="BJ11" s="95"/>
      <c r="BK11" s="92" t="s">
        <v>5</v>
      </c>
      <c r="BL11" s="93"/>
      <c r="BM11" s="94"/>
      <c r="BN11" s="92" t="s">
        <v>403</v>
      </c>
      <c r="BO11" s="93"/>
      <c r="BP11" s="94"/>
      <c r="BQ11" s="95" t="s">
        <v>12</v>
      </c>
      <c r="BR11" s="95"/>
      <c r="BS11" s="95"/>
      <c r="BT11" s="95" t="s">
        <v>7</v>
      </c>
      <c r="BU11" s="95"/>
      <c r="BV11" s="95"/>
      <c r="BW11" s="95" t="s">
        <v>8</v>
      </c>
      <c r="BX11" s="95"/>
      <c r="BY11" s="95"/>
      <c r="BZ11" s="91" t="s">
        <v>16</v>
      </c>
      <c r="CA11" s="91"/>
      <c r="CB11" s="91"/>
      <c r="CC11" s="95" t="s">
        <v>9</v>
      </c>
      <c r="CD11" s="95"/>
      <c r="CE11" s="95"/>
      <c r="CF11" s="95" t="s">
        <v>10</v>
      </c>
      <c r="CG11" s="95"/>
      <c r="CH11" s="95"/>
      <c r="CI11" s="95" t="s">
        <v>13</v>
      </c>
      <c r="CJ11" s="95"/>
      <c r="CK11" s="95"/>
      <c r="CL11" s="95" t="s">
        <v>404</v>
      </c>
      <c r="CM11" s="95"/>
      <c r="CN11" s="95"/>
      <c r="CO11" s="95" t="s">
        <v>14</v>
      </c>
      <c r="CP11" s="95"/>
      <c r="CQ11" s="95"/>
      <c r="CR11" s="88" t="s">
        <v>15</v>
      </c>
      <c r="CS11" s="88"/>
      <c r="CT11" s="88"/>
      <c r="CU11" s="88" t="s">
        <v>405</v>
      </c>
      <c r="CV11" s="88"/>
      <c r="CW11" s="89"/>
      <c r="CX11" s="78" t="s">
        <v>406</v>
      </c>
      <c r="CY11" s="78"/>
      <c r="CZ11" s="78"/>
      <c r="DA11" s="78" t="s">
        <v>407</v>
      </c>
      <c r="DB11" s="78"/>
      <c r="DC11" s="78"/>
      <c r="DD11" s="68" t="s">
        <v>408</v>
      </c>
      <c r="DE11" s="68"/>
      <c r="DF11" s="68"/>
      <c r="DG11" s="78" t="s">
        <v>409</v>
      </c>
      <c r="DH11" s="78"/>
      <c r="DI11" s="78"/>
      <c r="DJ11" s="78" t="s">
        <v>410</v>
      </c>
      <c r="DK11" s="78"/>
      <c r="DL11" s="78"/>
      <c r="DM11" s="78" t="s">
        <v>411</v>
      </c>
      <c r="DN11" s="78"/>
      <c r="DO11" s="78"/>
      <c r="DP11" s="77" t="s">
        <v>396</v>
      </c>
      <c r="DQ11" s="81"/>
      <c r="DR11" s="82"/>
      <c r="DS11" s="77" t="s">
        <v>397</v>
      </c>
      <c r="DT11" s="81"/>
      <c r="DU11" s="82"/>
      <c r="DV11" s="77" t="s">
        <v>398</v>
      </c>
      <c r="DW11" s="81"/>
      <c r="DX11" s="82"/>
      <c r="DY11" s="68" t="s">
        <v>399</v>
      </c>
      <c r="DZ11" s="68"/>
      <c r="EA11" s="68"/>
      <c r="EB11" s="68" t="s">
        <v>400</v>
      </c>
      <c r="EC11" s="68"/>
      <c r="ED11" s="68"/>
      <c r="EE11" s="68" t="s">
        <v>412</v>
      </c>
      <c r="EF11" s="68"/>
      <c r="EG11" s="68"/>
      <c r="EH11" s="68" t="s">
        <v>413</v>
      </c>
      <c r="EI11" s="68"/>
      <c r="EJ11" s="68"/>
      <c r="EK11" s="68" t="s">
        <v>414</v>
      </c>
      <c r="EL11" s="68"/>
      <c r="EM11" s="68"/>
      <c r="EN11" s="68" t="s">
        <v>415</v>
      </c>
      <c r="EO11" s="68"/>
      <c r="EP11" s="77"/>
      <c r="EQ11" s="68" t="s">
        <v>388</v>
      </c>
      <c r="ER11" s="68"/>
      <c r="ES11" s="68"/>
      <c r="ET11" s="68" t="s">
        <v>389</v>
      </c>
      <c r="EU11" s="68"/>
      <c r="EV11" s="68"/>
      <c r="EW11" s="68" t="s">
        <v>390</v>
      </c>
      <c r="EX11" s="68"/>
      <c r="EY11" s="68"/>
      <c r="EZ11" s="68" t="s">
        <v>391</v>
      </c>
      <c r="FA11" s="68"/>
      <c r="FB11" s="68"/>
      <c r="FC11" s="68" t="s">
        <v>392</v>
      </c>
      <c r="FD11" s="68"/>
      <c r="FE11" s="68"/>
      <c r="FF11" s="68" t="s">
        <v>393</v>
      </c>
      <c r="FG11" s="68"/>
      <c r="FH11" s="68"/>
      <c r="FI11" s="68" t="s">
        <v>394</v>
      </c>
      <c r="FJ11" s="68"/>
      <c r="FK11" s="68"/>
      <c r="FL11" s="68" t="s">
        <v>395</v>
      </c>
      <c r="FM11" s="68"/>
      <c r="FN11" s="68"/>
      <c r="FO11" s="68" t="s">
        <v>431</v>
      </c>
      <c r="FP11" s="68"/>
      <c r="FQ11" s="68"/>
      <c r="FR11" s="68" t="s">
        <v>432</v>
      </c>
      <c r="FS11" s="68"/>
      <c r="FT11" s="68"/>
      <c r="FU11" s="68" t="s">
        <v>433</v>
      </c>
      <c r="FV11" s="68"/>
      <c r="FW11" s="68"/>
      <c r="FX11" s="68" t="s">
        <v>434</v>
      </c>
      <c r="FY11" s="68"/>
      <c r="FZ11" s="68"/>
      <c r="GA11" s="68" t="s">
        <v>435</v>
      </c>
      <c r="GB11" s="68"/>
      <c r="GC11" s="68"/>
      <c r="GD11" s="68" t="s">
        <v>436</v>
      </c>
      <c r="GE11" s="68"/>
      <c r="GF11" s="68"/>
      <c r="GG11" s="77" t="s">
        <v>437</v>
      </c>
      <c r="GH11" s="81"/>
      <c r="GI11" s="82"/>
      <c r="GJ11" s="77" t="s">
        <v>427</v>
      </c>
      <c r="GK11" s="81"/>
      <c r="GL11" s="82"/>
      <c r="GM11" s="77" t="s">
        <v>428</v>
      </c>
      <c r="GN11" s="81"/>
      <c r="GO11" s="82"/>
      <c r="GP11" s="77" t="s">
        <v>429</v>
      </c>
      <c r="GQ11" s="81"/>
      <c r="GR11" s="82"/>
      <c r="GS11" s="77" t="s">
        <v>430</v>
      </c>
      <c r="GT11" s="81"/>
      <c r="GU11" s="82"/>
      <c r="GV11" s="77" t="s">
        <v>439</v>
      </c>
      <c r="GW11" s="81"/>
      <c r="GX11" s="82"/>
      <c r="GY11" s="77" t="s">
        <v>440</v>
      </c>
      <c r="GZ11" s="81"/>
      <c r="HA11" s="82"/>
      <c r="HB11" s="77" t="s">
        <v>441</v>
      </c>
      <c r="HC11" s="81"/>
      <c r="HD11" s="82"/>
      <c r="HE11" s="77" t="s">
        <v>442</v>
      </c>
      <c r="HF11" s="81"/>
      <c r="HG11" s="82"/>
      <c r="HH11" s="77" t="s">
        <v>443</v>
      </c>
      <c r="HI11" s="81"/>
      <c r="HJ11" s="82"/>
      <c r="HK11" s="77" t="s">
        <v>444</v>
      </c>
      <c r="HL11" s="81"/>
      <c r="HM11" s="82"/>
      <c r="HN11" s="77" t="s">
        <v>445</v>
      </c>
      <c r="HO11" s="81"/>
      <c r="HP11" s="82"/>
      <c r="HQ11" s="77" t="s">
        <v>446</v>
      </c>
      <c r="HR11" s="81"/>
      <c r="HS11" s="82"/>
      <c r="HT11" s="82" t="s">
        <v>416</v>
      </c>
      <c r="HU11" s="68"/>
      <c r="HV11" s="68"/>
      <c r="HW11" s="68" t="s">
        <v>417</v>
      </c>
      <c r="HX11" s="68"/>
      <c r="HY11" s="68"/>
      <c r="HZ11" s="68" t="s">
        <v>418</v>
      </c>
      <c r="IA11" s="68"/>
      <c r="IB11" s="68"/>
      <c r="IC11" s="68" t="s">
        <v>419</v>
      </c>
      <c r="ID11" s="68"/>
      <c r="IE11" s="68"/>
      <c r="IF11" s="68" t="s">
        <v>420</v>
      </c>
      <c r="IG11" s="68"/>
      <c r="IH11" s="68"/>
      <c r="II11" s="68" t="s">
        <v>421</v>
      </c>
      <c r="IJ11" s="68"/>
      <c r="IK11" s="68"/>
      <c r="IL11" s="68" t="s">
        <v>422</v>
      </c>
      <c r="IM11" s="68"/>
      <c r="IN11" s="68"/>
      <c r="IO11" s="68" t="s">
        <v>423</v>
      </c>
      <c r="IP11" s="68"/>
      <c r="IQ11" s="68"/>
      <c r="IR11" s="68" t="s">
        <v>424</v>
      </c>
      <c r="IS11" s="68"/>
      <c r="IT11" s="68"/>
      <c r="IU11" s="68" t="s">
        <v>425</v>
      </c>
      <c r="IV11" s="68"/>
      <c r="IW11" s="68"/>
      <c r="IX11" s="68" t="s">
        <v>447</v>
      </c>
      <c r="IY11" s="68"/>
      <c r="IZ11" s="68"/>
      <c r="JA11" s="68" t="s">
        <v>448</v>
      </c>
      <c r="JB11" s="68"/>
      <c r="JC11" s="68"/>
      <c r="JD11" s="68" t="s">
        <v>449</v>
      </c>
      <c r="JE11" s="68"/>
      <c r="JF11" s="68"/>
      <c r="JG11" s="68" t="s">
        <v>450</v>
      </c>
      <c r="JH11" s="68"/>
      <c r="JI11" s="68"/>
      <c r="JJ11" s="68" t="s">
        <v>451</v>
      </c>
      <c r="JK11" s="68"/>
      <c r="JL11" s="68"/>
      <c r="JM11" s="68" t="s">
        <v>452</v>
      </c>
      <c r="JN11" s="68"/>
      <c r="JO11" s="68"/>
      <c r="JP11" s="68" t="s">
        <v>453</v>
      </c>
      <c r="JQ11" s="68"/>
      <c r="JR11" s="68"/>
      <c r="JS11" s="68" t="s">
        <v>454</v>
      </c>
      <c r="JT11" s="68"/>
      <c r="JU11" s="68"/>
      <c r="JV11" s="68" t="s">
        <v>455</v>
      </c>
      <c r="JW11" s="68"/>
      <c r="JX11" s="68"/>
      <c r="JY11" s="68" t="s">
        <v>456</v>
      </c>
      <c r="JZ11" s="68"/>
      <c r="KA11" s="68"/>
      <c r="KB11" s="68" t="s">
        <v>457</v>
      </c>
      <c r="KC11" s="68"/>
      <c r="KD11" s="68"/>
      <c r="KE11" s="68" t="s">
        <v>458</v>
      </c>
      <c r="KF11" s="68"/>
      <c r="KG11" s="68"/>
      <c r="KH11" s="68" t="s">
        <v>459</v>
      </c>
      <c r="KI11" s="68"/>
      <c r="KJ11" s="68"/>
      <c r="KK11" s="68" t="s">
        <v>460</v>
      </c>
      <c r="KL11" s="68"/>
      <c r="KM11" s="68"/>
      <c r="KN11" s="68" t="s">
        <v>461</v>
      </c>
      <c r="KO11" s="68"/>
      <c r="KP11" s="68"/>
      <c r="KQ11" s="68" t="s">
        <v>462</v>
      </c>
      <c r="KR11" s="68"/>
      <c r="KS11" s="68"/>
      <c r="KT11" s="68" t="s">
        <v>463</v>
      </c>
      <c r="KU11" s="68"/>
      <c r="KV11" s="77"/>
      <c r="KW11" s="68" t="s">
        <v>464</v>
      </c>
      <c r="KX11" s="68"/>
      <c r="KY11" s="77"/>
      <c r="KZ11" s="68" t="s">
        <v>465</v>
      </c>
      <c r="LA11" s="68"/>
      <c r="LB11" s="77"/>
      <c r="LC11" s="68" t="s">
        <v>466</v>
      </c>
      <c r="LD11" s="68"/>
      <c r="LE11" s="68"/>
    </row>
    <row r="12" spans="1:317" ht="110.25" customHeight="1" thickBot="1" x14ac:dyDescent="0.3">
      <c r="A12" s="103"/>
      <c r="B12" s="103"/>
      <c r="C12" s="64" t="s">
        <v>467</v>
      </c>
      <c r="D12" s="65"/>
      <c r="E12" s="66"/>
      <c r="F12" s="64" t="s">
        <v>471</v>
      </c>
      <c r="G12" s="65"/>
      <c r="H12" s="66"/>
      <c r="I12" s="64" t="s">
        <v>475</v>
      </c>
      <c r="J12" s="65"/>
      <c r="K12" s="66"/>
      <c r="L12" s="64" t="s">
        <v>479</v>
      </c>
      <c r="M12" s="65"/>
      <c r="N12" s="66"/>
      <c r="O12" s="64" t="s">
        <v>483</v>
      </c>
      <c r="P12" s="65"/>
      <c r="Q12" s="66"/>
      <c r="R12" s="64" t="s">
        <v>484</v>
      </c>
      <c r="S12" s="65"/>
      <c r="T12" s="66"/>
      <c r="U12" s="64" t="s">
        <v>488</v>
      </c>
      <c r="V12" s="65"/>
      <c r="W12" s="66"/>
      <c r="X12" s="64" t="s">
        <v>493</v>
      </c>
      <c r="Y12" s="65"/>
      <c r="Z12" s="66"/>
      <c r="AA12" s="64" t="s">
        <v>497</v>
      </c>
      <c r="AB12" s="65"/>
      <c r="AC12" s="66"/>
      <c r="AD12" s="64" t="s">
        <v>501</v>
      </c>
      <c r="AE12" s="65"/>
      <c r="AF12" s="66"/>
      <c r="AG12" s="64" t="s">
        <v>505</v>
      </c>
      <c r="AH12" s="65"/>
      <c r="AI12" s="66"/>
      <c r="AJ12" s="64" t="s">
        <v>508</v>
      </c>
      <c r="AK12" s="65"/>
      <c r="AL12" s="66"/>
      <c r="AM12" s="64" t="s">
        <v>511</v>
      </c>
      <c r="AN12" s="65"/>
      <c r="AO12" s="66"/>
      <c r="AP12" s="64" t="s">
        <v>514</v>
      </c>
      <c r="AQ12" s="65"/>
      <c r="AR12" s="66"/>
      <c r="AS12" s="64" t="s">
        <v>518</v>
      </c>
      <c r="AT12" s="65"/>
      <c r="AU12" s="66"/>
      <c r="AV12" s="64" t="s">
        <v>521</v>
      </c>
      <c r="AW12" s="65"/>
      <c r="AX12" s="66"/>
      <c r="AY12" s="64" t="s">
        <v>525</v>
      </c>
      <c r="AZ12" s="65"/>
      <c r="BA12" s="66"/>
      <c r="BB12" s="64" t="s">
        <v>529</v>
      </c>
      <c r="BC12" s="65"/>
      <c r="BD12" s="66"/>
      <c r="BE12" s="64" t="s">
        <v>533</v>
      </c>
      <c r="BF12" s="65"/>
      <c r="BG12" s="66"/>
      <c r="BH12" s="64" t="s">
        <v>537</v>
      </c>
      <c r="BI12" s="65"/>
      <c r="BJ12" s="66"/>
      <c r="BK12" s="64" t="s">
        <v>539</v>
      </c>
      <c r="BL12" s="65"/>
      <c r="BM12" s="66"/>
      <c r="BN12" s="64" t="s">
        <v>541</v>
      </c>
      <c r="BO12" s="65"/>
      <c r="BP12" s="66"/>
      <c r="BQ12" s="64" t="s">
        <v>543</v>
      </c>
      <c r="BR12" s="65"/>
      <c r="BS12" s="66"/>
      <c r="BT12" s="64" t="s">
        <v>547</v>
      </c>
      <c r="BU12" s="65"/>
      <c r="BV12" s="66"/>
      <c r="BW12" s="64" t="s">
        <v>550</v>
      </c>
      <c r="BX12" s="65"/>
      <c r="BY12" s="66"/>
      <c r="BZ12" s="64" t="s">
        <v>553</v>
      </c>
      <c r="CA12" s="65"/>
      <c r="CB12" s="66"/>
      <c r="CC12" s="64" t="s">
        <v>555</v>
      </c>
      <c r="CD12" s="65"/>
      <c r="CE12" s="66"/>
      <c r="CF12" s="64" t="s">
        <v>557</v>
      </c>
      <c r="CG12" s="65"/>
      <c r="CH12" s="66"/>
      <c r="CI12" s="64" t="s">
        <v>561</v>
      </c>
      <c r="CJ12" s="65"/>
      <c r="CK12" s="66"/>
      <c r="CL12" s="64" t="s">
        <v>565</v>
      </c>
      <c r="CM12" s="65"/>
      <c r="CN12" s="66"/>
      <c r="CO12" s="64" t="s">
        <v>569</v>
      </c>
      <c r="CP12" s="65"/>
      <c r="CQ12" s="66"/>
      <c r="CR12" s="64" t="s">
        <v>573</v>
      </c>
      <c r="CS12" s="65"/>
      <c r="CT12" s="66"/>
      <c r="CU12" s="64" t="s">
        <v>575</v>
      </c>
      <c r="CV12" s="65"/>
      <c r="CW12" s="66"/>
      <c r="CX12" s="64" t="s">
        <v>579</v>
      </c>
      <c r="CY12" s="65"/>
      <c r="CZ12" s="66"/>
      <c r="DA12" s="64" t="s">
        <v>582</v>
      </c>
      <c r="DB12" s="65"/>
      <c r="DC12" s="66"/>
      <c r="DD12" s="64" t="s">
        <v>586</v>
      </c>
      <c r="DE12" s="65"/>
      <c r="DF12" s="66"/>
      <c r="DG12" s="64" t="s">
        <v>589</v>
      </c>
      <c r="DH12" s="65"/>
      <c r="DI12" s="66"/>
      <c r="DJ12" s="64" t="s">
        <v>593</v>
      </c>
      <c r="DK12" s="65"/>
      <c r="DL12" s="66"/>
      <c r="DM12" s="64" t="s">
        <v>597</v>
      </c>
      <c r="DN12" s="65"/>
      <c r="DO12" s="66"/>
      <c r="DP12" s="64" t="s">
        <v>598</v>
      </c>
      <c r="DQ12" s="65"/>
      <c r="DR12" s="66"/>
      <c r="DS12" s="64" t="s">
        <v>601</v>
      </c>
      <c r="DT12" s="65"/>
      <c r="DU12" s="66"/>
      <c r="DV12" s="111" t="s">
        <v>604</v>
      </c>
      <c r="DW12" s="112"/>
      <c r="DX12" s="113"/>
      <c r="DY12" s="64" t="s">
        <v>608</v>
      </c>
      <c r="DZ12" s="65"/>
      <c r="EA12" s="66"/>
      <c r="EB12" s="64" t="s">
        <v>612</v>
      </c>
      <c r="EC12" s="65"/>
      <c r="ED12" s="66"/>
      <c r="EE12" s="64" t="s">
        <v>613</v>
      </c>
      <c r="EF12" s="65"/>
      <c r="EG12" s="66"/>
      <c r="EH12" s="64" t="s">
        <v>616</v>
      </c>
      <c r="EI12" s="65"/>
      <c r="EJ12" s="66"/>
      <c r="EK12" s="64" t="s">
        <v>617</v>
      </c>
      <c r="EL12" s="65"/>
      <c r="EM12" s="66"/>
      <c r="EN12" s="64" t="s">
        <v>620</v>
      </c>
      <c r="EO12" s="65"/>
      <c r="EP12" s="66"/>
      <c r="EQ12" s="64" t="s">
        <v>624</v>
      </c>
      <c r="ER12" s="65"/>
      <c r="ES12" s="66"/>
      <c r="ET12" s="64" t="s">
        <v>628</v>
      </c>
      <c r="EU12" s="65"/>
      <c r="EV12" s="66"/>
      <c r="EW12" s="64" t="s">
        <v>631</v>
      </c>
      <c r="EX12" s="65"/>
      <c r="EY12" s="66"/>
      <c r="EZ12" s="64" t="s">
        <v>634</v>
      </c>
      <c r="FA12" s="65"/>
      <c r="FB12" s="66"/>
      <c r="FC12" s="64" t="s">
        <v>638</v>
      </c>
      <c r="FD12" s="65"/>
      <c r="FE12" s="66"/>
      <c r="FF12" s="64" t="s">
        <v>642</v>
      </c>
      <c r="FG12" s="65"/>
      <c r="FH12" s="66"/>
      <c r="FI12" s="64" t="s">
        <v>646</v>
      </c>
      <c r="FJ12" s="65"/>
      <c r="FK12" s="66"/>
      <c r="FL12" s="64" t="s">
        <v>648</v>
      </c>
      <c r="FM12" s="65"/>
      <c r="FN12" s="66"/>
      <c r="FO12" s="64" t="s">
        <v>650</v>
      </c>
      <c r="FP12" s="65"/>
      <c r="FQ12" s="66"/>
      <c r="FR12" s="64" t="s">
        <v>652</v>
      </c>
      <c r="FS12" s="65"/>
      <c r="FT12" s="66"/>
      <c r="FU12" s="64" t="s">
        <v>653</v>
      </c>
      <c r="FV12" s="65"/>
      <c r="FW12" s="66"/>
      <c r="FX12" s="64" t="s">
        <v>654</v>
      </c>
      <c r="FY12" s="65"/>
      <c r="FZ12" s="66"/>
      <c r="GA12" s="64" t="s">
        <v>658</v>
      </c>
      <c r="GB12" s="65"/>
      <c r="GC12" s="66"/>
      <c r="GD12" s="64" t="s">
        <v>661</v>
      </c>
      <c r="GE12" s="65"/>
      <c r="GF12" s="66"/>
      <c r="GG12" s="64" t="s">
        <v>665</v>
      </c>
      <c r="GH12" s="65"/>
      <c r="GI12" s="66"/>
      <c r="GJ12" s="64" t="s">
        <v>667</v>
      </c>
      <c r="GK12" s="65"/>
      <c r="GL12" s="66"/>
      <c r="GM12" s="64" t="s">
        <v>669</v>
      </c>
      <c r="GN12" s="65"/>
      <c r="GO12" s="66"/>
      <c r="GP12" s="64" t="s">
        <v>673</v>
      </c>
      <c r="GQ12" s="65"/>
      <c r="GR12" s="66"/>
      <c r="GS12" s="64" t="s">
        <v>675</v>
      </c>
      <c r="GT12" s="65"/>
      <c r="GU12" s="66"/>
      <c r="GV12" s="64" t="s">
        <v>678</v>
      </c>
      <c r="GW12" s="65"/>
      <c r="GX12" s="66"/>
      <c r="GY12" s="64" t="s">
        <v>682</v>
      </c>
      <c r="GZ12" s="65"/>
      <c r="HA12" s="66"/>
      <c r="HB12" s="64" t="s">
        <v>685</v>
      </c>
      <c r="HC12" s="65"/>
      <c r="HD12" s="66"/>
      <c r="HE12" s="64" t="s">
        <v>686</v>
      </c>
      <c r="HF12" s="65"/>
      <c r="HG12" s="66"/>
      <c r="HH12" s="64" t="s">
        <v>690</v>
      </c>
      <c r="HI12" s="65"/>
      <c r="HJ12" s="66"/>
      <c r="HK12" s="64" t="s">
        <v>694</v>
      </c>
      <c r="HL12" s="65"/>
      <c r="HM12" s="66"/>
      <c r="HN12" s="64" t="s">
        <v>698</v>
      </c>
      <c r="HO12" s="65"/>
      <c r="HP12" s="66"/>
      <c r="HQ12" s="64" t="s">
        <v>699</v>
      </c>
      <c r="HR12" s="65"/>
      <c r="HS12" s="66"/>
      <c r="HT12" s="64" t="s">
        <v>700</v>
      </c>
      <c r="HU12" s="65"/>
      <c r="HV12" s="66"/>
      <c r="HW12" s="64" t="s">
        <v>704</v>
      </c>
      <c r="HX12" s="65"/>
      <c r="HY12" s="66"/>
      <c r="HZ12" s="64" t="s">
        <v>706</v>
      </c>
      <c r="IA12" s="65"/>
      <c r="IB12" s="66"/>
      <c r="IC12" s="64" t="s">
        <v>708</v>
      </c>
      <c r="ID12" s="65"/>
      <c r="IE12" s="66"/>
      <c r="IF12" s="64" t="s">
        <v>712</v>
      </c>
      <c r="IG12" s="65"/>
      <c r="IH12" s="66"/>
      <c r="II12" s="64" t="s">
        <v>713</v>
      </c>
      <c r="IJ12" s="65"/>
      <c r="IK12" s="66"/>
      <c r="IL12" s="64" t="s">
        <v>715</v>
      </c>
      <c r="IM12" s="65"/>
      <c r="IN12" s="66"/>
      <c r="IO12" s="64" t="s">
        <v>719</v>
      </c>
      <c r="IP12" s="65"/>
      <c r="IQ12" s="66"/>
      <c r="IR12" s="64" t="s">
        <v>722</v>
      </c>
      <c r="IS12" s="65"/>
      <c r="IT12" s="66"/>
      <c r="IU12" s="64" t="s">
        <v>726</v>
      </c>
      <c r="IV12" s="65"/>
      <c r="IW12" s="66"/>
      <c r="IX12" s="64" t="s">
        <v>728</v>
      </c>
      <c r="IY12" s="65"/>
      <c r="IZ12" s="66"/>
      <c r="JA12" s="64" t="s">
        <v>732</v>
      </c>
      <c r="JB12" s="65"/>
      <c r="JC12" s="66"/>
      <c r="JD12" s="64" t="s">
        <v>736</v>
      </c>
      <c r="JE12" s="65"/>
      <c r="JF12" s="66"/>
      <c r="JG12" s="64" t="s">
        <v>738</v>
      </c>
      <c r="JH12" s="65"/>
      <c r="JI12" s="66"/>
      <c r="JJ12" s="64" t="s">
        <v>742</v>
      </c>
      <c r="JK12" s="65"/>
      <c r="JL12" s="66"/>
      <c r="JM12" s="64" t="s">
        <v>745</v>
      </c>
      <c r="JN12" s="65"/>
      <c r="JO12" s="66"/>
      <c r="JP12" s="64" t="s">
        <v>749</v>
      </c>
      <c r="JQ12" s="65"/>
      <c r="JR12" s="66"/>
      <c r="JS12" s="64" t="s">
        <v>750</v>
      </c>
      <c r="JT12" s="65"/>
      <c r="JU12" s="66"/>
      <c r="JV12" s="64" t="s">
        <v>754</v>
      </c>
      <c r="JW12" s="65"/>
      <c r="JX12" s="66"/>
      <c r="JY12" s="64" t="s">
        <v>758</v>
      </c>
      <c r="JZ12" s="65"/>
      <c r="KA12" s="66"/>
      <c r="KB12" s="64" t="s">
        <v>762</v>
      </c>
      <c r="KC12" s="65"/>
      <c r="KD12" s="66"/>
      <c r="KE12" s="64" t="s">
        <v>766</v>
      </c>
      <c r="KF12" s="65"/>
      <c r="KG12" s="66"/>
      <c r="KH12" s="64" t="s">
        <v>770</v>
      </c>
      <c r="KI12" s="65"/>
      <c r="KJ12" s="66"/>
      <c r="KK12" s="64" t="s">
        <v>773</v>
      </c>
      <c r="KL12" s="65"/>
      <c r="KM12" s="66"/>
      <c r="KN12" s="64" t="s">
        <v>776</v>
      </c>
      <c r="KO12" s="65"/>
      <c r="KP12" s="66"/>
      <c r="KQ12" s="64" t="s">
        <v>779</v>
      </c>
      <c r="KR12" s="65"/>
      <c r="KS12" s="66"/>
      <c r="KT12" s="64" t="s">
        <v>783</v>
      </c>
      <c r="KU12" s="65"/>
      <c r="KV12" s="66"/>
      <c r="KW12" s="64" t="s">
        <v>785</v>
      </c>
      <c r="KX12" s="65"/>
      <c r="KY12" s="66"/>
      <c r="KZ12" s="64" t="s">
        <v>787</v>
      </c>
      <c r="LA12" s="65"/>
      <c r="LB12" s="66"/>
      <c r="LC12" s="64" t="s">
        <v>788</v>
      </c>
      <c r="LD12" s="65"/>
      <c r="LE12" s="66"/>
    </row>
    <row r="13" spans="1:317" ht="108.75" thickBot="1" x14ac:dyDescent="0.3">
      <c r="A13" s="103"/>
      <c r="B13" s="10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>
        <v>1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60">
        <v>1</v>
      </c>
      <c r="B14" s="62" t="s">
        <v>3196</v>
      </c>
      <c r="C14" s="61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24"/>
      <c r="BN14" s="24">
        <v>1</v>
      </c>
      <c r="BO14" s="24"/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/>
      <c r="BY14" s="14">
        <v>1</v>
      </c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/>
      <c r="FM14" s="24">
        <v>1</v>
      </c>
      <c r="FN14" s="24"/>
      <c r="FO14" s="24"/>
      <c r="FP14" s="24">
        <v>1</v>
      </c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/>
      <c r="GB14" s="24">
        <v>1</v>
      </c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/>
      <c r="GT14" s="24">
        <v>1</v>
      </c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/>
      <c r="IH14" s="4">
        <v>1</v>
      </c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>
        <v>1</v>
      </c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/>
      <c r="KG14" s="4">
        <v>1</v>
      </c>
      <c r="KH14" s="4"/>
      <c r="KI14" s="4">
        <v>1</v>
      </c>
      <c r="KJ14" s="4"/>
      <c r="KK14" s="4">
        <v>1</v>
      </c>
      <c r="KL14" s="4"/>
      <c r="KM14" s="4"/>
      <c r="KN14" s="4"/>
      <c r="KO14" s="4">
        <v>1</v>
      </c>
      <c r="KP14" s="4"/>
      <c r="KQ14" s="4"/>
      <c r="KR14" s="4">
        <v>1</v>
      </c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60">
        <v>2</v>
      </c>
      <c r="B15" s="62" t="s">
        <v>3206</v>
      </c>
      <c r="C15" s="5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/>
      <c r="BM15" s="4">
        <v>1</v>
      </c>
      <c r="BN15" s="4"/>
      <c r="BO15" s="4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/>
      <c r="IH15" s="4">
        <v>1</v>
      </c>
      <c r="II15" s="4"/>
      <c r="IJ15" s="4"/>
      <c r="IK15" s="4">
        <v>1</v>
      </c>
      <c r="IL15" s="4"/>
      <c r="IM15" s="4">
        <v>1</v>
      </c>
      <c r="IN15" s="4"/>
      <c r="IO15" s="4"/>
      <c r="IP15" s="4">
        <v>1</v>
      </c>
      <c r="IQ15" s="4"/>
      <c r="IR15" s="4"/>
      <c r="IS15" s="4"/>
      <c r="IT15" s="4">
        <v>1</v>
      </c>
      <c r="IU15" s="4">
        <v>1</v>
      </c>
      <c r="IV15" s="4"/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/>
      <c r="KJ15" s="4">
        <v>1</v>
      </c>
      <c r="KK15" s="4"/>
      <c r="KL15" s="4">
        <v>1</v>
      </c>
      <c r="KM15" s="4"/>
      <c r="KN15" s="4">
        <v>1</v>
      </c>
      <c r="KO15" s="4"/>
      <c r="KP15" s="4"/>
      <c r="KQ15" s="4"/>
      <c r="KR15" s="4"/>
      <c r="KS15" s="4">
        <v>1</v>
      </c>
      <c r="KT15" s="4"/>
      <c r="KU15" s="4">
        <v>1</v>
      </c>
      <c r="KV15" s="30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60">
        <v>3</v>
      </c>
      <c r="B16" s="62" t="s">
        <v>3207</v>
      </c>
      <c r="C16" s="59"/>
      <c r="D16" s="9"/>
      <c r="E16" s="9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/>
      <c r="AL16" s="1">
        <v>1</v>
      </c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>
        <v>1</v>
      </c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1"/>
      <c r="BF16" s="1"/>
      <c r="BG16" s="1">
        <v>1</v>
      </c>
      <c r="BH16" s="1">
        <v>1</v>
      </c>
      <c r="BI16" s="1"/>
      <c r="BJ16" s="1"/>
      <c r="BK16" s="1"/>
      <c r="BL16" s="1"/>
      <c r="BM16" s="4">
        <v>1</v>
      </c>
      <c r="BN16" s="4"/>
      <c r="BO16" s="4">
        <v>1</v>
      </c>
      <c r="BP16" s="1"/>
      <c r="BQ16" s="1"/>
      <c r="BR16" s="1"/>
      <c r="BS16" s="1">
        <v>1</v>
      </c>
      <c r="BT16" s="1"/>
      <c r="BU16" s="1"/>
      <c r="BV16" s="1">
        <v>1</v>
      </c>
      <c r="BW16" s="1"/>
      <c r="BX16" s="1">
        <v>1</v>
      </c>
      <c r="BY16" s="1"/>
      <c r="BZ16" s="4">
        <v>1</v>
      </c>
      <c r="CA16" s="4"/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>
        <v>1</v>
      </c>
      <c r="GQ16" s="4"/>
      <c r="GR16" s="4"/>
      <c r="GS16" s="4"/>
      <c r="GT16" s="4"/>
      <c r="GU16" s="4">
        <v>1</v>
      </c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/>
      <c r="HJ16" s="4">
        <v>1</v>
      </c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/>
      <c r="JK16" s="4"/>
      <c r="JL16" s="4">
        <v>1</v>
      </c>
      <c r="JM16" s="4"/>
      <c r="JN16" s="4">
        <v>1</v>
      </c>
      <c r="JO16" s="4"/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>
        <v>1</v>
      </c>
      <c r="KA16" s="4"/>
      <c r="KB16" s="4"/>
      <c r="KC16" s="4"/>
      <c r="KD16" s="4">
        <v>1</v>
      </c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30"/>
      <c r="KW16" s="4">
        <v>1</v>
      </c>
      <c r="KX16" s="4"/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60">
        <v>4</v>
      </c>
      <c r="B17" s="62" t="s">
        <v>3211</v>
      </c>
      <c r="C17" s="59"/>
      <c r="D17" s="9"/>
      <c r="E17" s="9">
        <v>1</v>
      </c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4">
        <v>1</v>
      </c>
      <c r="BN17" s="4"/>
      <c r="BO17" s="4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>
        <v>1</v>
      </c>
      <c r="BY17" s="1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>
        <v>1</v>
      </c>
      <c r="CV17" s="4"/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>
        <v>1</v>
      </c>
      <c r="FG17" s="4"/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>
        <v>1</v>
      </c>
      <c r="HA17" s="4"/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>
        <v>1</v>
      </c>
      <c r="HK17" s="4"/>
      <c r="HL17" s="4">
        <v>1</v>
      </c>
      <c r="HM17" s="4">
        <v>1</v>
      </c>
      <c r="HN17" s="4">
        <v>1</v>
      </c>
      <c r="HO17" s="4"/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/>
      <c r="IE17" s="4">
        <v>1</v>
      </c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/>
      <c r="IY17" s="4">
        <v>1</v>
      </c>
      <c r="IZ17" s="4"/>
      <c r="JA17" s="4"/>
      <c r="JB17" s="4"/>
      <c r="JC17" s="4">
        <v>1</v>
      </c>
      <c r="JD17" s="4"/>
      <c r="JE17" s="4">
        <v>1</v>
      </c>
      <c r="JF17" s="4"/>
      <c r="JG17" s="4">
        <v>1</v>
      </c>
      <c r="JH17" s="4"/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>
        <v>1</v>
      </c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>
        <v>1</v>
      </c>
      <c r="KU17" s="4"/>
      <c r="KV17" s="30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</row>
    <row r="18" spans="1:317" ht="15.75" x14ac:dyDescent="0.25">
      <c r="A18" s="60">
        <v>5</v>
      </c>
      <c r="B18" s="62" t="s">
        <v>3215</v>
      </c>
      <c r="C18" s="5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/>
      <c r="AL18" s="1">
        <v>1</v>
      </c>
      <c r="AM18" s="1">
        <v>1</v>
      </c>
      <c r="AN18" s="1"/>
      <c r="AO18" s="1"/>
      <c r="AP18" s="1">
        <v>1</v>
      </c>
      <c r="AQ18" s="1">
        <v>1</v>
      </c>
      <c r="AR18" s="1">
        <v>1</v>
      </c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4"/>
      <c r="BN18" s="4">
        <v>1</v>
      </c>
      <c r="BO18" s="4"/>
      <c r="BP18" s="1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/>
      <c r="CW18" s="4">
        <v>1</v>
      </c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>
        <v>1</v>
      </c>
      <c r="HG18" s="4"/>
      <c r="HH18" s="4">
        <v>1</v>
      </c>
      <c r="HI18" s="4"/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/>
      <c r="JO18" s="4">
        <v>1</v>
      </c>
      <c r="JP18" s="4">
        <v>1</v>
      </c>
      <c r="JQ18" s="4"/>
      <c r="JR18" s="4"/>
      <c r="JS18" s="4"/>
      <c r="JT18" s="4"/>
      <c r="JU18" s="4">
        <v>1</v>
      </c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>
        <v>1</v>
      </c>
      <c r="KS18" s="4"/>
      <c r="KT18" s="4"/>
      <c r="KU18" s="4">
        <v>1</v>
      </c>
      <c r="KV18" s="30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</row>
    <row r="19" spans="1:317" ht="15.75" x14ac:dyDescent="0.25">
      <c r="A19" s="60">
        <v>6</v>
      </c>
      <c r="B19" s="62" t="s">
        <v>3197</v>
      </c>
      <c r="C19" s="5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/>
      <c r="Z19" s="1">
        <v>1</v>
      </c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>
        <v>1</v>
      </c>
      <c r="BO19" s="4"/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>
        <v>1</v>
      </c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4">
        <v>1</v>
      </c>
      <c r="GT19" s="4"/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/>
      <c r="IB19" s="4">
        <v>1</v>
      </c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/>
      <c r="JL19" s="4">
        <v>1</v>
      </c>
      <c r="JM19" s="4"/>
      <c r="JN19" s="4"/>
      <c r="JO19" s="4">
        <v>1</v>
      </c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>
        <v>1</v>
      </c>
      <c r="KO19" s="4"/>
      <c r="KP19" s="4"/>
      <c r="KQ19" s="4"/>
      <c r="KR19" s="4"/>
      <c r="KS19" s="4">
        <v>1</v>
      </c>
      <c r="KT19" s="4"/>
      <c r="KU19" s="4"/>
      <c r="KV19" s="30">
        <v>1</v>
      </c>
      <c r="KW19" s="4"/>
      <c r="KX19" s="4">
        <v>1</v>
      </c>
      <c r="KY19" s="4"/>
      <c r="KZ19" s="4"/>
      <c r="LA19" s="4">
        <v>1</v>
      </c>
      <c r="LB19" s="4"/>
      <c r="LC19" s="4"/>
      <c r="LD19" s="4"/>
      <c r="LE19" s="4">
        <v>1</v>
      </c>
    </row>
    <row r="20" spans="1:317" ht="15.75" x14ac:dyDescent="0.25">
      <c r="A20" s="60">
        <v>7</v>
      </c>
      <c r="B20" s="62" t="s">
        <v>3198</v>
      </c>
      <c r="C20" s="5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/>
      <c r="Z20" s="1">
        <v>1</v>
      </c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/>
      <c r="AL20" s="1">
        <v>1</v>
      </c>
      <c r="AM20" s="1"/>
      <c r="AN20" s="1">
        <v>1</v>
      </c>
      <c r="AO20" s="1"/>
      <c r="AP20" s="1">
        <v>1</v>
      </c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/>
      <c r="BM20" s="4">
        <v>1</v>
      </c>
      <c r="BN20" s="4"/>
      <c r="BO20" s="4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/>
      <c r="FQ20" s="4">
        <v>1</v>
      </c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>
        <v>1</v>
      </c>
      <c r="IL20" s="4">
        <v>1</v>
      </c>
      <c r="IM20" s="4"/>
      <c r="IN20" s="4"/>
      <c r="IO20" s="4"/>
      <c r="IP20" s="4"/>
      <c r="IQ20" s="4">
        <v>1</v>
      </c>
      <c r="IR20" s="4"/>
      <c r="IS20" s="4">
        <v>1</v>
      </c>
      <c r="IT20" s="4"/>
      <c r="IU20" s="4"/>
      <c r="IV20" s="4"/>
      <c r="IW20" s="4">
        <v>1</v>
      </c>
      <c r="IX20" s="4"/>
      <c r="IY20" s="4"/>
      <c r="IZ20" s="4">
        <v>1</v>
      </c>
      <c r="JA20" s="4"/>
      <c r="JB20" s="4">
        <v>1</v>
      </c>
      <c r="JC20" s="4"/>
      <c r="JD20" s="4"/>
      <c r="JE20" s="4">
        <v>1</v>
      </c>
      <c r="JF20" s="4"/>
      <c r="JG20" s="4"/>
      <c r="JH20" s="4"/>
      <c r="JI20" s="4">
        <v>1</v>
      </c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30"/>
      <c r="KW20" s="4"/>
      <c r="KX20" s="4">
        <v>1</v>
      </c>
      <c r="KY20" s="4"/>
      <c r="KZ20" s="4"/>
      <c r="LA20" s="4"/>
      <c r="LB20" s="4">
        <v>1</v>
      </c>
      <c r="LC20" s="4"/>
      <c r="LD20" s="4">
        <v>1</v>
      </c>
      <c r="LE20" s="4"/>
    </row>
    <row r="21" spans="1:317" ht="15.75" x14ac:dyDescent="0.25">
      <c r="A21" s="57">
        <v>8</v>
      </c>
      <c r="B21" s="62" t="s">
        <v>3205</v>
      </c>
      <c r="C21" s="58"/>
      <c r="D21" s="3"/>
      <c r="E21" s="3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>
        <v>1</v>
      </c>
      <c r="V21" s="4"/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10"/>
      <c r="AJ21" s="4">
        <v>1</v>
      </c>
      <c r="AK21" s="4"/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>
        <v>1</v>
      </c>
      <c r="AW21" s="4"/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>
        <v>1</v>
      </c>
      <c r="CY21" s="4"/>
      <c r="CZ21" s="4"/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>
        <v>1</v>
      </c>
      <c r="EX21" s="4"/>
      <c r="EY21" s="4"/>
      <c r="EZ21" s="4"/>
      <c r="FA21" s="4"/>
      <c r="FB21" s="4">
        <v>1</v>
      </c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>
        <v>1</v>
      </c>
      <c r="FY21" s="4"/>
      <c r="FZ21" s="4"/>
      <c r="GA21" s="4"/>
      <c r="GB21" s="4"/>
      <c r="GC21" s="4">
        <v>1</v>
      </c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/>
      <c r="JR21" s="4">
        <v>1</v>
      </c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/>
      <c r="KD21" s="4">
        <v>1</v>
      </c>
      <c r="KE21" s="4">
        <v>1</v>
      </c>
      <c r="KF21" s="4"/>
      <c r="KG21" s="4"/>
      <c r="KH21" s="4">
        <v>1</v>
      </c>
      <c r="KI21" s="4"/>
      <c r="KJ21" s="4"/>
      <c r="KK21" s="4"/>
      <c r="KL21" s="4"/>
      <c r="KM21" s="4">
        <v>1</v>
      </c>
      <c r="KN21" s="4"/>
      <c r="KO21" s="4"/>
      <c r="KP21" s="4">
        <v>1</v>
      </c>
      <c r="KQ21" s="4"/>
      <c r="KR21" s="4">
        <v>1</v>
      </c>
      <c r="KS21" s="4"/>
      <c r="KT21" s="4">
        <v>1</v>
      </c>
      <c r="KU21" s="4"/>
      <c r="KV21" s="30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</row>
    <row r="22" spans="1:317" ht="15.75" x14ac:dyDescent="0.25">
      <c r="A22" s="57">
        <v>9</v>
      </c>
      <c r="B22" s="62" t="s">
        <v>3210</v>
      </c>
      <c r="C22" s="58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>
        <v>1</v>
      </c>
      <c r="X22" s="4">
        <v>1</v>
      </c>
      <c r="Y22" s="4"/>
      <c r="Z22" s="4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/>
      <c r="AR22" s="4">
        <v>1</v>
      </c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/>
      <c r="FQ22" s="4">
        <v>1</v>
      </c>
      <c r="FR22" s="4"/>
      <c r="FS22" s="4"/>
      <c r="FT22" s="4">
        <v>1</v>
      </c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/>
      <c r="HS22" s="4">
        <v>1</v>
      </c>
      <c r="HT22" s="4">
        <v>1</v>
      </c>
      <c r="HU22" s="4"/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/>
      <c r="IH22" s="4">
        <v>1</v>
      </c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/>
      <c r="IT22" s="4">
        <v>1</v>
      </c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/>
      <c r="JF22" s="4">
        <v>1</v>
      </c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/>
      <c r="JR22" s="4">
        <v>1</v>
      </c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</row>
    <row r="23" spans="1:317" ht="15.75" x14ac:dyDescent="0.25">
      <c r="A23" s="57">
        <v>10</v>
      </c>
      <c r="B23" s="62" t="s">
        <v>3216</v>
      </c>
      <c r="C23" s="58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/>
      <c r="Z23" s="4">
        <v>1</v>
      </c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10">
        <v>1</v>
      </c>
      <c r="AJ23" s="4"/>
      <c r="AK23" s="4"/>
      <c r="AL23" s="4">
        <v>1</v>
      </c>
      <c r="AM23" s="4"/>
      <c r="AN23" s="4">
        <v>1</v>
      </c>
      <c r="AO23" s="4"/>
      <c r="AP23" s="4">
        <v>1</v>
      </c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/>
      <c r="GR23" s="4">
        <v>1</v>
      </c>
      <c r="GS23" s="4">
        <v>1</v>
      </c>
      <c r="GT23" s="4"/>
      <c r="GU23" s="4"/>
      <c r="GV23" s="4">
        <v>1</v>
      </c>
      <c r="GW23" s="4"/>
      <c r="GX23" s="4"/>
      <c r="GY23" s="4"/>
      <c r="GZ23" s="4"/>
      <c r="HA23" s="4">
        <v>1</v>
      </c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/>
      <c r="IH23" s="4">
        <v>1</v>
      </c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/>
      <c r="JC23" s="4">
        <v>1</v>
      </c>
      <c r="JD23" s="4"/>
      <c r="JE23" s="4">
        <v>1</v>
      </c>
      <c r="JF23" s="4"/>
      <c r="JG23" s="4"/>
      <c r="JH23" s="4"/>
      <c r="JI23" s="4">
        <v>1</v>
      </c>
      <c r="JJ23" s="4"/>
      <c r="JK23" s="4">
        <v>1</v>
      </c>
      <c r="JL23" s="4"/>
      <c r="JM23" s="4"/>
      <c r="JN23" s="4"/>
      <c r="JO23" s="4">
        <v>1</v>
      </c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/>
      <c r="KY23" s="4">
        <v>1</v>
      </c>
      <c r="KZ23" s="4"/>
      <c r="LA23" s="4">
        <v>1</v>
      </c>
      <c r="LB23" s="4"/>
      <c r="LC23" s="4">
        <v>1</v>
      </c>
      <c r="LD23" s="4"/>
      <c r="LE23" s="4"/>
    </row>
    <row r="24" spans="1:317" ht="15.75" x14ac:dyDescent="0.25">
      <c r="A24" s="57">
        <v>11</v>
      </c>
      <c r="B24" s="62" t="s">
        <v>3199</v>
      </c>
      <c r="C24" s="58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>
        <v>1</v>
      </c>
      <c r="EG24" s="4">
        <v>1</v>
      </c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/>
      <c r="GO24" s="4">
        <v>1</v>
      </c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/>
      <c r="IB24" s="4">
        <v>1</v>
      </c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/>
      <c r="KR24" s="4"/>
      <c r="KS24" s="4">
        <v>1</v>
      </c>
      <c r="KT24" s="4"/>
      <c r="KU24" s="4">
        <v>1</v>
      </c>
      <c r="KV24" s="30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</row>
    <row r="25" spans="1:317" ht="15.75" x14ac:dyDescent="0.25">
      <c r="A25" s="57">
        <v>12</v>
      </c>
      <c r="B25" s="62" t="s">
        <v>3208</v>
      </c>
      <c r="C25" s="58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>
        <v>1</v>
      </c>
      <c r="V25" s="4"/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>
        <v>1</v>
      </c>
      <c r="BO25" s="4"/>
      <c r="BP25" s="4"/>
      <c r="BQ25" s="4"/>
      <c r="BR25" s="4"/>
      <c r="BS25" s="4">
        <v>1</v>
      </c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>
        <v>1</v>
      </c>
      <c r="CV25" s="4"/>
      <c r="CW25" s="4"/>
      <c r="CX25" s="4">
        <v>1</v>
      </c>
      <c r="CY25" s="4"/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>
        <v>1</v>
      </c>
      <c r="GI25" s="4"/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/>
      <c r="HV25" s="4">
        <v>1</v>
      </c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/>
      <c r="IQ25" s="4">
        <v>1</v>
      </c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>
        <v>1</v>
      </c>
      <c r="JL25" s="4"/>
      <c r="JM25" s="4"/>
      <c r="JN25" s="4"/>
      <c r="JO25" s="4">
        <v>1</v>
      </c>
      <c r="JP25" s="4">
        <v>1</v>
      </c>
      <c r="JQ25" s="4"/>
      <c r="JR25" s="4"/>
      <c r="JS25" s="4"/>
      <c r="JT25" s="4"/>
      <c r="JU25" s="4">
        <v>1</v>
      </c>
      <c r="JV25" s="4"/>
      <c r="JW25" s="4"/>
      <c r="JX25" s="4">
        <v>1</v>
      </c>
      <c r="JY25" s="4"/>
      <c r="JZ25" s="4">
        <v>1</v>
      </c>
      <c r="KA25" s="4"/>
      <c r="KB25" s="4"/>
      <c r="KC25" s="4">
        <v>1</v>
      </c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30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</row>
    <row r="26" spans="1:317" ht="15.75" x14ac:dyDescent="0.25">
      <c r="A26" s="57">
        <v>13</v>
      </c>
      <c r="B26" s="62" t="s">
        <v>3200</v>
      </c>
      <c r="C26" s="58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/>
      <c r="BJ26" s="4">
        <v>1</v>
      </c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/>
      <c r="FK26" s="4">
        <v>1</v>
      </c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/>
      <c r="GO26" s="4">
        <v>1</v>
      </c>
      <c r="GP26" s="4"/>
      <c r="GQ26" s="4"/>
      <c r="GR26" s="4">
        <v>1</v>
      </c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/>
      <c r="HD26" s="4">
        <v>1</v>
      </c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/>
      <c r="HP26" s="4">
        <v>1</v>
      </c>
      <c r="HQ26" s="4"/>
      <c r="HR26" s="4">
        <v>1</v>
      </c>
      <c r="HS26" s="4"/>
      <c r="HT26" s="4"/>
      <c r="HU26" s="4"/>
      <c r="HV26" s="4">
        <v>1</v>
      </c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/>
      <c r="IK26" s="4">
        <v>1</v>
      </c>
      <c r="IL26" s="4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/>
      <c r="KA26" s="4">
        <v>1</v>
      </c>
      <c r="KB26" s="4"/>
      <c r="KC26" s="4"/>
      <c r="KD26" s="4">
        <v>1</v>
      </c>
      <c r="KE26" s="4"/>
      <c r="KF26" s="4">
        <v>1</v>
      </c>
      <c r="KG26" s="4"/>
      <c r="KH26" s="4"/>
      <c r="KI26" s="4"/>
      <c r="KJ26" s="4">
        <v>1</v>
      </c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>
        <v>1</v>
      </c>
      <c r="KY26" s="4"/>
      <c r="KZ26" s="4"/>
      <c r="LA26" s="4">
        <v>1</v>
      </c>
      <c r="LB26" s="4"/>
      <c r="LC26" s="4"/>
      <c r="LD26" s="4"/>
      <c r="LE26" s="4">
        <v>1</v>
      </c>
    </row>
    <row r="27" spans="1:317" ht="15.75" x14ac:dyDescent="0.25">
      <c r="A27" s="57">
        <v>14</v>
      </c>
      <c r="B27" s="62" t="s">
        <v>3201</v>
      </c>
      <c r="C27" s="58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>
        <v>1</v>
      </c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/>
      <c r="CK27" s="4">
        <v>1</v>
      </c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>
        <v>1</v>
      </c>
      <c r="DB27" s="4"/>
      <c r="DC27" s="4">
        <v>1</v>
      </c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>
        <v>1</v>
      </c>
      <c r="GL27" s="4"/>
      <c r="GM27" s="4"/>
      <c r="GN27" s="4">
        <v>1</v>
      </c>
      <c r="GO27" s="4"/>
      <c r="GP27" s="4"/>
      <c r="GQ27" s="4"/>
      <c r="GR27" s="4">
        <v>1</v>
      </c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/>
      <c r="JN27" s="4"/>
      <c r="JO27" s="4">
        <v>1</v>
      </c>
      <c r="JP27" s="4"/>
      <c r="JQ27" s="4">
        <v>1</v>
      </c>
      <c r="JR27" s="4"/>
      <c r="JS27" s="4"/>
      <c r="JT27" s="4"/>
      <c r="JU27" s="4">
        <v>1</v>
      </c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/>
      <c r="KU27" s="4"/>
      <c r="KV27" s="30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</row>
    <row r="28" spans="1:317" ht="15.75" x14ac:dyDescent="0.25">
      <c r="A28" s="57">
        <v>15</v>
      </c>
      <c r="B28" s="62" t="s">
        <v>3202</v>
      </c>
      <c r="C28" s="58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>
        <v>1</v>
      </c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>
        <v>1</v>
      </c>
      <c r="CV28" s="4"/>
      <c r="CW28" s="4"/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/>
      <c r="FZ28" s="4">
        <v>1</v>
      </c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>
        <v>1</v>
      </c>
      <c r="GQ28" s="4"/>
      <c r="GR28" s="4"/>
      <c r="GS28" s="4"/>
      <c r="GT28" s="4"/>
      <c r="GU28" s="4">
        <v>1</v>
      </c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>
        <v>1</v>
      </c>
      <c r="IA28" s="4"/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>
        <v>1</v>
      </c>
      <c r="JK28" s="4"/>
      <c r="JL28" s="4"/>
      <c r="JM28" s="4"/>
      <c r="JN28" s="4"/>
      <c r="JO28" s="4">
        <v>1</v>
      </c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/>
      <c r="KG28" s="4">
        <v>1</v>
      </c>
      <c r="KH28" s="4">
        <v>1</v>
      </c>
      <c r="KI28" s="4"/>
      <c r="KJ28" s="4"/>
      <c r="KK28" s="4"/>
      <c r="KL28" s="4"/>
      <c r="KM28" s="4">
        <v>1</v>
      </c>
      <c r="KN28" s="4">
        <v>1</v>
      </c>
      <c r="KO28" s="4"/>
      <c r="KP28" s="4"/>
      <c r="KQ28" s="4"/>
      <c r="KR28" s="4"/>
      <c r="KS28" s="4">
        <v>1</v>
      </c>
      <c r="KT28" s="4"/>
      <c r="KU28" s="4">
        <v>1</v>
      </c>
      <c r="KV28" s="30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</row>
    <row r="29" spans="1:317" ht="15.75" x14ac:dyDescent="0.25">
      <c r="A29" s="57">
        <v>16</v>
      </c>
      <c r="B29" s="62" t="s">
        <v>3203</v>
      </c>
      <c r="C29" s="58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/>
      <c r="IK29" s="4">
        <v>1</v>
      </c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>
        <v>1</v>
      </c>
      <c r="KI29" s="4"/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30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</row>
    <row r="30" spans="1:317" ht="15.75" x14ac:dyDescent="0.25">
      <c r="A30" s="57">
        <v>17</v>
      </c>
      <c r="B30" s="62" t="s">
        <v>3204</v>
      </c>
      <c r="C30" s="58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>
        <v>1</v>
      </c>
      <c r="DQ30" s="4"/>
      <c r="DR30" s="4"/>
      <c r="DS30" s="4"/>
      <c r="DT30" s="4">
        <v>1</v>
      </c>
      <c r="DU30" s="4"/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/>
      <c r="FB30" s="4">
        <v>1</v>
      </c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4"/>
      <c r="FM30" s="4"/>
      <c r="FN30" s="4">
        <v>1</v>
      </c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/>
      <c r="GI30" s="4">
        <v>1</v>
      </c>
      <c r="GJ30" s="4"/>
      <c r="GK30" s="4">
        <v>1</v>
      </c>
      <c r="GL30" s="4"/>
      <c r="GM30" s="4">
        <v>1</v>
      </c>
      <c r="GN30" s="4"/>
      <c r="GO30" s="4"/>
      <c r="GP30" s="4"/>
      <c r="GQ30" s="4"/>
      <c r="GR30" s="4">
        <v>1</v>
      </c>
      <c r="GS30" s="4">
        <v>1</v>
      </c>
      <c r="GT30" s="4"/>
      <c r="GU30" s="4"/>
      <c r="GV30" s="4"/>
      <c r="GW30" s="4">
        <v>1</v>
      </c>
      <c r="GX30" s="4"/>
      <c r="GY30" s="4"/>
      <c r="GZ30" s="4"/>
      <c r="HA30" s="4">
        <v>1</v>
      </c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/>
      <c r="HR30" s="4">
        <v>1</v>
      </c>
      <c r="HS30" s="4"/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>
        <v>1</v>
      </c>
      <c r="IE30" s="4"/>
      <c r="IF30" s="4"/>
      <c r="IG30" s="4"/>
      <c r="IH30" s="4">
        <v>1</v>
      </c>
      <c r="II30" s="4"/>
      <c r="IJ30" s="4"/>
      <c r="IK30" s="4">
        <v>1</v>
      </c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/>
      <c r="JC30" s="4">
        <v>1</v>
      </c>
      <c r="JD30" s="4"/>
      <c r="JE30" s="4">
        <v>1</v>
      </c>
      <c r="JF30" s="4"/>
      <c r="JG30" s="4"/>
      <c r="JH30" s="4"/>
      <c r="JI30" s="4">
        <v>1</v>
      </c>
      <c r="JJ30" s="4"/>
      <c r="JK30" s="4"/>
      <c r="JL30" s="4">
        <v>1</v>
      </c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/>
      <c r="KA30" s="4">
        <v>1</v>
      </c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30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ht="15.75" x14ac:dyDescent="0.25">
      <c r="A31" s="57">
        <v>18</v>
      </c>
      <c r="B31" s="62" t="s">
        <v>3209</v>
      </c>
      <c r="C31" s="58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10"/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/>
      <c r="BL31" s="4"/>
      <c r="BM31" s="4">
        <v>1</v>
      </c>
      <c r="BN31" s="4">
        <v>1</v>
      </c>
      <c r="BO31" s="4"/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>
        <v>1</v>
      </c>
      <c r="CJ31" s="4"/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/>
      <c r="GL31" s="4">
        <v>1</v>
      </c>
      <c r="GM31" s="4"/>
      <c r="GN31" s="4">
        <v>1</v>
      </c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/>
      <c r="HM31" s="4">
        <v>1</v>
      </c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/>
      <c r="IT31" s="4">
        <v>1</v>
      </c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/>
      <c r="KJ31" s="4">
        <v>1</v>
      </c>
      <c r="KK31" s="4">
        <v>1</v>
      </c>
      <c r="KL31" s="4"/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/>
      <c r="KV31" s="30">
        <v>1</v>
      </c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</row>
    <row r="32" spans="1:317" ht="15.75" x14ac:dyDescent="0.25">
      <c r="A32" s="57">
        <v>19</v>
      </c>
      <c r="B32" s="62" t="s">
        <v>3213</v>
      </c>
      <c r="C32" s="58"/>
      <c r="D32" s="3"/>
      <c r="E32" s="3">
        <v>1</v>
      </c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10"/>
      <c r="AJ32" s="4"/>
      <c r="AK32" s="4">
        <v>1</v>
      </c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/>
      <c r="BY32" s="4">
        <v>1</v>
      </c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/>
      <c r="CQ32" s="4">
        <v>1</v>
      </c>
      <c r="CR32" s="4">
        <v>1</v>
      </c>
      <c r="CS32" s="4"/>
      <c r="CT32" s="4"/>
      <c r="CU32" s="4"/>
      <c r="CV32" s="4"/>
      <c r="CW32" s="4">
        <v>1</v>
      </c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/>
      <c r="EV32" s="4">
        <v>1</v>
      </c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/>
      <c r="HP32" s="4">
        <v>1</v>
      </c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/>
      <c r="IH32" s="4">
        <v>1</v>
      </c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/>
      <c r="JI32" s="4">
        <v>1</v>
      </c>
      <c r="JJ32" s="4"/>
      <c r="JK32" s="4"/>
      <c r="JL32" s="4">
        <v>1</v>
      </c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/>
      <c r="KG32" s="4">
        <v>1</v>
      </c>
      <c r="KH32" s="4"/>
      <c r="KI32" s="4">
        <v>1</v>
      </c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/>
      <c r="KY32" s="4">
        <v>1</v>
      </c>
      <c r="KZ32" s="4"/>
      <c r="LA32" s="4">
        <v>1</v>
      </c>
      <c r="LB32" s="4"/>
      <c r="LC32" s="4"/>
      <c r="LD32" s="4">
        <v>1</v>
      </c>
      <c r="LE32" s="4"/>
    </row>
    <row r="33" spans="1:317" ht="15.75" x14ac:dyDescent="0.25">
      <c r="A33" s="57">
        <v>20</v>
      </c>
      <c r="B33" s="62" t="s">
        <v>3212</v>
      </c>
      <c r="C33" s="58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/>
      <c r="AO33" s="4">
        <v>1</v>
      </c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/>
      <c r="BG33" s="4">
        <v>1</v>
      </c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>
        <v>1</v>
      </c>
      <c r="BX33" s="4"/>
      <c r="BY33" s="4"/>
      <c r="BZ33" s="4"/>
      <c r="CA33" s="4"/>
      <c r="CB33" s="4">
        <v>1</v>
      </c>
      <c r="CC33" s="4"/>
      <c r="CD33" s="4"/>
      <c r="CE33" s="4">
        <v>1</v>
      </c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/>
      <c r="DX33" s="4">
        <v>1</v>
      </c>
      <c r="DY33" s="4">
        <v>1</v>
      </c>
      <c r="DZ33" s="4"/>
      <c r="EA33" s="4"/>
      <c r="EB33" s="4">
        <v>1</v>
      </c>
      <c r="EC33" s="4"/>
      <c r="ED33" s="4"/>
      <c r="EE33" s="4"/>
      <c r="EF33" s="4"/>
      <c r="EG33" s="4">
        <v>1</v>
      </c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/>
      <c r="FQ33" s="4">
        <v>1</v>
      </c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/>
      <c r="GF33" s="4">
        <v>1</v>
      </c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>
        <v>1</v>
      </c>
      <c r="KA33" s="4"/>
      <c r="KB33" s="4"/>
      <c r="KC33" s="4"/>
      <c r="KD33" s="4">
        <v>1</v>
      </c>
      <c r="KE33" s="4"/>
      <c r="KF33" s="4">
        <v>1</v>
      </c>
      <c r="KG33" s="4"/>
      <c r="KH33" s="4"/>
      <c r="KI33" s="4"/>
      <c r="KJ33" s="4">
        <v>1</v>
      </c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30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</row>
    <row r="34" spans="1:317" x14ac:dyDescent="0.25">
      <c r="A34" s="96" t="s">
        <v>789</v>
      </c>
      <c r="B34" s="114"/>
      <c r="C34" s="3">
        <f t="shared" ref="C34:BN34" si="0">SUM(C14:C33)</f>
        <v>8</v>
      </c>
      <c r="D34" s="3">
        <f t="shared" si="0"/>
        <v>3</v>
      </c>
      <c r="E34" s="3">
        <f t="shared" si="0"/>
        <v>9</v>
      </c>
      <c r="F34" s="3">
        <f t="shared" si="0"/>
        <v>8</v>
      </c>
      <c r="G34" s="3">
        <f t="shared" si="0"/>
        <v>6</v>
      </c>
      <c r="H34" s="3">
        <f t="shared" si="0"/>
        <v>6</v>
      </c>
      <c r="I34" s="3">
        <f t="shared" si="0"/>
        <v>8</v>
      </c>
      <c r="J34" s="3">
        <f t="shared" si="0"/>
        <v>4</v>
      </c>
      <c r="K34" s="3">
        <f t="shared" si="0"/>
        <v>8</v>
      </c>
      <c r="L34" s="3">
        <f t="shared" si="0"/>
        <v>6</v>
      </c>
      <c r="M34" s="3">
        <f t="shared" si="0"/>
        <v>8</v>
      </c>
      <c r="N34" s="3">
        <f t="shared" si="0"/>
        <v>6</v>
      </c>
      <c r="O34" s="3">
        <f t="shared" si="0"/>
        <v>7</v>
      </c>
      <c r="P34" s="3">
        <f t="shared" si="0"/>
        <v>9</v>
      </c>
      <c r="Q34" s="3">
        <f t="shared" si="0"/>
        <v>4</v>
      </c>
      <c r="R34" s="3">
        <f t="shared" si="0"/>
        <v>7</v>
      </c>
      <c r="S34" s="3">
        <f t="shared" si="0"/>
        <v>6</v>
      </c>
      <c r="T34" s="3">
        <f t="shared" si="0"/>
        <v>7</v>
      </c>
      <c r="U34" s="3">
        <f t="shared" si="0"/>
        <v>5</v>
      </c>
      <c r="V34" s="3">
        <f t="shared" si="0"/>
        <v>11</v>
      </c>
      <c r="W34" s="3">
        <f t="shared" si="0"/>
        <v>5</v>
      </c>
      <c r="X34" s="3">
        <f t="shared" si="0"/>
        <v>8</v>
      </c>
      <c r="Y34" s="3">
        <f t="shared" si="0"/>
        <v>6</v>
      </c>
      <c r="Z34" s="3">
        <f t="shared" si="0"/>
        <v>6</v>
      </c>
      <c r="AA34" s="3">
        <f t="shared" si="0"/>
        <v>8</v>
      </c>
      <c r="AB34" s="3">
        <f t="shared" si="0"/>
        <v>8</v>
      </c>
      <c r="AC34" s="3">
        <f t="shared" si="0"/>
        <v>4</v>
      </c>
      <c r="AD34" s="3">
        <f t="shared" si="0"/>
        <v>6</v>
      </c>
      <c r="AE34" s="3">
        <f t="shared" si="0"/>
        <v>8</v>
      </c>
      <c r="AF34" s="3">
        <f t="shared" si="0"/>
        <v>5</v>
      </c>
      <c r="AG34" s="3">
        <f t="shared" si="0"/>
        <v>6</v>
      </c>
      <c r="AH34" s="3">
        <f t="shared" si="0"/>
        <v>13</v>
      </c>
      <c r="AI34" s="3">
        <f t="shared" si="0"/>
        <v>1</v>
      </c>
      <c r="AJ34" s="3">
        <f t="shared" si="0"/>
        <v>7</v>
      </c>
      <c r="AK34" s="3">
        <f t="shared" si="0"/>
        <v>8</v>
      </c>
      <c r="AL34" s="3">
        <f t="shared" si="0"/>
        <v>5</v>
      </c>
      <c r="AM34" s="3">
        <f t="shared" si="0"/>
        <v>8</v>
      </c>
      <c r="AN34" s="3">
        <f t="shared" si="0"/>
        <v>8</v>
      </c>
      <c r="AO34" s="3">
        <f t="shared" si="0"/>
        <v>4</v>
      </c>
      <c r="AP34" s="3">
        <f t="shared" si="0"/>
        <v>7</v>
      </c>
      <c r="AQ34" s="3">
        <f t="shared" si="0"/>
        <v>11</v>
      </c>
      <c r="AR34" s="3">
        <f t="shared" si="0"/>
        <v>9</v>
      </c>
      <c r="AS34" s="3">
        <f t="shared" si="0"/>
        <v>8</v>
      </c>
      <c r="AT34" s="3">
        <f t="shared" si="0"/>
        <v>8</v>
      </c>
      <c r="AU34" s="3">
        <f t="shared" si="0"/>
        <v>4</v>
      </c>
      <c r="AV34" s="3">
        <f t="shared" si="0"/>
        <v>11</v>
      </c>
      <c r="AW34" s="3">
        <f t="shared" si="0"/>
        <v>8</v>
      </c>
      <c r="AX34" s="3">
        <f t="shared" si="0"/>
        <v>2</v>
      </c>
      <c r="AY34" s="3">
        <f t="shared" si="0"/>
        <v>8</v>
      </c>
      <c r="AZ34" s="3">
        <f t="shared" si="0"/>
        <v>9</v>
      </c>
      <c r="BA34" s="3">
        <f t="shared" si="0"/>
        <v>4</v>
      </c>
      <c r="BB34" s="3">
        <f t="shared" si="0"/>
        <v>8</v>
      </c>
      <c r="BC34" s="3">
        <f t="shared" si="0"/>
        <v>5</v>
      </c>
      <c r="BD34" s="3">
        <f t="shared" si="0"/>
        <v>7</v>
      </c>
      <c r="BE34" s="3">
        <f t="shared" si="0"/>
        <v>7</v>
      </c>
      <c r="BF34" s="3">
        <f t="shared" si="0"/>
        <v>9</v>
      </c>
      <c r="BG34" s="3">
        <f t="shared" si="0"/>
        <v>4</v>
      </c>
      <c r="BH34" s="3">
        <f t="shared" si="0"/>
        <v>9</v>
      </c>
      <c r="BI34" s="3">
        <f t="shared" si="0"/>
        <v>8</v>
      </c>
      <c r="BJ34" s="3">
        <f t="shared" si="0"/>
        <v>3</v>
      </c>
      <c r="BK34" s="3">
        <f t="shared" si="0"/>
        <v>2</v>
      </c>
      <c r="BL34" s="3">
        <f t="shared" si="0"/>
        <v>8</v>
      </c>
      <c r="BM34" s="3">
        <f t="shared" si="0"/>
        <v>10</v>
      </c>
      <c r="BN34" s="3">
        <f t="shared" si="0"/>
        <v>10</v>
      </c>
      <c r="BO34" s="3">
        <f t="shared" ref="BO34:DZ34" si="1">SUM(BO14:BO33)</f>
        <v>5</v>
      </c>
      <c r="BP34" s="3">
        <f t="shared" si="1"/>
        <v>6</v>
      </c>
      <c r="BQ34" s="3">
        <f t="shared" si="1"/>
        <v>7</v>
      </c>
      <c r="BR34" s="3">
        <f t="shared" si="1"/>
        <v>5</v>
      </c>
      <c r="BS34" s="3">
        <f t="shared" si="1"/>
        <v>8</v>
      </c>
      <c r="BT34" s="3">
        <f t="shared" si="1"/>
        <v>2</v>
      </c>
      <c r="BU34" s="3">
        <f t="shared" si="1"/>
        <v>8</v>
      </c>
      <c r="BV34" s="3">
        <f t="shared" si="1"/>
        <v>10</v>
      </c>
      <c r="BW34" s="3">
        <f t="shared" si="1"/>
        <v>5</v>
      </c>
      <c r="BX34" s="3">
        <f t="shared" si="1"/>
        <v>8</v>
      </c>
      <c r="BY34" s="3">
        <f t="shared" si="1"/>
        <v>7</v>
      </c>
      <c r="BZ34" s="3">
        <f t="shared" si="1"/>
        <v>5</v>
      </c>
      <c r="CA34" s="3">
        <f t="shared" si="1"/>
        <v>10</v>
      </c>
      <c r="CB34" s="3">
        <f t="shared" si="1"/>
        <v>5</v>
      </c>
      <c r="CC34" s="3">
        <f t="shared" si="1"/>
        <v>5</v>
      </c>
      <c r="CD34" s="3">
        <f t="shared" si="1"/>
        <v>6</v>
      </c>
      <c r="CE34" s="3">
        <f t="shared" si="1"/>
        <v>9</v>
      </c>
      <c r="CF34" s="3">
        <f t="shared" si="1"/>
        <v>3</v>
      </c>
      <c r="CG34" s="3">
        <f t="shared" si="1"/>
        <v>9</v>
      </c>
      <c r="CH34" s="3">
        <f t="shared" si="1"/>
        <v>8</v>
      </c>
      <c r="CI34" s="3">
        <f t="shared" si="1"/>
        <v>2</v>
      </c>
      <c r="CJ34" s="3">
        <f t="shared" si="1"/>
        <v>8</v>
      </c>
      <c r="CK34" s="3">
        <f t="shared" si="1"/>
        <v>10</v>
      </c>
      <c r="CL34" s="3">
        <f t="shared" si="1"/>
        <v>7</v>
      </c>
      <c r="CM34" s="3">
        <f t="shared" si="1"/>
        <v>5</v>
      </c>
      <c r="CN34" s="3">
        <f t="shared" si="1"/>
        <v>8</v>
      </c>
      <c r="CO34" s="3">
        <f t="shared" si="1"/>
        <v>5</v>
      </c>
      <c r="CP34" s="3">
        <f t="shared" si="1"/>
        <v>8</v>
      </c>
      <c r="CQ34" s="3">
        <f t="shared" si="1"/>
        <v>7</v>
      </c>
      <c r="CR34" s="3">
        <f t="shared" si="1"/>
        <v>5</v>
      </c>
      <c r="CS34" s="3">
        <f t="shared" si="1"/>
        <v>8</v>
      </c>
      <c r="CT34" s="3">
        <f t="shared" si="1"/>
        <v>7</v>
      </c>
      <c r="CU34" s="3">
        <f t="shared" si="1"/>
        <v>6</v>
      </c>
      <c r="CV34" s="3">
        <f t="shared" si="1"/>
        <v>10</v>
      </c>
      <c r="CW34" s="3">
        <f t="shared" si="1"/>
        <v>4</v>
      </c>
      <c r="CX34" s="3">
        <f t="shared" si="1"/>
        <v>9</v>
      </c>
      <c r="CY34" s="3">
        <f t="shared" si="1"/>
        <v>9</v>
      </c>
      <c r="CZ34" s="3">
        <f t="shared" si="1"/>
        <v>2</v>
      </c>
      <c r="DA34" s="3">
        <f t="shared" si="1"/>
        <v>9</v>
      </c>
      <c r="DB34" s="3">
        <f t="shared" si="1"/>
        <v>6</v>
      </c>
      <c r="DC34" s="3">
        <f t="shared" si="1"/>
        <v>6</v>
      </c>
      <c r="DD34" s="3">
        <f t="shared" si="1"/>
        <v>6</v>
      </c>
      <c r="DE34" s="3">
        <f t="shared" si="1"/>
        <v>9</v>
      </c>
      <c r="DF34" s="3">
        <f t="shared" si="1"/>
        <v>5</v>
      </c>
      <c r="DG34" s="3">
        <f t="shared" si="1"/>
        <v>4</v>
      </c>
      <c r="DH34" s="3">
        <f t="shared" si="1"/>
        <v>7</v>
      </c>
      <c r="DI34" s="3">
        <f t="shared" si="1"/>
        <v>9</v>
      </c>
      <c r="DJ34" s="3">
        <f t="shared" si="1"/>
        <v>5</v>
      </c>
      <c r="DK34" s="3">
        <f t="shared" si="1"/>
        <v>6</v>
      </c>
      <c r="DL34" s="3">
        <f t="shared" si="1"/>
        <v>9</v>
      </c>
      <c r="DM34" s="3">
        <f t="shared" si="1"/>
        <v>8</v>
      </c>
      <c r="DN34" s="3">
        <f t="shared" si="1"/>
        <v>5</v>
      </c>
      <c r="DO34" s="3">
        <f t="shared" si="1"/>
        <v>7</v>
      </c>
      <c r="DP34" s="3">
        <f t="shared" si="1"/>
        <v>8</v>
      </c>
      <c r="DQ34" s="3">
        <f t="shared" si="1"/>
        <v>8</v>
      </c>
      <c r="DR34" s="3">
        <f t="shared" si="1"/>
        <v>4</v>
      </c>
      <c r="DS34" s="3">
        <f t="shared" si="1"/>
        <v>6</v>
      </c>
      <c r="DT34" s="3">
        <f t="shared" si="1"/>
        <v>11</v>
      </c>
      <c r="DU34" s="3">
        <f t="shared" si="1"/>
        <v>3</v>
      </c>
      <c r="DV34" s="3">
        <f t="shared" si="1"/>
        <v>4</v>
      </c>
      <c r="DW34" s="3">
        <f t="shared" si="1"/>
        <v>8</v>
      </c>
      <c r="DX34" s="3">
        <f t="shared" si="1"/>
        <v>8</v>
      </c>
      <c r="DY34" s="3">
        <f t="shared" si="1"/>
        <v>8</v>
      </c>
      <c r="DZ34" s="3">
        <f t="shared" si="1"/>
        <v>7</v>
      </c>
      <c r="EA34" s="3">
        <f t="shared" ref="EA34:GL34" si="2">SUM(EA14:EA33)</f>
        <v>5</v>
      </c>
      <c r="EB34" s="3">
        <f t="shared" si="2"/>
        <v>9</v>
      </c>
      <c r="EC34" s="3">
        <f t="shared" si="2"/>
        <v>9</v>
      </c>
      <c r="ED34" s="3">
        <f t="shared" si="2"/>
        <v>2</v>
      </c>
      <c r="EE34" s="3">
        <f t="shared" si="2"/>
        <v>7</v>
      </c>
      <c r="EF34" s="3">
        <f t="shared" si="2"/>
        <v>11</v>
      </c>
      <c r="EG34" s="3">
        <f t="shared" si="2"/>
        <v>3</v>
      </c>
      <c r="EH34" s="3">
        <f t="shared" si="2"/>
        <v>9</v>
      </c>
      <c r="EI34" s="3">
        <f t="shared" si="2"/>
        <v>11</v>
      </c>
      <c r="EJ34" s="3">
        <f t="shared" si="2"/>
        <v>0</v>
      </c>
      <c r="EK34" s="3">
        <f t="shared" si="2"/>
        <v>7</v>
      </c>
      <c r="EL34" s="3">
        <f t="shared" si="2"/>
        <v>11</v>
      </c>
      <c r="EM34" s="3">
        <f t="shared" si="2"/>
        <v>2</v>
      </c>
      <c r="EN34" s="3">
        <f t="shared" si="2"/>
        <v>8</v>
      </c>
      <c r="EO34" s="3">
        <f t="shared" si="2"/>
        <v>8</v>
      </c>
      <c r="EP34" s="3">
        <f t="shared" si="2"/>
        <v>4</v>
      </c>
      <c r="EQ34" s="3">
        <f t="shared" si="2"/>
        <v>6</v>
      </c>
      <c r="ER34" s="3">
        <f t="shared" si="2"/>
        <v>8</v>
      </c>
      <c r="ES34" s="3">
        <f t="shared" si="2"/>
        <v>6</v>
      </c>
      <c r="ET34" s="3">
        <f t="shared" si="2"/>
        <v>8</v>
      </c>
      <c r="EU34" s="3">
        <f t="shared" si="2"/>
        <v>9</v>
      </c>
      <c r="EV34" s="3">
        <f t="shared" si="2"/>
        <v>3</v>
      </c>
      <c r="EW34" s="3">
        <f t="shared" si="2"/>
        <v>8</v>
      </c>
      <c r="EX34" s="3">
        <f t="shared" si="2"/>
        <v>9</v>
      </c>
      <c r="EY34" s="3">
        <f t="shared" si="2"/>
        <v>3</v>
      </c>
      <c r="EZ34" s="3">
        <f t="shared" si="2"/>
        <v>7</v>
      </c>
      <c r="FA34" s="3">
        <f t="shared" si="2"/>
        <v>11</v>
      </c>
      <c r="FB34" s="3">
        <f t="shared" si="2"/>
        <v>2</v>
      </c>
      <c r="FC34" s="3">
        <f t="shared" si="2"/>
        <v>7</v>
      </c>
      <c r="FD34" s="3">
        <f t="shared" si="2"/>
        <v>11</v>
      </c>
      <c r="FE34" s="3">
        <f t="shared" si="2"/>
        <v>2</v>
      </c>
      <c r="FF34" s="3">
        <f t="shared" si="2"/>
        <v>12</v>
      </c>
      <c r="FG34" s="3">
        <f t="shared" si="2"/>
        <v>9</v>
      </c>
      <c r="FH34" s="3">
        <f t="shared" si="2"/>
        <v>0</v>
      </c>
      <c r="FI34" s="3">
        <f t="shared" si="2"/>
        <v>8</v>
      </c>
      <c r="FJ34" s="3">
        <f t="shared" si="2"/>
        <v>10</v>
      </c>
      <c r="FK34" s="3">
        <f t="shared" si="2"/>
        <v>2</v>
      </c>
      <c r="FL34" s="3">
        <f t="shared" si="2"/>
        <v>4</v>
      </c>
      <c r="FM34" s="3">
        <f t="shared" si="2"/>
        <v>7</v>
      </c>
      <c r="FN34" s="3">
        <f t="shared" si="2"/>
        <v>9</v>
      </c>
      <c r="FO34" s="3">
        <f t="shared" si="2"/>
        <v>5</v>
      </c>
      <c r="FP34" s="3">
        <f t="shared" si="2"/>
        <v>9</v>
      </c>
      <c r="FQ34" s="3">
        <f t="shared" si="2"/>
        <v>7</v>
      </c>
      <c r="FR34" s="3">
        <f t="shared" si="2"/>
        <v>6</v>
      </c>
      <c r="FS34" s="3">
        <f t="shared" si="2"/>
        <v>11</v>
      </c>
      <c r="FT34" s="3">
        <f t="shared" si="2"/>
        <v>3</v>
      </c>
      <c r="FU34" s="3">
        <f t="shared" si="2"/>
        <v>9</v>
      </c>
      <c r="FV34" s="3">
        <f t="shared" si="2"/>
        <v>10</v>
      </c>
      <c r="FW34" s="3">
        <f t="shared" si="2"/>
        <v>1</v>
      </c>
      <c r="FX34" s="3">
        <f t="shared" si="2"/>
        <v>8</v>
      </c>
      <c r="FY34" s="3">
        <f t="shared" si="2"/>
        <v>10</v>
      </c>
      <c r="FZ34" s="3">
        <f t="shared" si="2"/>
        <v>2</v>
      </c>
      <c r="GA34" s="3">
        <f t="shared" si="2"/>
        <v>5</v>
      </c>
      <c r="GB34" s="3">
        <f t="shared" si="2"/>
        <v>10</v>
      </c>
      <c r="GC34" s="3">
        <f t="shared" si="2"/>
        <v>5</v>
      </c>
      <c r="GD34" s="3">
        <f t="shared" si="2"/>
        <v>7</v>
      </c>
      <c r="GE34" s="3">
        <f t="shared" si="2"/>
        <v>9</v>
      </c>
      <c r="GF34" s="3">
        <f t="shared" si="2"/>
        <v>4</v>
      </c>
      <c r="GG34" s="3">
        <f t="shared" si="2"/>
        <v>7</v>
      </c>
      <c r="GH34" s="3">
        <f t="shared" si="2"/>
        <v>11</v>
      </c>
      <c r="GI34" s="3">
        <f t="shared" si="2"/>
        <v>3</v>
      </c>
      <c r="GJ34" s="3">
        <f t="shared" si="2"/>
        <v>5</v>
      </c>
      <c r="GK34" s="3">
        <f t="shared" si="2"/>
        <v>11</v>
      </c>
      <c r="GL34" s="3">
        <f t="shared" si="2"/>
        <v>4</v>
      </c>
      <c r="GM34" s="3">
        <f t="shared" ref="GM34:IX34" si="3">SUM(GM14:GM33)</f>
        <v>4</v>
      </c>
      <c r="GN34" s="3">
        <f t="shared" si="3"/>
        <v>10</v>
      </c>
      <c r="GO34" s="3">
        <f t="shared" si="3"/>
        <v>6</v>
      </c>
      <c r="GP34" s="3">
        <f t="shared" si="3"/>
        <v>3</v>
      </c>
      <c r="GQ34" s="3">
        <f t="shared" si="3"/>
        <v>9</v>
      </c>
      <c r="GR34" s="3">
        <f t="shared" si="3"/>
        <v>8</v>
      </c>
      <c r="GS34" s="3">
        <f t="shared" si="3"/>
        <v>5</v>
      </c>
      <c r="GT34" s="3">
        <f t="shared" si="3"/>
        <v>11</v>
      </c>
      <c r="GU34" s="3">
        <f t="shared" si="3"/>
        <v>4</v>
      </c>
      <c r="GV34" s="3">
        <f t="shared" si="3"/>
        <v>7</v>
      </c>
      <c r="GW34" s="3">
        <f t="shared" si="3"/>
        <v>12</v>
      </c>
      <c r="GX34" s="3">
        <f t="shared" si="3"/>
        <v>1</v>
      </c>
      <c r="GY34" s="3">
        <f t="shared" si="3"/>
        <v>4</v>
      </c>
      <c r="GZ34" s="3">
        <f t="shared" si="3"/>
        <v>11</v>
      </c>
      <c r="HA34" s="3">
        <f t="shared" si="3"/>
        <v>5</v>
      </c>
      <c r="HB34" s="3">
        <f t="shared" si="3"/>
        <v>6</v>
      </c>
      <c r="HC34" s="3">
        <f t="shared" si="3"/>
        <v>11</v>
      </c>
      <c r="HD34" s="3">
        <f t="shared" si="3"/>
        <v>3</v>
      </c>
      <c r="HE34" s="3">
        <f t="shared" si="3"/>
        <v>6</v>
      </c>
      <c r="HF34" s="3">
        <f t="shared" si="3"/>
        <v>12</v>
      </c>
      <c r="HG34" s="3">
        <f t="shared" si="3"/>
        <v>2</v>
      </c>
      <c r="HH34" s="3">
        <f t="shared" si="3"/>
        <v>7</v>
      </c>
      <c r="HI34" s="3">
        <f t="shared" si="3"/>
        <v>11</v>
      </c>
      <c r="HJ34" s="3">
        <f t="shared" si="3"/>
        <v>3</v>
      </c>
      <c r="HK34" s="3">
        <f t="shared" si="3"/>
        <v>8</v>
      </c>
      <c r="HL34" s="3">
        <f t="shared" si="3"/>
        <v>10</v>
      </c>
      <c r="HM34" s="3">
        <f t="shared" si="3"/>
        <v>3</v>
      </c>
      <c r="HN34" s="3">
        <f t="shared" si="3"/>
        <v>5</v>
      </c>
      <c r="HO34" s="3">
        <f t="shared" si="3"/>
        <v>11</v>
      </c>
      <c r="HP34" s="3">
        <f t="shared" si="3"/>
        <v>4</v>
      </c>
      <c r="HQ34" s="3">
        <f t="shared" si="3"/>
        <v>7</v>
      </c>
      <c r="HR34" s="3">
        <f t="shared" si="3"/>
        <v>11</v>
      </c>
      <c r="HS34" s="3">
        <f t="shared" si="3"/>
        <v>2</v>
      </c>
      <c r="HT34" s="3">
        <f t="shared" si="3"/>
        <v>5</v>
      </c>
      <c r="HU34" s="3">
        <f t="shared" si="3"/>
        <v>11</v>
      </c>
      <c r="HV34" s="3">
        <f t="shared" si="3"/>
        <v>4</v>
      </c>
      <c r="HW34" s="3">
        <f t="shared" si="3"/>
        <v>6</v>
      </c>
      <c r="HX34" s="3">
        <f t="shared" si="3"/>
        <v>11</v>
      </c>
      <c r="HY34" s="3">
        <f t="shared" si="3"/>
        <v>2</v>
      </c>
      <c r="HZ34" s="3">
        <f t="shared" si="3"/>
        <v>5</v>
      </c>
      <c r="IA34" s="3">
        <f t="shared" si="3"/>
        <v>11</v>
      </c>
      <c r="IB34" s="3">
        <f t="shared" si="3"/>
        <v>4</v>
      </c>
      <c r="IC34" s="3">
        <f t="shared" si="3"/>
        <v>5</v>
      </c>
      <c r="ID34" s="3">
        <f t="shared" si="3"/>
        <v>9</v>
      </c>
      <c r="IE34" s="3">
        <f t="shared" si="3"/>
        <v>6</v>
      </c>
      <c r="IF34" s="3">
        <f t="shared" si="3"/>
        <v>2</v>
      </c>
      <c r="IG34" s="3">
        <f t="shared" si="3"/>
        <v>8</v>
      </c>
      <c r="IH34" s="3">
        <f t="shared" si="3"/>
        <v>10</v>
      </c>
      <c r="II34" s="3">
        <f t="shared" si="3"/>
        <v>3</v>
      </c>
      <c r="IJ34" s="3">
        <f t="shared" si="3"/>
        <v>10</v>
      </c>
      <c r="IK34" s="3">
        <f t="shared" si="3"/>
        <v>8</v>
      </c>
      <c r="IL34" s="3">
        <f t="shared" si="3"/>
        <v>7</v>
      </c>
      <c r="IM34" s="3">
        <f t="shared" si="3"/>
        <v>10</v>
      </c>
      <c r="IN34" s="3">
        <f t="shared" si="3"/>
        <v>3</v>
      </c>
      <c r="IO34" s="3">
        <f t="shared" si="3"/>
        <v>4</v>
      </c>
      <c r="IP34" s="3">
        <f t="shared" si="3"/>
        <v>10</v>
      </c>
      <c r="IQ34" s="3">
        <f t="shared" si="3"/>
        <v>6</v>
      </c>
      <c r="IR34" s="3">
        <f t="shared" si="3"/>
        <v>2</v>
      </c>
      <c r="IS34" s="3">
        <f t="shared" si="3"/>
        <v>11</v>
      </c>
      <c r="IT34" s="3">
        <f t="shared" si="3"/>
        <v>7</v>
      </c>
      <c r="IU34" s="3">
        <f t="shared" si="3"/>
        <v>2</v>
      </c>
      <c r="IV34" s="3">
        <f t="shared" si="3"/>
        <v>9</v>
      </c>
      <c r="IW34" s="3">
        <f t="shared" si="3"/>
        <v>9</v>
      </c>
      <c r="IX34" s="3">
        <f t="shared" si="3"/>
        <v>4</v>
      </c>
      <c r="IY34" s="3">
        <f t="shared" ref="IY34:LE34" si="4">SUM(IY14:IY33)</f>
        <v>11</v>
      </c>
      <c r="IZ34" s="3">
        <f t="shared" si="4"/>
        <v>5</v>
      </c>
      <c r="JA34" s="3">
        <f t="shared" si="4"/>
        <v>1</v>
      </c>
      <c r="JB34" s="3">
        <f t="shared" si="4"/>
        <v>12</v>
      </c>
      <c r="JC34" s="3">
        <f t="shared" si="4"/>
        <v>7</v>
      </c>
      <c r="JD34" s="3">
        <f t="shared" si="4"/>
        <v>3</v>
      </c>
      <c r="JE34" s="3">
        <f t="shared" si="4"/>
        <v>11</v>
      </c>
      <c r="JF34" s="3">
        <f t="shared" si="4"/>
        <v>6</v>
      </c>
      <c r="JG34" s="3">
        <f t="shared" si="4"/>
        <v>2</v>
      </c>
      <c r="JH34" s="3">
        <f t="shared" si="4"/>
        <v>12</v>
      </c>
      <c r="JI34" s="3">
        <f t="shared" si="4"/>
        <v>6</v>
      </c>
      <c r="JJ34" s="3">
        <f t="shared" si="4"/>
        <v>4</v>
      </c>
      <c r="JK34" s="3">
        <f t="shared" si="4"/>
        <v>11</v>
      </c>
      <c r="JL34" s="3">
        <f t="shared" si="4"/>
        <v>5</v>
      </c>
      <c r="JM34" s="3">
        <f t="shared" si="4"/>
        <v>2</v>
      </c>
      <c r="JN34" s="3">
        <f t="shared" si="4"/>
        <v>11</v>
      </c>
      <c r="JO34" s="3">
        <f t="shared" si="4"/>
        <v>7</v>
      </c>
      <c r="JP34" s="3">
        <f t="shared" si="4"/>
        <v>2</v>
      </c>
      <c r="JQ34" s="3">
        <f t="shared" si="4"/>
        <v>12</v>
      </c>
      <c r="JR34" s="3">
        <f t="shared" si="4"/>
        <v>6</v>
      </c>
      <c r="JS34" s="3">
        <f t="shared" si="4"/>
        <v>3</v>
      </c>
      <c r="JT34" s="3">
        <f t="shared" si="4"/>
        <v>11</v>
      </c>
      <c r="JU34" s="3">
        <f t="shared" si="4"/>
        <v>6</v>
      </c>
      <c r="JV34" s="3">
        <f t="shared" si="4"/>
        <v>6</v>
      </c>
      <c r="JW34" s="3">
        <f t="shared" si="4"/>
        <v>11</v>
      </c>
      <c r="JX34" s="3">
        <f t="shared" si="4"/>
        <v>3</v>
      </c>
      <c r="JY34" s="3">
        <f t="shared" si="4"/>
        <v>6</v>
      </c>
      <c r="JZ34" s="3">
        <f t="shared" si="4"/>
        <v>11</v>
      </c>
      <c r="KA34" s="3">
        <f t="shared" si="4"/>
        <v>3</v>
      </c>
      <c r="KB34" s="3">
        <f t="shared" si="4"/>
        <v>5</v>
      </c>
      <c r="KC34" s="3">
        <f t="shared" si="4"/>
        <v>11</v>
      </c>
      <c r="KD34" s="3">
        <f t="shared" si="4"/>
        <v>4</v>
      </c>
      <c r="KE34" s="3">
        <f t="shared" si="4"/>
        <v>5</v>
      </c>
      <c r="KF34" s="3">
        <f t="shared" si="4"/>
        <v>11</v>
      </c>
      <c r="KG34" s="3">
        <f t="shared" si="4"/>
        <v>4</v>
      </c>
      <c r="KH34" s="3">
        <f t="shared" si="4"/>
        <v>4</v>
      </c>
      <c r="KI34" s="3">
        <f t="shared" si="4"/>
        <v>11</v>
      </c>
      <c r="KJ34" s="3">
        <f t="shared" si="4"/>
        <v>5</v>
      </c>
      <c r="KK34" s="3">
        <f t="shared" si="4"/>
        <v>3</v>
      </c>
      <c r="KL34" s="3">
        <f t="shared" si="4"/>
        <v>11</v>
      </c>
      <c r="KM34" s="3">
        <f t="shared" si="4"/>
        <v>6</v>
      </c>
      <c r="KN34" s="3">
        <f t="shared" si="4"/>
        <v>6</v>
      </c>
      <c r="KO34" s="3">
        <f t="shared" si="4"/>
        <v>12</v>
      </c>
      <c r="KP34" s="3">
        <f t="shared" si="4"/>
        <v>2</v>
      </c>
      <c r="KQ34" s="3">
        <f t="shared" si="4"/>
        <v>4</v>
      </c>
      <c r="KR34" s="3">
        <f t="shared" si="4"/>
        <v>13</v>
      </c>
      <c r="KS34" s="3">
        <f t="shared" si="4"/>
        <v>4</v>
      </c>
      <c r="KT34" s="3">
        <f t="shared" si="4"/>
        <v>6</v>
      </c>
      <c r="KU34" s="3">
        <f t="shared" si="4"/>
        <v>11</v>
      </c>
      <c r="KV34" s="3">
        <f t="shared" si="4"/>
        <v>3</v>
      </c>
      <c r="KW34" s="3">
        <f t="shared" si="4"/>
        <v>7</v>
      </c>
      <c r="KX34" s="3">
        <f t="shared" si="4"/>
        <v>10</v>
      </c>
      <c r="KY34" s="3">
        <f t="shared" si="4"/>
        <v>3</v>
      </c>
      <c r="KZ34" s="3">
        <f t="shared" si="4"/>
        <v>6</v>
      </c>
      <c r="LA34" s="3">
        <f t="shared" si="4"/>
        <v>12</v>
      </c>
      <c r="LB34" s="3">
        <f t="shared" si="4"/>
        <v>2</v>
      </c>
      <c r="LC34" s="3">
        <f t="shared" si="4"/>
        <v>6</v>
      </c>
      <c r="LD34" s="3">
        <f t="shared" si="4"/>
        <v>11</v>
      </c>
      <c r="LE34" s="3">
        <f t="shared" si="4"/>
        <v>3</v>
      </c>
    </row>
    <row r="35" spans="1:317" ht="37.5" customHeight="1" x14ac:dyDescent="0.25">
      <c r="A35" s="98" t="s">
        <v>3194</v>
      </c>
      <c r="B35" s="99"/>
      <c r="C35" s="11">
        <f>C34/20%</f>
        <v>40</v>
      </c>
      <c r="D35" s="11">
        <f t="shared" ref="D35:BO35" si="5">D34/20%</f>
        <v>15</v>
      </c>
      <c r="E35" s="11">
        <f t="shared" si="5"/>
        <v>45</v>
      </c>
      <c r="F35" s="11">
        <f t="shared" si="5"/>
        <v>40</v>
      </c>
      <c r="G35" s="11">
        <f t="shared" si="5"/>
        <v>30</v>
      </c>
      <c r="H35" s="11">
        <f t="shared" si="5"/>
        <v>30</v>
      </c>
      <c r="I35" s="11">
        <f t="shared" si="5"/>
        <v>40</v>
      </c>
      <c r="J35" s="11">
        <f t="shared" si="5"/>
        <v>20</v>
      </c>
      <c r="K35" s="11">
        <f t="shared" si="5"/>
        <v>40</v>
      </c>
      <c r="L35" s="11">
        <f t="shared" si="5"/>
        <v>30</v>
      </c>
      <c r="M35" s="11">
        <f t="shared" si="5"/>
        <v>40</v>
      </c>
      <c r="N35" s="11">
        <f t="shared" si="5"/>
        <v>30</v>
      </c>
      <c r="O35" s="11">
        <f t="shared" si="5"/>
        <v>35</v>
      </c>
      <c r="P35" s="11">
        <f t="shared" si="5"/>
        <v>45</v>
      </c>
      <c r="Q35" s="11">
        <f t="shared" si="5"/>
        <v>20</v>
      </c>
      <c r="R35" s="11">
        <f t="shared" si="5"/>
        <v>35</v>
      </c>
      <c r="S35" s="11">
        <f t="shared" si="5"/>
        <v>30</v>
      </c>
      <c r="T35" s="11">
        <f t="shared" si="5"/>
        <v>35</v>
      </c>
      <c r="U35" s="11">
        <f t="shared" si="5"/>
        <v>25</v>
      </c>
      <c r="V35" s="11">
        <f t="shared" si="5"/>
        <v>55</v>
      </c>
      <c r="W35" s="11">
        <f t="shared" si="5"/>
        <v>25</v>
      </c>
      <c r="X35" s="11">
        <f t="shared" si="5"/>
        <v>40</v>
      </c>
      <c r="Y35" s="11">
        <f t="shared" si="5"/>
        <v>30</v>
      </c>
      <c r="Z35" s="11">
        <f t="shared" si="5"/>
        <v>30</v>
      </c>
      <c r="AA35" s="11">
        <f t="shared" si="5"/>
        <v>40</v>
      </c>
      <c r="AB35" s="11">
        <f t="shared" si="5"/>
        <v>40</v>
      </c>
      <c r="AC35" s="11">
        <f t="shared" si="5"/>
        <v>20</v>
      </c>
      <c r="AD35" s="11">
        <f t="shared" si="5"/>
        <v>30</v>
      </c>
      <c r="AE35" s="11">
        <f t="shared" si="5"/>
        <v>40</v>
      </c>
      <c r="AF35" s="11">
        <f t="shared" si="5"/>
        <v>25</v>
      </c>
      <c r="AG35" s="11">
        <f t="shared" si="5"/>
        <v>30</v>
      </c>
      <c r="AH35" s="11">
        <f t="shared" si="5"/>
        <v>65</v>
      </c>
      <c r="AI35" s="11">
        <f t="shared" si="5"/>
        <v>5</v>
      </c>
      <c r="AJ35" s="11">
        <f t="shared" si="5"/>
        <v>35</v>
      </c>
      <c r="AK35" s="11">
        <f t="shared" si="5"/>
        <v>40</v>
      </c>
      <c r="AL35" s="11">
        <f t="shared" si="5"/>
        <v>25</v>
      </c>
      <c r="AM35" s="11">
        <f t="shared" si="5"/>
        <v>40</v>
      </c>
      <c r="AN35" s="11">
        <f t="shared" si="5"/>
        <v>40</v>
      </c>
      <c r="AO35" s="11">
        <f t="shared" si="5"/>
        <v>20</v>
      </c>
      <c r="AP35" s="11">
        <f t="shared" si="5"/>
        <v>35</v>
      </c>
      <c r="AQ35" s="11">
        <f t="shared" si="5"/>
        <v>55</v>
      </c>
      <c r="AR35" s="11">
        <f t="shared" si="5"/>
        <v>45</v>
      </c>
      <c r="AS35" s="11">
        <f t="shared" si="5"/>
        <v>40</v>
      </c>
      <c r="AT35" s="11">
        <f t="shared" si="5"/>
        <v>40</v>
      </c>
      <c r="AU35" s="11">
        <f t="shared" si="5"/>
        <v>20</v>
      </c>
      <c r="AV35" s="11">
        <f t="shared" si="5"/>
        <v>55</v>
      </c>
      <c r="AW35" s="11">
        <f t="shared" si="5"/>
        <v>40</v>
      </c>
      <c r="AX35" s="11">
        <f t="shared" si="5"/>
        <v>10</v>
      </c>
      <c r="AY35" s="11">
        <f t="shared" si="5"/>
        <v>40</v>
      </c>
      <c r="AZ35" s="11">
        <f t="shared" si="5"/>
        <v>45</v>
      </c>
      <c r="BA35" s="11">
        <f t="shared" si="5"/>
        <v>20</v>
      </c>
      <c r="BB35" s="11">
        <f t="shared" si="5"/>
        <v>40</v>
      </c>
      <c r="BC35" s="11">
        <f t="shared" si="5"/>
        <v>25</v>
      </c>
      <c r="BD35" s="11">
        <f t="shared" si="5"/>
        <v>35</v>
      </c>
      <c r="BE35" s="11">
        <f t="shared" si="5"/>
        <v>35</v>
      </c>
      <c r="BF35" s="11">
        <f t="shared" si="5"/>
        <v>45</v>
      </c>
      <c r="BG35" s="11">
        <f t="shared" si="5"/>
        <v>20</v>
      </c>
      <c r="BH35" s="11">
        <f t="shared" si="5"/>
        <v>45</v>
      </c>
      <c r="BI35" s="11">
        <f t="shared" si="5"/>
        <v>40</v>
      </c>
      <c r="BJ35" s="11">
        <f t="shared" si="5"/>
        <v>15</v>
      </c>
      <c r="BK35" s="11">
        <f t="shared" si="5"/>
        <v>10</v>
      </c>
      <c r="BL35" s="11">
        <f t="shared" si="5"/>
        <v>40</v>
      </c>
      <c r="BM35" s="11">
        <f t="shared" si="5"/>
        <v>50</v>
      </c>
      <c r="BN35" s="11">
        <f t="shared" si="5"/>
        <v>50</v>
      </c>
      <c r="BO35" s="11">
        <f t="shared" si="5"/>
        <v>25</v>
      </c>
      <c r="BP35" s="11">
        <f t="shared" ref="BP35:EA35" si="6">BP34/20%</f>
        <v>30</v>
      </c>
      <c r="BQ35" s="11">
        <f t="shared" si="6"/>
        <v>35</v>
      </c>
      <c r="BR35" s="11">
        <f t="shared" si="6"/>
        <v>25</v>
      </c>
      <c r="BS35" s="11">
        <f t="shared" si="6"/>
        <v>40</v>
      </c>
      <c r="BT35" s="11">
        <f t="shared" si="6"/>
        <v>10</v>
      </c>
      <c r="BU35" s="11">
        <f t="shared" si="6"/>
        <v>40</v>
      </c>
      <c r="BV35" s="11">
        <f t="shared" si="6"/>
        <v>50</v>
      </c>
      <c r="BW35" s="11">
        <f t="shared" si="6"/>
        <v>25</v>
      </c>
      <c r="BX35" s="11">
        <f t="shared" si="6"/>
        <v>40</v>
      </c>
      <c r="BY35" s="11">
        <f t="shared" si="6"/>
        <v>35</v>
      </c>
      <c r="BZ35" s="11">
        <f t="shared" si="6"/>
        <v>25</v>
      </c>
      <c r="CA35" s="11">
        <f t="shared" si="6"/>
        <v>50</v>
      </c>
      <c r="CB35" s="11">
        <f t="shared" si="6"/>
        <v>25</v>
      </c>
      <c r="CC35" s="11">
        <f t="shared" si="6"/>
        <v>25</v>
      </c>
      <c r="CD35" s="11">
        <f t="shared" si="6"/>
        <v>30</v>
      </c>
      <c r="CE35" s="11">
        <f t="shared" si="6"/>
        <v>45</v>
      </c>
      <c r="CF35" s="11">
        <f t="shared" si="6"/>
        <v>15</v>
      </c>
      <c r="CG35" s="11">
        <f t="shared" si="6"/>
        <v>45</v>
      </c>
      <c r="CH35" s="11">
        <f t="shared" si="6"/>
        <v>40</v>
      </c>
      <c r="CI35" s="11">
        <f t="shared" si="6"/>
        <v>10</v>
      </c>
      <c r="CJ35" s="11">
        <f t="shared" si="6"/>
        <v>40</v>
      </c>
      <c r="CK35" s="11">
        <f t="shared" si="6"/>
        <v>50</v>
      </c>
      <c r="CL35" s="11">
        <f t="shared" si="6"/>
        <v>35</v>
      </c>
      <c r="CM35" s="11">
        <f t="shared" si="6"/>
        <v>25</v>
      </c>
      <c r="CN35" s="11">
        <f t="shared" si="6"/>
        <v>40</v>
      </c>
      <c r="CO35" s="11">
        <f t="shared" si="6"/>
        <v>25</v>
      </c>
      <c r="CP35" s="11">
        <f t="shared" si="6"/>
        <v>40</v>
      </c>
      <c r="CQ35" s="11">
        <f t="shared" si="6"/>
        <v>35</v>
      </c>
      <c r="CR35" s="11">
        <f t="shared" si="6"/>
        <v>25</v>
      </c>
      <c r="CS35" s="11">
        <f t="shared" si="6"/>
        <v>40</v>
      </c>
      <c r="CT35" s="11">
        <f t="shared" si="6"/>
        <v>35</v>
      </c>
      <c r="CU35" s="11">
        <f t="shared" si="6"/>
        <v>30</v>
      </c>
      <c r="CV35" s="11">
        <f t="shared" si="6"/>
        <v>50</v>
      </c>
      <c r="CW35" s="11">
        <f t="shared" si="6"/>
        <v>20</v>
      </c>
      <c r="CX35" s="11">
        <f t="shared" si="6"/>
        <v>45</v>
      </c>
      <c r="CY35" s="11">
        <f t="shared" si="6"/>
        <v>45</v>
      </c>
      <c r="CZ35" s="11">
        <f t="shared" si="6"/>
        <v>10</v>
      </c>
      <c r="DA35" s="11">
        <f t="shared" si="6"/>
        <v>45</v>
      </c>
      <c r="DB35" s="11">
        <f t="shared" si="6"/>
        <v>30</v>
      </c>
      <c r="DC35" s="11">
        <f t="shared" si="6"/>
        <v>30</v>
      </c>
      <c r="DD35" s="11">
        <f t="shared" si="6"/>
        <v>30</v>
      </c>
      <c r="DE35" s="11">
        <f t="shared" si="6"/>
        <v>45</v>
      </c>
      <c r="DF35" s="11">
        <f t="shared" si="6"/>
        <v>25</v>
      </c>
      <c r="DG35" s="11">
        <f t="shared" si="6"/>
        <v>20</v>
      </c>
      <c r="DH35" s="11">
        <f t="shared" si="6"/>
        <v>35</v>
      </c>
      <c r="DI35" s="11">
        <f t="shared" si="6"/>
        <v>45</v>
      </c>
      <c r="DJ35" s="11">
        <f t="shared" si="6"/>
        <v>25</v>
      </c>
      <c r="DK35" s="11">
        <f t="shared" si="6"/>
        <v>30</v>
      </c>
      <c r="DL35" s="11">
        <f t="shared" si="6"/>
        <v>45</v>
      </c>
      <c r="DM35" s="11">
        <f t="shared" si="6"/>
        <v>40</v>
      </c>
      <c r="DN35" s="11">
        <f t="shared" si="6"/>
        <v>25</v>
      </c>
      <c r="DO35" s="11">
        <f t="shared" si="6"/>
        <v>35</v>
      </c>
      <c r="DP35" s="11">
        <f t="shared" si="6"/>
        <v>40</v>
      </c>
      <c r="DQ35" s="11">
        <f t="shared" si="6"/>
        <v>40</v>
      </c>
      <c r="DR35" s="11">
        <f t="shared" si="6"/>
        <v>20</v>
      </c>
      <c r="DS35" s="11">
        <f t="shared" si="6"/>
        <v>30</v>
      </c>
      <c r="DT35" s="11">
        <f t="shared" si="6"/>
        <v>55</v>
      </c>
      <c r="DU35" s="11">
        <f t="shared" si="6"/>
        <v>15</v>
      </c>
      <c r="DV35" s="11">
        <f t="shared" si="6"/>
        <v>20</v>
      </c>
      <c r="DW35" s="11">
        <f t="shared" si="6"/>
        <v>40</v>
      </c>
      <c r="DX35" s="11">
        <f t="shared" si="6"/>
        <v>40</v>
      </c>
      <c r="DY35" s="11">
        <f t="shared" si="6"/>
        <v>40</v>
      </c>
      <c r="DZ35" s="11">
        <f t="shared" si="6"/>
        <v>35</v>
      </c>
      <c r="EA35" s="11">
        <f t="shared" si="6"/>
        <v>25</v>
      </c>
      <c r="EB35" s="11">
        <f t="shared" ref="EB35:GM35" si="7">EB34/20%</f>
        <v>45</v>
      </c>
      <c r="EC35" s="11">
        <f t="shared" si="7"/>
        <v>45</v>
      </c>
      <c r="ED35" s="11">
        <f t="shared" si="7"/>
        <v>10</v>
      </c>
      <c r="EE35" s="11">
        <f t="shared" si="7"/>
        <v>35</v>
      </c>
      <c r="EF35" s="11">
        <f t="shared" si="7"/>
        <v>55</v>
      </c>
      <c r="EG35" s="11">
        <f t="shared" si="7"/>
        <v>15</v>
      </c>
      <c r="EH35" s="11">
        <f t="shared" si="7"/>
        <v>45</v>
      </c>
      <c r="EI35" s="11">
        <f t="shared" si="7"/>
        <v>55</v>
      </c>
      <c r="EJ35" s="11">
        <f t="shared" si="7"/>
        <v>0</v>
      </c>
      <c r="EK35" s="11">
        <f t="shared" si="7"/>
        <v>35</v>
      </c>
      <c r="EL35" s="11">
        <f t="shared" si="7"/>
        <v>55</v>
      </c>
      <c r="EM35" s="11">
        <f t="shared" si="7"/>
        <v>10</v>
      </c>
      <c r="EN35" s="11">
        <f t="shared" si="7"/>
        <v>40</v>
      </c>
      <c r="EO35" s="11">
        <f t="shared" si="7"/>
        <v>40</v>
      </c>
      <c r="EP35" s="11">
        <f t="shared" si="7"/>
        <v>20</v>
      </c>
      <c r="EQ35" s="11">
        <f t="shared" si="7"/>
        <v>30</v>
      </c>
      <c r="ER35" s="11">
        <f t="shared" si="7"/>
        <v>40</v>
      </c>
      <c r="ES35" s="11">
        <f t="shared" si="7"/>
        <v>30</v>
      </c>
      <c r="ET35" s="11">
        <f t="shared" si="7"/>
        <v>40</v>
      </c>
      <c r="EU35" s="11">
        <f t="shared" si="7"/>
        <v>45</v>
      </c>
      <c r="EV35" s="11">
        <f t="shared" si="7"/>
        <v>15</v>
      </c>
      <c r="EW35" s="11">
        <f t="shared" si="7"/>
        <v>40</v>
      </c>
      <c r="EX35" s="11">
        <f t="shared" si="7"/>
        <v>45</v>
      </c>
      <c r="EY35" s="11">
        <f t="shared" si="7"/>
        <v>15</v>
      </c>
      <c r="EZ35" s="11">
        <f t="shared" si="7"/>
        <v>35</v>
      </c>
      <c r="FA35" s="11">
        <f t="shared" si="7"/>
        <v>55</v>
      </c>
      <c r="FB35" s="11">
        <f t="shared" si="7"/>
        <v>10</v>
      </c>
      <c r="FC35" s="11">
        <f t="shared" si="7"/>
        <v>35</v>
      </c>
      <c r="FD35" s="11">
        <f t="shared" si="7"/>
        <v>55</v>
      </c>
      <c r="FE35" s="11">
        <f t="shared" si="7"/>
        <v>10</v>
      </c>
      <c r="FF35" s="11">
        <f t="shared" si="7"/>
        <v>60</v>
      </c>
      <c r="FG35" s="11">
        <f t="shared" si="7"/>
        <v>45</v>
      </c>
      <c r="FH35" s="11">
        <f t="shared" si="7"/>
        <v>0</v>
      </c>
      <c r="FI35" s="11">
        <f t="shared" si="7"/>
        <v>40</v>
      </c>
      <c r="FJ35" s="11">
        <f t="shared" si="7"/>
        <v>50</v>
      </c>
      <c r="FK35" s="11">
        <f t="shared" si="7"/>
        <v>10</v>
      </c>
      <c r="FL35" s="11">
        <f t="shared" si="7"/>
        <v>20</v>
      </c>
      <c r="FM35" s="11">
        <f t="shared" si="7"/>
        <v>35</v>
      </c>
      <c r="FN35" s="11">
        <f t="shared" si="7"/>
        <v>45</v>
      </c>
      <c r="FO35" s="11">
        <f t="shared" si="7"/>
        <v>25</v>
      </c>
      <c r="FP35" s="11">
        <f t="shared" si="7"/>
        <v>45</v>
      </c>
      <c r="FQ35" s="11">
        <f t="shared" si="7"/>
        <v>35</v>
      </c>
      <c r="FR35" s="11">
        <f t="shared" si="7"/>
        <v>30</v>
      </c>
      <c r="FS35" s="11">
        <f t="shared" si="7"/>
        <v>55</v>
      </c>
      <c r="FT35" s="11">
        <f t="shared" si="7"/>
        <v>15</v>
      </c>
      <c r="FU35" s="11">
        <f t="shared" si="7"/>
        <v>45</v>
      </c>
      <c r="FV35" s="11">
        <f t="shared" si="7"/>
        <v>50</v>
      </c>
      <c r="FW35" s="11">
        <f t="shared" si="7"/>
        <v>5</v>
      </c>
      <c r="FX35" s="11">
        <f t="shared" si="7"/>
        <v>40</v>
      </c>
      <c r="FY35" s="11">
        <f t="shared" si="7"/>
        <v>50</v>
      </c>
      <c r="FZ35" s="11">
        <f t="shared" si="7"/>
        <v>10</v>
      </c>
      <c r="GA35" s="11">
        <f t="shared" si="7"/>
        <v>25</v>
      </c>
      <c r="GB35" s="11">
        <f t="shared" si="7"/>
        <v>50</v>
      </c>
      <c r="GC35" s="11">
        <f t="shared" si="7"/>
        <v>25</v>
      </c>
      <c r="GD35" s="11">
        <f t="shared" si="7"/>
        <v>35</v>
      </c>
      <c r="GE35" s="11">
        <f t="shared" si="7"/>
        <v>45</v>
      </c>
      <c r="GF35" s="11">
        <f t="shared" si="7"/>
        <v>20</v>
      </c>
      <c r="GG35" s="11">
        <f t="shared" si="7"/>
        <v>35</v>
      </c>
      <c r="GH35" s="11">
        <f t="shared" si="7"/>
        <v>55</v>
      </c>
      <c r="GI35" s="11">
        <f t="shared" si="7"/>
        <v>15</v>
      </c>
      <c r="GJ35" s="11">
        <f t="shared" si="7"/>
        <v>25</v>
      </c>
      <c r="GK35" s="11">
        <f t="shared" si="7"/>
        <v>55</v>
      </c>
      <c r="GL35" s="11">
        <f t="shared" si="7"/>
        <v>20</v>
      </c>
      <c r="GM35" s="11">
        <f t="shared" si="7"/>
        <v>20</v>
      </c>
      <c r="GN35" s="11">
        <f t="shared" ref="GN35:IY35" si="8">GN34/20%</f>
        <v>50</v>
      </c>
      <c r="GO35" s="11">
        <f t="shared" si="8"/>
        <v>30</v>
      </c>
      <c r="GP35" s="11">
        <f t="shared" si="8"/>
        <v>15</v>
      </c>
      <c r="GQ35" s="11">
        <f t="shared" si="8"/>
        <v>45</v>
      </c>
      <c r="GR35" s="11">
        <f t="shared" si="8"/>
        <v>40</v>
      </c>
      <c r="GS35" s="11">
        <f t="shared" si="8"/>
        <v>25</v>
      </c>
      <c r="GT35" s="11">
        <f t="shared" si="8"/>
        <v>55</v>
      </c>
      <c r="GU35" s="11">
        <f t="shared" si="8"/>
        <v>20</v>
      </c>
      <c r="GV35" s="11">
        <f t="shared" si="8"/>
        <v>35</v>
      </c>
      <c r="GW35" s="11">
        <f t="shared" si="8"/>
        <v>60</v>
      </c>
      <c r="GX35" s="11">
        <f t="shared" si="8"/>
        <v>5</v>
      </c>
      <c r="GY35" s="11">
        <f t="shared" si="8"/>
        <v>20</v>
      </c>
      <c r="GZ35" s="11">
        <f t="shared" si="8"/>
        <v>55</v>
      </c>
      <c r="HA35" s="11">
        <f t="shared" si="8"/>
        <v>25</v>
      </c>
      <c r="HB35" s="11">
        <f t="shared" si="8"/>
        <v>30</v>
      </c>
      <c r="HC35" s="11">
        <f t="shared" si="8"/>
        <v>55</v>
      </c>
      <c r="HD35" s="11">
        <f t="shared" si="8"/>
        <v>15</v>
      </c>
      <c r="HE35" s="11">
        <f t="shared" si="8"/>
        <v>30</v>
      </c>
      <c r="HF35" s="11">
        <f t="shared" si="8"/>
        <v>60</v>
      </c>
      <c r="HG35" s="11">
        <f t="shared" si="8"/>
        <v>10</v>
      </c>
      <c r="HH35" s="11">
        <f t="shared" si="8"/>
        <v>35</v>
      </c>
      <c r="HI35" s="11">
        <f t="shared" si="8"/>
        <v>55</v>
      </c>
      <c r="HJ35" s="11">
        <f t="shared" si="8"/>
        <v>15</v>
      </c>
      <c r="HK35" s="11">
        <f t="shared" si="8"/>
        <v>40</v>
      </c>
      <c r="HL35" s="11">
        <f t="shared" si="8"/>
        <v>50</v>
      </c>
      <c r="HM35" s="11">
        <f t="shared" si="8"/>
        <v>15</v>
      </c>
      <c r="HN35" s="11">
        <f t="shared" si="8"/>
        <v>25</v>
      </c>
      <c r="HO35" s="11">
        <f t="shared" si="8"/>
        <v>55</v>
      </c>
      <c r="HP35" s="11">
        <f t="shared" si="8"/>
        <v>20</v>
      </c>
      <c r="HQ35" s="11">
        <f t="shared" si="8"/>
        <v>35</v>
      </c>
      <c r="HR35" s="11">
        <f t="shared" si="8"/>
        <v>55</v>
      </c>
      <c r="HS35" s="11">
        <f t="shared" si="8"/>
        <v>10</v>
      </c>
      <c r="HT35" s="11">
        <f t="shared" si="8"/>
        <v>25</v>
      </c>
      <c r="HU35" s="11">
        <f t="shared" si="8"/>
        <v>55</v>
      </c>
      <c r="HV35" s="11">
        <f t="shared" si="8"/>
        <v>20</v>
      </c>
      <c r="HW35" s="11">
        <f t="shared" si="8"/>
        <v>30</v>
      </c>
      <c r="HX35" s="11">
        <f t="shared" si="8"/>
        <v>55</v>
      </c>
      <c r="HY35" s="11">
        <f t="shared" si="8"/>
        <v>10</v>
      </c>
      <c r="HZ35" s="11">
        <f t="shared" si="8"/>
        <v>25</v>
      </c>
      <c r="IA35" s="11">
        <f t="shared" si="8"/>
        <v>55</v>
      </c>
      <c r="IB35" s="11">
        <f t="shared" si="8"/>
        <v>20</v>
      </c>
      <c r="IC35" s="11">
        <f t="shared" si="8"/>
        <v>25</v>
      </c>
      <c r="ID35" s="11">
        <f t="shared" si="8"/>
        <v>45</v>
      </c>
      <c r="IE35" s="11">
        <f t="shared" si="8"/>
        <v>30</v>
      </c>
      <c r="IF35" s="11">
        <f t="shared" si="8"/>
        <v>10</v>
      </c>
      <c r="IG35" s="11">
        <f t="shared" si="8"/>
        <v>40</v>
      </c>
      <c r="IH35" s="11">
        <f t="shared" si="8"/>
        <v>50</v>
      </c>
      <c r="II35" s="11">
        <f t="shared" si="8"/>
        <v>15</v>
      </c>
      <c r="IJ35" s="11">
        <f t="shared" si="8"/>
        <v>50</v>
      </c>
      <c r="IK35" s="11">
        <f t="shared" si="8"/>
        <v>40</v>
      </c>
      <c r="IL35" s="11">
        <f t="shared" si="8"/>
        <v>35</v>
      </c>
      <c r="IM35" s="11">
        <f t="shared" si="8"/>
        <v>50</v>
      </c>
      <c r="IN35" s="11">
        <f t="shared" si="8"/>
        <v>15</v>
      </c>
      <c r="IO35" s="11">
        <f t="shared" si="8"/>
        <v>20</v>
      </c>
      <c r="IP35" s="11">
        <f t="shared" si="8"/>
        <v>50</v>
      </c>
      <c r="IQ35" s="11">
        <f t="shared" si="8"/>
        <v>30</v>
      </c>
      <c r="IR35" s="11">
        <f t="shared" si="8"/>
        <v>10</v>
      </c>
      <c r="IS35" s="11">
        <f t="shared" si="8"/>
        <v>55</v>
      </c>
      <c r="IT35" s="11">
        <f t="shared" si="8"/>
        <v>35</v>
      </c>
      <c r="IU35" s="11">
        <f t="shared" si="8"/>
        <v>10</v>
      </c>
      <c r="IV35" s="11">
        <f t="shared" si="8"/>
        <v>45</v>
      </c>
      <c r="IW35" s="11">
        <f t="shared" si="8"/>
        <v>45</v>
      </c>
      <c r="IX35" s="11">
        <f t="shared" si="8"/>
        <v>20</v>
      </c>
      <c r="IY35" s="11">
        <f t="shared" si="8"/>
        <v>55</v>
      </c>
      <c r="IZ35" s="11">
        <f t="shared" ref="IZ35:LE35" si="9">IZ34/20%</f>
        <v>25</v>
      </c>
      <c r="JA35" s="11">
        <f t="shared" si="9"/>
        <v>5</v>
      </c>
      <c r="JB35" s="11">
        <f t="shared" si="9"/>
        <v>60</v>
      </c>
      <c r="JC35" s="11">
        <f t="shared" si="9"/>
        <v>35</v>
      </c>
      <c r="JD35" s="11">
        <f t="shared" si="9"/>
        <v>15</v>
      </c>
      <c r="JE35" s="11">
        <f t="shared" si="9"/>
        <v>55</v>
      </c>
      <c r="JF35" s="11">
        <f t="shared" si="9"/>
        <v>30</v>
      </c>
      <c r="JG35" s="11">
        <f t="shared" si="9"/>
        <v>10</v>
      </c>
      <c r="JH35" s="11">
        <f t="shared" si="9"/>
        <v>60</v>
      </c>
      <c r="JI35" s="11">
        <f t="shared" si="9"/>
        <v>30</v>
      </c>
      <c r="JJ35" s="11">
        <f t="shared" si="9"/>
        <v>20</v>
      </c>
      <c r="JK35" s="11">
        <f t="shared" si="9"/>
        <v>55</v>
      </c>
      <c r="JL35" s="11">
        <f t="shared" si="9"/>
        <v>25</v>
      </c>
      <c r="JM35" s="11">
        <f t="shared" si="9"/>
        <v>10</v>
      </c>
      <c r="JN35" s="11">
        <f t="shared" si="9"/>
        <v>55</v>
      </c>
      <c r="JO35" s="11">
        <f t="shared" si="9"/>
        <v>35</v>
      </c>
      <c r="JP35" s="11">
        <f t="shared" si="9"/>
        <v>10</v>
      </c>
      <c r="JQ35" s="11">
        <f t="shared" si="9"/>
        <v>60</v>
      </c>
      <c r="JR35" s="11">
        <f t="shared" si="9"/>
        <v>30</v>
      </c>
      <c r="JS35" s="11">
        <f t="shared" si="9"/>
        <v>15</v>
      </c>
      <c r="JT35" s="11">
        <f t="shared" si="9"/>
        <v>55</v>
      </c>
      <c r="JU35" s="11">
        <f t="shared" si="9"/>
        <v>30</v>
      </c>
      <c r="JV35" s="11">
        <f t="shared" si="9"/>
        <v>30</v>
      </c>
      <c r="JW35" s="11">
        <f t="shared" si="9"/>
        <v>55</v>
      </c>
      <c r="JX35" s="11">
        <f t="shared" si="9"/>
        <v>15</v>
      </c>
      <c r="JY35" s="11">
        <f t="shared" si="9"/>
        <v>30</v>
      </c>
      <c r="JZ35" s="11">
        <f t="shared" si="9"/>
        <v>55</v>
      </c>
      <c r="KA35" s="11">
        <f t="shared" si="9"/>
        <v>15</v>
      </c>
      <c r="KB35" s="11">
        <f t="shared" si="9"/>
        <v>25</v>
      </c>
      <c r="KC35" s="11">
        <f t="shared" si="9"/>
        <v>55</v>
      </c>
      <c r="KD35" s="11">
        <f t="shared" si="9"/>
        <v>20</v>
      </c>
      <c r="KE35" s="11">
        <f t="shared" si="9"/>
        <v>25</v>
      </c>
      <c r="KF35" s="11">
        <f t="shared" si="9"/>
        <v>55</v>
      </c>
      <c r="KG35" s="11">
        <f t="shared" si="9"/>
        <v>20</v>
      </c>
      <c r="KH35" s="11">
        <f t="shared" si="9"/>
        <v>20</v>
      </c>
      <c r="KI35" s="11">
        <f t="shared" si="9"/>
        <v>55</v>
      </c>
      <c r="KJ35" s="11">
        <f t="shared" si="9"/>
        <v>25</v>
      </c>
      <c r="KK35" s="11">
        <f t="shared" si="9"/>
        <v>15</v>
      </c>
      <c r="KL35" s="11">
        <f t="shared" si="9"/>
        <v>55</v>
      </c>
      <c r="KM35" s="11">
        <f t="shared" si="9"/>
        <v>30</v>
      </c>
      <c r="KN35" s="11">
        <f t="shared" si="9"/>
        <v>30</v>
      </c>
      <c r="KO35" s="11">
        <f t="shared" si="9"/>
        <v>60</v>
      </c>
      <c r="KP35" s="11">
        <f t="shared" si="9"/>
        <v>10</v>
      </c>
      <c r="KQ35" s="11">
        <f t="shared" si="9"/>
        <v>20</v>
      </c>
      <c r="KR35" s="11">
        <f t="shared" si="9"/>
        <v>65</v>
      </c>
      <c r="KS35" s="11">
        <f t="shared" si="9"/>
        <v>20</v>
      </c>
      <c r="KT35" s="11">
        <f t="shared" si="9"/>
        <v>30</v>
      </c>
      <c r="KU35" s="11">
        <f t="shared" si="9"/>
        <v>55</v>
      </c>
      <c r="KV35" s="11">
        <f t="shared" si="9"/>
        <v>15</v>
      </c>
      <c r="KW35" s="11">
        <f t="shared" si="9"/>
        <v>35</v>
      </c>
      <c r="KX35" s="11">
        <f t="shared" si="9"/>
        <v>50</v>
      </c>
      <c r="KY35" s="11">
        <f t="shared" si="9"/>
        <v>15</v>
      </c>
      <c r="KZ35" s="11">
        <f t="shared" si="9"/>
        <v>30</v>
      </c>
      <c r="LA35" s="11">
        <f t="shared" si="9"/>
        <v>60</v>
      </c>
      <c r="LB35" s="11">
        <f t="shared" si="9"/>
        <v>10</v>
      </c>
      <c r="LC35" s="11">
        <f t="shared" si="9"/>
        <v>30</v>
      </c>
      <c r="LD35" s="11">
        <f t="shared" si="9"/>
        <v>55</v>
      </c>
      <c r="LE35" s="11">
        <f t="shared" si="9"/>
        <v>15</v>
      </c>
    </row>
    <row r="37" spans="1:317" x14ac:dyDescent="0.25">
      <c r="B37" t="s">
        <v>3165</v>
      </c>
    </row>
    <row r="38" spans="1:317" x14ac:dyDescent="0.25">
      <c r="B38" t="s">
        <v>3166</v>
      </c>
      <c r="C38" t="s">
        <v>3174</v>
      </c>
      <c r="D38">
        <f>(C35+F35+I35+L35+O35+R35+U35+X35+AA35+AD35+AG35+AJ35+AM35+AP35+AS35+AV35+AY35+BB35+BE35)/19</f>
        <v>37.10526315789474</v>
      </c>
    </row>
    <row r="39" spans="1:317" x14ac:dyDescent="0.25">
      <c r="B39" t="s">
        <v>3167</v>
      </c>
      <c r="C39" t="s">
        <v>3174</v>
      </c>
      <c r="D39">
        <f>(D35+G35+J35+M35+P35+S35+V35+Y35+AB35+AE35+AH35+AK35+AN35+AQ35+AT35+AW35+AZ35+BC35+BF35)/19</f>
        <v>38.94736842105263</v>
      </c>
    </row>
    <row r="40" spans="1:317" x14ac:dyDescent="0.25">
      <c r="B40" t="s">
        <v>3168</v>
      </c>
      <c r="C40" t="s">
        <v>3174</v>
      </c>
      <c r="D40">
        <f>(E35+H35+K35+N35+Q35+T35+W35+Z35+AC35+AF35+AI35+AL35+AO35+AR35+AU35+AX35+BA35+BD35+BG35)/19</f>
        <v>26.315789473684209</v>
      </c>
    </row>
    <row r="41" spans="1:317" x14ac:dyDescent="0.25">
      <c r="D41">
        <f>SUM(D38:D40)</f>
        <v>102.36842105263158</v>
      </c>
    </row>
    <row r="42" spans="1:317" x14ac:dyDescent="0.25">
      <c r="B42" t="s">
        <v>3166</v>
      </c>
      <c r="C42" t="s">
        <v>3175</v>
      </c>
      <c r="D42">
        <f>(BH35+BK35+BN35+BQ35+BT35+BW35+BZ35+CC35+CF35+CI35+CL35+CO35+CR35+CU35+CX35+DA35+DD35+DG35+DJ35+DM35)/20</f>
        <v>28.5</v>
      </c>
    </row>
    <row r="43" spans="1:317" x14ac:dyDescent="0.25">
      <c r="B43" t="s">
        <v>3167</v>
      </c>
      <c r="C43" t="s">
        <v>3175</v>
      </c>
      <c r="D43">
        <v>38</v>
      </c>
    </row>
    <row r="44" spans="1:317" x14ac:dyDescent="0.25">
      <c r="B44" t="s">
        <v>3168</v>
      </c>
      <c r="C44" t="s">
        <v>3175</v>
      </c>
      <c r="D44">
        <f>(BJ35+BM35+BP35+BS35+BV35+BY35+CB35+CE35+CH35+CK35+CN35+CQ35+CT35+CW35+CZ35+DC35+DF35+DI35+DO35)/20</f>
        <v>32.75</v>
      </c>
    </row>
    <row r="45" spans="1:317" x14ac:dyDescent="0.25">
      <c r="D45">
        <f>SUM(D42:D44)</f>
        <v>99.25</v>
      </c>
    </row>
    <row r="46" spans="1:317" x14ac:dyDescent="0.25">
      <c r="B46" t="s">
        <v>3166</v>
      </c>
      <c r="C46" t="s">
        <v>3176</v>
      </c>
      <c r="D46">
        <f>(DP35+DS35+DV35+DY35+EB35+EE35+EH35+EK35+EN35)/9</f>
        <v>36.666666666666664</v>
      </c>
    </row>
    <row r="47" spans="1:317" x14ac:dyDescent="0.25">
      <c r="B47" t="s">
        <v>3167</v>
      </c>
      <c r="C47" t="s">
        <v>3176</v>
      </c>
      <c r="D47">
        <f>(DQ35+DT35+DW35+DZ35+EC35+EF35+EI35+EL35+EO35)/9</f>
        <v>46.666666666666664</v>
      </c>
    </row>
    <row r="48" spans="1:317" x14ac:dyDescent="0.25">
      <c r="B48" t="s">
        <v>3168</v>
      </c>
      <c r="C48" t="s">
        <v>3176</v>
      </c>
      <c r="D48">
        <f>(DR35+DU35+DX35+EA35+ED35+EG35+EJ35+EM35+EP35)/9</f>
        <v>17.222222222222221</v>
      </c>
    </row>
    <row r="49" spans="2:4" x14ac:dyDescent="0.25">
      <c r="D49">
        <f>SUM(D46:D48)</f>
        <v>100.55555555555554</v>
      </c>
    </row>
    <row r="50" spans="2:4" x14ac:dyDescent="0.25">
      <c r="B50" t="s">
        <v>3166</v>
      </c>
      <c r="C50" t="s">
        <v>3177</v>
      </c>
      <c r="D50">
        <f>(EQ35+ET35+EW35+EZ35+FC35+FF35+FI35+FL35+FO35+FR35+FU35+FX35+GA35+GD35+GG35+GJ35+GM35+GP35+GS35+GV35+GY35+HB35+HE35+HH35+HK35+HN35+HQ35+HT35+HW35+HZ35+IC35+IF35+II35+IL35+IO35+IR35+IU35)/37</f>
        <v>29.054054054054053</v>
      </c>
    </row>
    <row r="51" spans="2:4" x14ac:dyDescent="0.25">
      <c r="B51" t="s">
        <v>3167</v>
      </c>
      <c r="C51" t="s">
        <v>3177</v>
      </c>
      <c r="D51">
        <f>(ER35+EU35+EX35+FA35+FD35+FG35+FJ35+FM35+FP35+FS35+FV35+FY35+GB35+GE35+GH35+GK35+GN35+GQ35+GT35+GW35+GZ35+HC35+HF35+HI35+HL35+HO35+HR35+HU35+HX35+IA35+ID35+IG35+IJ35+IM35+IP35+IS35+IV35)/37</f>
        <v>50.54054054054054</v>
      </c>
    </row>
    <row r="52" spans="2:4" x14ac:dyDescent="0.25">
      <c r="B52" t="s">
        <v>3168</v>
      </c>
      <c r="C52" t="s">
        <v>3177</v>
      </c>
      <c r="D52">
        <f>(ES35+EV35+EY35+FB35+FE35+FH35+FK35+FN35+FQ35+FT35+FW35+FZ35+GC35+GF35+GI35+GL35+GO35+GR35+GU35+GX35+HA35+HD35+HG35+HJ35+HM35+HP35+HS35+HV35+HY35+IB35+IE35+IH35+IK35+IN35+IQ35+IT35+IW35)/37</f>
        <v>21.081081081081081</v>
      </c>
    </row>
    <row r="53" spans="2:4" x14ac:dyDescent="0.25">
      <c r="D53">
        <f>SUM(D50:D52)</f>
        <v>100.67567567567568</v>
      </c>
    </row>
    <row r="54" spans="2:4" x14ac:dyDescent="0.25">
      <c r="B54" t="s">
        <v>3166</v>
      </c>
      <c r="C54" t="s">
        <v>3178</v>
      </c>
      <c r="D54">
        <f>(IX35+JA35+JD35+JG35+JJ35+JM35+JP35+JS35+JV35+JY35+KB35+KE35+KH35+KK35+KN35+KQ35+KT35+KW35+KZ35+LC35)/20</f>
        <v>21.25</v>
      </c>
    </row>
    <row r="55" spans="2:4" x14ac:dyDescent="0.25">
      <c r="B55" t="s">
        <v>3167</v>
      </c>
      <c r="C55" t="s">
        <v>3178</v>
      </c>
      <c r="D55">
        <f>(IY35+JB35+JE35+JH35+JK35+JN35+JQ35+JT35+JW35+JZ35+KC35+KF35+KI35+KL35+KO35+KR35+KU35+KX35+LA35+LD35)/20</f>
        <v>56.5</v>
      </c>
    </row>
    <row r="56" spans="2:4" x14ac:dyDescent="0.25">
      <c r="B56" t="s">
        <v>3168</v>
      </c>
      <c r="C56" t="s">
        <v>3178</v>
      </c>
      <c r="D56">
        <f>(IZ35+JC35+JF35+JI35+JL35+JO35+JR35+JU35+JX35+KA35+KD35+KG35+KJ35+KM35+KP35+KS35+KV35+KY35+LB35+LE35)/20</f>
        <v>22.5</v>
      </c>
    </row>
    <row r="57" spans="2:4" x14ac:dyDescent="0.25">
      <c r="D57">
        <f>SUM(D54:D56)</f>
        <v>100.25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4:B34"/>
    <mergeCell ref="A35:B3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01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3" t="s">
        <v>3190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3" t="s">
        <v>0</v>
      </c>
      <c r="B4" s="103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7" t="s">
        <v>2</v>
      </c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 t="s">
        <v>2</v>
      </c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75"/>
      <c r="DG4" s="137" t="s">
        <v>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16" t="s">
        <v>181</v>
      </c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7"/>
      <c r="FO4" s="84" t="s">
        <v>244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132" t="s">
        <v>244</v>
      </c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73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4"/>
      <c r="IR4" s="132" t="s">
        <v>244</v>
      </c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75" t="s">
        <v>244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106"/>
      <c r="KZ4" s="87" t="s">
        <v>291</v>
      </c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1"/>
    </row>
    <row r="5" spans="1:374" ht="15.7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 t="s">
        <v>86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68" t="s">
        <v>3</v>
      </c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77"/>
      <c r="DG5" s="68" t="s">
        <v>896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110" t="s">
        <v>906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5"/>
      <c r="FO5" s="78" t="s">
        <v>387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69" t="s">
        <v>245</v>
      </c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138" t="s">
        <v>426</v>
      </c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1" t="s">
        <v>438</v>
      </c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69" t="s">
        <v>246</v>
      </c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1"/>
      <c r="KZ5" s="77" t="s">
        <v>292</v>
      </c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2"/>
    </row>
    <row r="6" spans="1:374" ht="15.75" hidden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3"/>
      <c r="B11" s="103"/>
      <c r="C11" s="94" t="s">
        <v>791</v>
      </c>
      <c r="D11" s="95" t="s">
        <v>5</v>
      </c>
      <c r="E11" s="95" t="s">
        <v>6</v>
      </c>
      <c r="F11" s="78" t="s">
        <v>874</v>
      </c>
      <c r="G11" s="78" t="s">
        <v>7</v>
      </c>
      <c r="H11" s="78" t="s">
        <v>8</v>
      </c>
      <c r="I11" s="78" t="s">
        <v>792</v>
      </c>
      <c r="J11" s="78" t="s">
        <v>9</v>
      </c>
      <c r="K11" s="78" t="s">
        <v>10</v>
      </c>
      <c r="L11" s="95" t="s">
        <v>793</v>
      </c>
      <c r="M11" s="95" t="s">
        <v>9</v>
      </c>
      <c r="N11" s="95" t="s">
        <v>10</v>
      </c>
      <c r="O11" s="95" t="s">
        <v>794</v>
      </c>
      <c r="P11" s="95" t="s">
        <v>11</v>
      </c>
      <c r="Q11" s="95" t="s">
        <v>4</v>
      </c>
      <c r="R11" s="95" t="s">
        <v>795</v>
      </c>
      <c r="S11" s="95" t="s">
        <v>6</v>
      </c>
      <c r="T11" s="95" t="s">
        <v>12</v>
      </c>
      <c r="U11" s="95" t="s">
        <v>796</v>
      </c>
      <c r="V11" s="95" t="s">
        <v>6</v>
      </c>
      <c r="W11" s="95" t="s">
        <v>12</v>
      </c>
      <c r="X11" s="92" t="s">
        <v>797</v>
      </c>
      <c r="Y11" s="93" t="s">
        <v>10</v>
      </c>
      <c r="Z11" s="94" t="s">
        <v>13</v>
      </c>
      <c r="AA11" s="95" t="s">
        <v>798</v>
      </c>
      <c r="AB11" s="95" t="s">
        <v>14</v>
      </c>
      <c r="AC11" s="95" t="s">
        <v>15</v>
      </c>
      <c r="AD11" s="95" t="s">
        <v>799</v>
      </c>
      <c r="AE11" s="95" t="s">
        <v>4</v>
      </c>
      <c r="AF11" s="95" t="s">
        <v>5</v>
      </c>
      <c r="AG11" s="95" t="s">
        <v>800</v>
      </c>
      <c r="AH11" s="95" t="s">
        <v>12</v>
      </c>
      <c r="AI11" s="95" t="s">
        <v>7</v>
      </c>
      <c r="AJ11" s="86" t="s">
        <v>875</v>
      </c>
      <c r="AK11" s="110"/>
      <c r="AL11" s="110"/>
      <c r="AM11" s="86" t="s">
        <v>801</v>
      </c>
      <c r="AN11" s="110"/>
      <c r="AO11" s="110"/>
      <c r="AP11" s="86" t="s">
        <v>802</v>
      </c>
      <c r="AQ11" s="110"/>
      <c r="AR11" s="110"/>
      <c r="AS11" s="86" t="s">
        <v>803</v>
      </c>
      <c r="AT11" s="110"/>
      <c r="AU11" s="110"/>
      <c r="AV11" s="86" t="s">
        <v>804</v>
      </c>
      <c r="AW11" s="110"/>
      <c r="AX11" s="110"/>
      <c r="AY11" s="86" t="s">
        <v>805</v>
      </c>
      <c r="AZ11" s="110"/>
      <c r="BA11" s="110"/>
      <c r="BB11" s="94" t="s">
        <v>806</v>
      </c>
      <c r="BC11" s="95"/>
      <c r="BD11" s="95"/>
      <c r="BE11" s="92" t="s">
        <v>876</v>
      </c>
      <c r="BF11" s="93"/>
      <c r="BG11" s="94"/>
      <c r="BH11" s="92" t="s">
        <v>807</v>
      </c>
      <c r="BI11" s="93"/>
      <c r="BJ11" s="94"/>
      <c r="BK11" s="95" t="s">
        <v>808</v>
      </c>
      <c r="BL11" s="95"/>
      <c r="BM11" s="95"/>
      <c r="BN11" s="95" t="s">
        <v>809</v>
      </c>
      <c r="BO11" s="95"/>
      <c r="BP11" s="95"/>
      <c r="BQ11" s="95" t="s">
        <v>810</v>
      </c>
      <c r="BR11" s="95"/>
      <c r="BS11" s="95"/>
      <c r="BT11" s="91" t="s">
        <v>811</v>
      </c>
      <c r="BU11" s="91"/>
      <c r="BV11" s="91"/>
      <c r="BW11" s="95" t="s">
        <v>812</v>
      </c>
      <c r="BX11" s="95"/>
      <c r="BY11" s="95"/>
      <c r="BZ11" s="95" t="s">
        <v>813</v>
      </c>
      <c r="CA11" s="95"/>
      <c r="CB11" s="95"/>
      <c r="CC11" s="95" t="s">
        <v>814</v>
      </c>
      <c r="CD11" s="95"/>
      <c r="CE11" s="95"/>
      <c r="CF11" s="95" t="s">
        <v>815</v>
      </c>
      <c r="CG11" s="95"/>
      <c r="CH11" s="95"/>
      <c r="CI11" s="95" t="s">
        <v>877</v>
      </c>
      <c r="CJ11" s="95"/>
      <c r="CK11" s="95"/>
      <c r="CL11" s="88" t="s">
        <v>816</v>
      </c>
      <c r="CM11" s="88"/>
      <c r="CN11" s="88"/>
      <c r="CO11" s="88" t="s">
        <v>817</v>
      </c>
      <c r="CP11" s="88"/>
      <c r="CQ11" s="89"/>
      <c r="CR11" s="78" t="s">
        <v>818</v>
      </c>
      <c r="CS11" s="78"/>
      <c r="CT11" s="78"/>
      <c r="CU11" s="78" t="s">
        <v>819</v>
      </c>
      <c r="CV11" s="78"/>
      <c r="CW11" s="78"/>
      <c r="CX11" s="68" t="s">
        <v>820</v>
      </c>
      <c r="CY11" s="68"/>
      <c r="CZ11" s="68"/>
      <c r="DA11" s="78" t="s">
        <v>821</v>
      </c>
      <c r="DB11" s="78"/>
      <c r="DC11" s="78"/>
      <c r="DD11" s="78" t="s">
        <v>822</v>
      </c>
      <c r="DE11" s="78"/>
      <c r="DF11" s="86"/>
      <c r="DG11" s="78" t="s">
        <v>878</v>
      </c>
      <c r="DH11" s="78"/>
      <c r="DI11" s="78"/>
      <c r="DJ11" s="78" t="s">
        <v>897</v>
      </c>
      <c r="DK11" s="78"/>
      <c r="DL11" s="78"/>
      <c r="DM11" s="78" t="s">
        <v>898</v>
      </c>
      <c r="DN11" s="78"/>
      <c r="DO11" s="78"/>
      <c r="DP11" s="78" t="s">
        <v>899</v>
      </c>
      <c r="DQ11" s="78"/>
      <c r="DR11" s="78"/>
      <c r="DS11" s="78" t="s">
        <v>900</v>
      </c>
      <c r="DT11" s="78"/>
      <c r="DU11" s="78"/>
      <c r="DV11" s="78" t="s">
        <v>901</v>
      </c>
      <c r="DW11" s="78"/>
      <c r="DX11" s="78"/>
      <c r="DY11" s="78" t="s">
        <v>902</v>
      </c>
      <c r="DZ11" s="78"/>
      <c r="EA11" s="78"/>
      <c r="EB11" s="78" t="s">
        <v>903</v>
      </c>
      <c r="EC11" s="78"/>
      <c r="ED11" s="78"/>
      <c r="EE11" s="78" t="s">
        <v>904</v>
      </c>
      <c r="EF11" s="78"/>
      <c r="EG11" s="78"/>
      <c r="EH11" s="78" t="s">
        <v>905</v>
      </c>
      <c r="EI11" s="78"/>
      <c r="EJ11" s="78"/>
      <c r="EK11" s="81" t="s">
        <v>823</v>
      </c>
      <c r="EL11" s="81"/>
      <c r="EM11" s="82"/>
      <c r="EN11" s="77" t="s">
        <v>879</v>
      </c>
      <c r="EO11" s="81"/>
      <c r="EP11" s="82"/>
      <c r="EQ11" s="77" t="s">
        <v>824</v>
      </c>
      <c r="ER11" s="81"/>
      <c r="ES11" s="82"/>
      <c r="ET11" s="68" t="s">
        <v>825</v>
      </c>
      <c r="EU11" s="68"/>
      <c r="EV11" s="68"/>
      <c r="EW11" s="68" t="s">
        <v>826</v>
      </c>
      <c r="EX11" s="68"/>
      <c r="EY11" s="68"/>
      <c r="EZ11" s="68" t="s">
        <v>827</v>
      </c>
      <c r="FA11" s="68"/>
      <c r="FB11" s="68"/>
      <c r="FC11" s="68" t="s">
        <v>828</v>
      </c>
      <c r="FD11" s="68"/>
      <c r="FE11" s="68"/>
      <c r="FF11" s="68" t="s">
        <v>829</v>
      </c>
      <c r="FG11" s="68"/>
      <c r="FH11" s="77"/>
      <c r="FI11" s="68" t="s">
        <v>830</v>
      </c>
      <c r="FJ11" s="68"/>
      <c r="FK11" s="68"/>
      <c r="FL11" s="68" t="s">
        <v>907</v>
      </c>
      <c r="FM11" s="68"/>
      <c r="FN11" s="68"/>
      <c r="FO11" s="68" t="s">
        <v>831</v>
      </c>
      <c r="FP11" s="68"/>
      <c r="FQ11" s="68"/>
      <c r="FR11" s="68" t="s">
        <v>880</v>
      </c>
      <c r="FS11" s="68"/>
      <c r="FT11" s="68"/>
      <c r="FU11" s="68" t="s">
        <v>832</v>
      </c>
      <c r="FV11" s="68"/>
      <c r="FW11" s="68"/>
      <c r="FX11" s="68" t="s">
        <v>833</v>
      </c>
      <c r="FY11" s="68"/>
      <c r="FZ11" s="68"/>
      <c r="GA11" s="68" t="s">
        <v>834</v>
      </c>
      <c r="GB11" s="68"/>
      <c r="GC11" s="68"/>
      <c r="GD11" s="68" t="s">
        <v>835</v>
      </c>
      <c r="GE11" s="68"/>
      <c r="GF11" s="68"/>
      <c r="GG11" s="68" t="s">
        <v>836</v>
      </c>
      <c r="GH11" s="68"/>
      <c r="GI11" s="68"/>
      <c r="GJ11" s="68" t="s">
        <v>837</v>
      </c>
      <c r="GK11" s="68"/>
      <c r="GL11" s="68"/>
      <c r="GM11" s="68" t="s">
        <v>838</v>
      </c>
      <c r="GN11" s="68"/>
      <c r="GO11" s="68"/>
      <c r="GP11" s="68" t="s">
        <v>839</v>
      </c>
      <c r="GQ11" s="68"/>
      <c r="GR11" s="68"/>
      <c r="GS11" s="68" t="s">
        <v>840</v>
      </c>
      <c r="GT11" s="68"/>
      <c r="GU11" s="68"/>
      <c r="GV11" s="68" t="s">
        <v>881</v>
      </c>
      <c r="GW11" s="68"/>
      <c r="GX11" s="68"/>
      <c r="GY11" s="68" t="s">
        <v>841</v>
      </c>
      <c r="GZ11" s="68"/>
      <c r="HA11" s="68"/>
      <c r="HB11" s="68" t="s">
        <v>842</v>
      </c>
      <c r="HC11" s="68"/>
      <c r="HD11" s="68"/>
      <c r="HE11" s="77" t="s">
        <v>843</v>
      </c>
      <c r="HF11" s="81"/>
      <c r="HG11" s="82"/>
      <c r="HH11" s="77" t="s">
        <v>844</v>
      </c>
      <c r="HI11" s="81"/>
      <c r="HJ11" s="82"/>
      <c r="HK11" s="77" t="s">
        <v>845</v>
      </c>
      <c r="HL11" s="81"/>
      <c r="HM11" s="82"/>
      <c r="HN11" s="77" t="s">
        <v>846</v>
      </c>
      <c r="HO11" s="81"/>
      <c r="HP11" s="82"/>
      <c r="HQ11" s="77" t="s">
        <v>847</v>
      </c>
      <c r="HR11" s="81"/>
      <c r="HS11" s="82"/>
      <c r="HT11" s="77" t="s">
        <v>882</v>
      </c>
      <c r="HU11" s="81"/>
      <c r="HV11" s="82"/>
      <c r="HW11" s="77" t="s">
        <v>883</v>
      </c>
      <c r="HX11" s="81"/>
      <c r="HY11" s="82"/>
      <c r="HZ11" s="77" t="s">
        <v>884</v>
      </c>
      <c r="IA11" s="81"/>
      <c r="IB11" s="82"/>
      <c r="IC11" s="77" t="s">
        <v>885</v>
      </c>
      <c r="ID11" s="81"/>
      <c r="IE11" s="82"/>
      <c r="IF11" s="77" t="s">
        <v>886</v>
      </c>
      <c r="IG11" s="81"/>
      <c r="IH11" s="82"/>
      <c r="II11" s="77" t="s">
        <v>887</v>
      </c>
      <c r="IJ11" s="81"/>
      <c r="IK11" s="82"/>
      <c r="IL11" s="77" t="s">
        <v>888</v>
      </c>
      <c r="IM11" s="81"/>
      <c r="IN11" s="82"/>
      <c r="IO11" s="77" t="s">
        <v>889</v>
      </c>
      <c r="IP11" s="81"/>
      <c r="IQ11" s="82"/>
      <c r="IR11" s="82" t="s">
        <v>890</v>
      </c>
      <c r="IS11" s="68"/>
      <c r="IT11" s="68"/>
      <c r="IU11" s="68" t="s">
        <v>891</v>
      </c>
      <c r="IV11" s="68"/>
      <c r="IW11" s="68"/>
      <c r="IX11" s="68" t="s">
        <v>848</v>
      </c>
      <c r="IY11" s="68"/>
      <c r="IZ11" s="68"/>
      <c r="JA11" s="68" t="s">
        <v>849</v>
      </c>
      <c r="JB11" s="68"/>
      <c r="JC11" s="68"/>
      <c r="JD11" s="68" t="s">
        <v>892</v>
      </c>
      <c r="JE11" s="68"/>
      <c r="JF11" s="68"/>
      <c r="JG11" s="68" t="s">
        <v>850</v>
      </c>
      <c r="JH11" s="68"/>
      <c r="JI11" s="68"/>
      <c r="JJ11" s="68" t="s">
        <v>851</v>
      </c>
      <c r="JK11" s="68"/>
      <c r="JL11" s="68"/>
      <c r="JM11" s="68" t="s">
        <v>852</v>
      </c>
      <c r="JN11" s="68"/>
      <c r="JO11" s="68"/>
      <c r="JP11" s="68" t="s">
        <v>853</v>
      </c>
      <c r="JQ11" s="68"/>
      <c r="JR11" s="68"/>
      <c r="JS11" s="133" t="s">
        <v>854</v>
      </c>
      <c r="JT11" s="134"/>
      <c r="JU11" s="135"/>
      <c r="JV11" s="133" t="s">
        <v>855</v>
      </c>
      <c r="JW11" s="134"/>
      <c r="JX11" s="135"/>
      <c r="JY11" s="133" t="s">
        <v>856</v>
      </c>
      <c r="JZ11" s="134"/>
      <c r="KA11" s="135"/>
      <c r="KB11" s="133" t="s">
        <v>908</v>
      </c>
      <c r="KC11" s="134"/>
      <c r="KD11" s="135"/>
      <c r="KE11" s="133" t="s">
        <v>909</v>
      </c>
      <c r="KF11" s="134"/>
      <c r="KG11" s="135"/>
      <c r="KH11" s="133" t="s">
        <v>910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68" t="s">
        <v>857</v>
      </c>
      <c r="LA11" s="68"/>
      <c r="LB11" s="68"/>
      <c r="LC11" s="68" t="s">
        <v>893</v>
      </c>
      <c r="LD11" s="68"/>
      <c r="LE11" s="68"/>
      <c r="LF11" s="68" t="s">
        <v>858</v>
      </c>
      <c r="LG11" s="68"/>
      <c r="LH11" s="68"/>
      <c r="LI11" s="68" t="s">
        <v>859</v>
      </c>
      <c r="LJ11" s="68"/>
      <c r="LK11" s="68"/>
      <c r="LL11" s="68" t="s">
        <v>860</v>
      </c>
      <c r="LM11" s="68"/>
      <c r="LN11" s="68"/>
      <c r="LO11" s="68" t="s">
        <v>861</v>
      </c>
      <c r="LP11" s="68"/>
      <c r="LQ11" s="68"/>
      <c r="LR11" s="68" t="s">
        <v>862</v>
      </c>
      <c r="LS11" s="68"/>
      <c r="LT11" s="68"/>
      <c r="LU11" s="68" t="s">
        <v>863</v>
      </c>
      <c r="LV11" s="68"/>
      <c r="LW11" s="68"/>
      <c r="LX11" s="68" t="s">
        <v>864</v>
      </c>
      <c r="LY11" s="68"/>
      <c r="LZ11" s="68"/>
      <c r="MA11" s="68" t="s">
        <v>865</v>
      </c>
      <c r="MB11" s="68"/>
      <c r="MC11" s="68"/>
      <c r="MD11" s="68" t="s">
        <v>866</v>
      </c>
      <c r="ME11" s="68"/>
      <c r="MF11" s="68"/>
      <c r="MG11" s="68" t="s">
        <v>894</v>
      </c>
      <c r="MH11" s="68"/>
      <c r="MI11" s="68"/>
      <c r="MJ11" s="68" t="s">
        <v>867</v>
      </c>
      <c r="MK11" s="68"/>
      <c r="ML11" s="68"/>
      <c r="MM11" s="68" t="s">
        <v>868</v>
      </c>
      <c r="MN11" s="68"/>
      <c r="MO11" s="68"/>
      <c r="MP11" s="68" t="s">
        <v>869</v>
      </c>
      <c r="MQ11" s="68"/>
      <c r="MR11" s="68"/>
      <c r="MS11" s="68" t="s">
        <v>870</v>
      </c>
      <c r="MT11" s="68"/>
      <c r="MU11" s="68"/>
      <c r="MV11" s="68" t="s">
        <v>871</v>
      </c>
      <c r="MW11" s="68"/>
      <c r="MX11" s="77"/>
      <c r="MY11" s="68" t="s">
        <v>872</v>
      </c>
      <c r="MZ11" s="68"/>
      <c r="NA11" s="77"/>
      <c r="NB11" s="68" t="s">
        <v>873</v>
      </c>
      <c r="NC11" s="68"/>
      <c r="ND11" s="77"/>
      <c r="NE11" s="68" t="s">
        <v>895</v>
      </c>
      <c r="NF11" s="68"/>
      <c r="NG11" s="77"/>
      <c r="NH11" s="77" t="s">
        <v>916</v>
      </c>
      <c r="NI11" s="120"/>
      <c r="NJ11" s="121"/>
    </row>
    <row r="12" spans="1:374" ht="99.75" customHeight="1" thickBot="1" x14ac:dyDescent="0.3">
      <c r="A12" s="103"/>
      <c r="B12" s="103"/>
      <c r="C12" s="64" t="s">
        <v>917</v>
      </c>
      <c r="D12" s="65"/>
      <c r="E12" s="66"/>
      <c r="F12" s="64" t="s">
        <v>919</v>
      </c>
      <c r="G12" s="65"/>
      <c r="H12" s="66"/>
      <c r="I12" s="64" t="s">
        <v>479</v>
      </c>
      <c r="J12" s="65"/>
      <c r="K12" s="66"/>
      <c r="L12" s="64" t="s">
        <v>922</v>
      </c>
      <c r="M12" s="65"/>
      <c r="N12" s="66"/>
      <c r="O12" s="64" t="s">
        <v>926</v>
      </c>
      <c r="P12" s="65"/>
      <c r="Q12" s="66"/>
      <c r="R12" s="64" t="s">
        <v>928</v>
      </c>
      <c r="S12" s="65"/>
      <c r="T12" s="66"/>
      <c r="U12" s="64" t="s">
        <v>932</v>
      </c>
      <c r="V12" s="65"/>
      <c r="W12" s="66"/>
      <c r="X12" s="64" t="s">
        <v>936</v>
      </c>
      <c r="Y12" s="65"/>
      <c r="Z12" s="66"/>
      <c r="AA12" s="64" t="s">
        <v>940</v>
      </c>
      <c r="AB12" s="65"/>
      <c r="AC12" s="66"/>
      <c r="AD12" s="64" t="s">
        <v>944</v>
      </c>
      <c r="AE12" s="65"/>
      <c r="AF12" s="66"/>
      <c r="AG12" s="64" t="s">
        <v>947</v>
      </c>
      <c r="AH12" s="65"/>
      <c r="AI12" s="66"/>
      <c r="AJ12" s="64" t="s">
        <v>951</v>
      </c>
      <c r="AK12" s="65"/>
      <c r="AL12" s="66"/>
      <c r="AM12" s="64" t="s">
        <v>953</v>
      </c>
      <c r="AN12" s="65"/>
      <c r="AO12" s="66"/>
      <c r="AP12" s="64" t="s">
        <v>956</v>
      </c>
      <c r="AQ12" s="65"/>
      <c r="AR12" s="66"/>
      <c r="AS12" s="64" t="s">
        <v>959</v>
      </c>
      <c r="AT12" s="65"/>
      <c r="AU12" s="66"/>
      <c r="AV12" s="64" t="s">
        <v>963</v>
      </c>
      <c r="AW12" s="65"/>
      <c r="AX12" s="66"/>
      <c r="AY12" s="64" t="s">
        <v>966</v>
      </c>
      <c r="AZ12" s="65"/>
      <c r="BA12" s="66"/>
      <c r="BB12" s="111" t="s">
        <v>970</v>
      </c>
      <c r="BC12" s="112"/>
      <c r="BD12" s="113"/>
      <c r="BE12" s="64" t="s">
        <v>971</v>
      </c>
      <c r="BF12" s="65"/>
      <c r="BG12" s="66"/>
      <c r="BH12" s="64" t="s">
        <v>975</v>
      </c>
      <c r="BI12" s="65"/>
      <c r="BJ12" s="66"/>
      <c r="BK12" s="64" t="s">
        <v>978</v>
      </c>
      <c r="BL12" s="65"/>
      <c r="BM12" s="66"/>
      <c r="BN12" s="64" t="s">
        <v>979</v>
      </c>
      <c r="BO12" s="65"/>
      <c r="BP12" s="66"/>
      <c r="BQ12" s="64" t="s">
        <v>983</v>
      </c>
      <c r="BR12" s="65"/>
      <c r="BS12" s="66"/>
      <c r="BT12" s="64" t="s">
        <v>985</v>
      </c>
      <c r="BU12" s="65"/>
      <c r="BV12" s="66"/>
      <c r="BW12" s="64" t="s">
        <v>989</v>
      </c>
      <c r="BX12" s="65"/>
      <c r="BY12" s="66"/>
      <c r="BZ12" s="64" t="s">
        <v>993</v>
      </c>
      <c r="CA12" s="65"/>
      <c r="CB12" s="66"/>
      <c r="CC12" s="64" t="s">
        <v>553</v>
      </c>
      <c r="CD12" s="65"/>
      <c r="CE12" s="66"/>
      <c r="CF12" s="64" t="s">
        <v>995</v>
      </c>
      <c r="CG12" s="65"/>
      <c r="CH12" s="66"/>
      <c r="CI12" s="64" t="s">
        <v>999</v>
      </c>
      <c r="CJ12" s="65"/>
      <c r="CK12" s="66"/>
      <c r="CL12" s="64" t="s">
        <v>1003</v>
      </c>
      <c r="CM12" s="65"/>
      <c r="CN12" s="66"/>
      <c r="CO12" s="64" t="s">
        <v>1005</v>
      </c>
      <c r="CP12" s="65"/>
      <c r="CQ12" s="66"/>
      <c r="CR12" s="64" t="s">
        <v>1008</v>
      </c>
      <c r="CS12" s="65"/>
      <c r="CT12" s="66"/>
      <c r="CU12" s="64" t="s">
        <v>1011</v>
      </c>
      <c r="CV12" s="65"/>
      <c r="CW12" s="66"/>
      <c r="CX12" s="64" t="s">
        <v>1013</v>
      </c>
      <c r="CY12" s="65"/>
      <c r="CZ12" s="66"/>
      <c r="DA12" s="64" t="s">
        <v>1017</v>
      </c>
      <c r="DB12" s="65"/>
      <c r="DC12" s="66"/>
      <c r="DD12" s="64" t="s">
        <v>1018</v>
      </c>
      <c r="DE12" s="65"/>
      <c r="DF12" s="66"/>
      <c r="DG12" s="64" t="s">
        <v>1022</v>
      </c>
      <c r="DH12" s="65"/>
      <c r="DI12" s="66"/>
      <c r="DJ12" s="64" t="s">
        <v>1023</v>
      </c>
      <c r="DK12" s="65"/>
      <c r="DL12" s="66"/>
      <c r="DM12" s="64" t="s">
        <v>1024</v>
      </c>
      <c r="DN12" s="65"/>
      <c r="DO12" s="66"/>
      <c r="DP12" s="64" t="s">
        <v>1028</v>
      </c>
      <c r="DQ12" s="65"/>
      <c r="DR12" s="66"/>
      <c r="DS12" s="64" t="s">
        <v>1032</v>
      </c>
      <c r="DT12" s="65"/>
      <c r="DU12" s="66"/>
      <c r="DV12" s="111" t="s">
        <v>1035</v>
      </c>
      <c r="DW12" s="112"/>
      <c r="DX12" s="113"/>
      <c r="DY12" s="64" t="s">
        <v>1038</v>
      </c>
      <c r="DZ12" s="65"/>
      <c r="EA12" s="66"/>
      <c r="EB12" s="64" t="s">
        <v>1041</v>
      </c>
      <c r="EC12" s="65"/>
      <c r="ED12" s="66"/>
      <c r="EE12" s="64" t="s">
        <v>1042</v>
      </c>
      <c r="EF12" s="65"/>
      <c r="EG12" s="66"/>
      <c r="EH12" s="64" t="s">
        <v>1046</v>
      </c>
      <c r="EI12" s="65"/>
      <c r="EJ12" s="66"/>
      <c r="EK12" s="64" t="s">
        <v>1049</v>
      </c>
      <c r="EL12" s="65"/>
      <c r="EM12" s="66"/>
      <c r="EN12" s="64" t="s">
        <v>1051</v>
      </c>
      <c r="EO12" s="65"/>
      <c r="EP12" s="66"/>
      <c r="EQ12" s="64" t="s">
        <v>1053</v>
      </c>
      <c r="ER12" s="65"/>
      <c r="ES12" s="66"/>
      <c r="ET12" s="64" t="s">
        <v>1056</v>
      </c>
      <c r="EU12" s="65"/>
      <c r="EV12" s="66"/>
      <c r="EW12" s="64" t="s">
        <v>1060</v>
      </c>
      <c r="EX12" s="65"/>
      <c r="EY12" s="66"/>
      <c r="EZ12" s="64" t="s">
        <v>1062</v>
      </c>
      <c r="FA12" s="65"/>
      <c r="FB12" s="66"/>
      <c r="FC12" s="64" t="s">
        <v>1066</v>
      </c>
      <c r="FD12" s="65"/>
      <c r="FE12" s="66"/>
      <c r="FF12" s="64" t="s">
        <v>1069</v>
      </c>
      <c r="FG12" s="65"/>
      <c r="FH12" s="66"/>
      <c r="FI12" s="64" t="s">
        <v>1073</v>
      </c>
      <c r="FJ12" s="65"/>
      <c r="FK12" s="66"/>
      <c r="FL12" s="64" t="s">
        <v>1077</v>
      </c>
      <c r="FM12" s="65"/>
      <c r="FN12" s="66"/>
      <c r="FO12" s="64" t="s">
        <v>1078</v>
      </c>
      <c r="FP12" s="65"/>
      <c r="FQ12" s="66"/>
      <c r="FR12" s="64" t="s">
        <v>1079</v>
      </c>
      <c r="FS12" s="65"/>
      <c r="FT12" s="66"/>
      <c r="FU12" s="64" t="s">
        <v>1081</v>
      </c>
      <c r="FV12" s="65"/>
      <c r="FW12" s="66"/>
      <c r="FX12" s="64" t="s">
        <v>1084</v>
      </c>
      <c r="FY12" s="65"/>
      <c r="FZ12" s="66"/>
      <c r="GA12" s="122" t="s">
        <v>1087</v>
      </c>
      <c r="GB12" s="123"/>
      <c r="GC12" s="124"/>
      <c r="GD12" s="64" t="s">
        <v>1091</v>
      </c>
      <c r="GE12" s="65"/>
      <c r="GF12" s="66"/>
      <c r="GG12" s="64" t="s">
        <v>1095</v>
      </c>
      <c r="GH12" s="65"/>
      <c r="GI12" s="66"/>
      <c r="GJ12" s="64" t="s">
        <v>1096</v>
      </c>
      <c r="GK12" s="65"/>
      <c r="GL12" s="66"/>
      <c r="GM12" s="64" t="s">
        <v>1103</v>
      </c>
      <c r="GN12" s="65"/>
      <c r="GO12" s="66"/>
      <c r="GP12" s="64" t="s">
        <v>1106</v>
      </c>
      <c r="GQ12" s="65"/>
      <c r="GR12" s="66"/>
      <c r="GS12" s="64" t="s">
        <v>1107</v>
      </c>
      <c r="GT12" s="65"/>
      <c r="GU12" s="66"/>
      <c r="GV12" s="64" t="s">
        <v>1111</v>
      </c>
      <c r="GW12" s="65"/>
      <c r="GX12" s="66"/>
      <c r="GY12" s="122" t="s">
        <v>1113</v>
      </c>
      <c r="GZ12" s="123"/>
      <c r="HA12" s="124"/>
      <c r="HB12" s="128" t="s">
        <v>1116</v>
      </c>
      <c r="HC12" s="129"/>
      <c r="HD12" s="130"/>
      <c r="HE12" s="64" t="s">
        <v>1119</v>
      </c>
      <c r="HF12" s="65"/>
      <c r="HG12" s="66"/>
      <c r="HH12" s="64" t="s">
        <v>1120</v>
      </c>
      <c r="HI12" s="65"/>
      <c r="HJ12" s="66"/>
      <c r="HK12" s="64" t="s">
        <v>1124</v>
      </c>
      <c r="HL12" s="65"/>
      <c r="HM12" s="66"/>
      <c r="HN12" s="64" t="s">
        <v>1128</v>
      </c>
      <c r="HO12" s="65"/>
      <c r="HP12" s="66"/>
      <c r="HQ12" s="64" t="s">
        <v>1132</v>
      </c>
      <c r="HR12" s="65"/>
      <c r="HS12" s="66"/>
      <c r="HT12" s="125" t="s">
        <v>1136</v>
      </c>
      <c r="HU12" s="126"/>
      <c r="HV12" s="127"/>
      <c r="HW12" s="122" t="s">
        <v>1138</v>
      </c>
      <c r="HX12" s="123"/>
      <c r="HY12" s="124"/>
      <c r="HZ12" s="122" t="s">
        <v>1142</v>
      </c>
      <c r="IA12" s="123"/>
      <c r="IB12" s="124"/>
      <c r="IC12" s="122" t="s">
        <v>1146</v>
      </c>
      <c r="ID12" s="123"/>
      <c r="IE12" s="124"/>
      <c r="IF12" s="122" t="s">
        <v>1150</v>
      </c>
      <c r="IG12" s="123"/>
      <c r="IH12" s="124"/>
      <c r="II12" s="122" t="s">
        <v>1151</v>
      </c>
      <c r="IJ12" s="123"/>
      <c r="IK12" s="124"/>
      <c r="IL12" s="122" t="s">
        <v>1155</v>
      </c>
      <c r="IM12" s="123"/>
      <c r="IN12" s="124"/>
      <c r="IO12" s="122" t="s">
        <v>1158</v>
      </c>
      <c r="IP12" s="123"/>
      <c r="IQ12" s="124"/>
      <c r="IR12" s="122" t="s">
        <v>1161</v>
      </c>
      <c r="IS12" s="123"/>
      <c r="IT12" s="124"/>
      <c r="IU12" s="122" t="s">
        <v>1162</v>
      </c>
      <c r="IV12" s="123"/>
      <c r="IW12" s="124"/>
      <c r="IX12" s="122" t="s">
        <v>1165</v>
      </c>
      <c r="IY12" s="123"/>
      <c r="IZ12" s="124"/>
      <c r="JA12" s="122" t="s">
        <v>1168</v>
      </c>
      <c r="JB12" s="123"/>
      <c r="JC12" s="124"/>
      <c r="JD12" s="122" t="s">
        <v>1172</v>
      </c>
      <c r="JE12" s="123"/>
      <c r="JF12" s="124"/>
      <c r="JG12" s="122" t="s">
        <v>1175</v>
      </c>
      <c r="JH12" s="123"/>
      <c r="JI12" s="124"/>
      <c r="JJ12" s="125" t="s">
        <v>1177</v>
      </c>
      <c r="JK12" s="126"/>
      <c r="JL12" s="127"/>
      <c r="JM12" s="122" t="s">
        <v>1181</v>
      </c>
      <c r="JN12" s="123"/>
      <c r="JO12" s="124"/>
      <c r="JP12" s="122" t="s">
        <v>1185</v>
      </c>
      <c r="JQ12" s="123"/>
      <c r="JR12" s="124"/>
      <c r="JS12" s="122" t="s">
        <v>1187</v>
      </c>
      <c r="JT12" s="123"/>
      <c r="JU12" s="124"/>
      <c r="JV12" s="122" t="s">
        <v>1188</v>
      </c>
      <c r="JW12" s="123"/>
      <c r="JX12" s="124"/>
      <c r="JY12" s="122" t="s">
        <v>1191</v>
      </c>
      <c r="JZ12" s="123"/>
      <c r="KA12" s="124"/>
      <c r="KB12" s="122" t="s">
        <v>1193</v>
      </c>
      <c r="KC12" s="123"/>
      <c r="KD12" s="124"/>
      <c r="KE12" s="122" t="s">
        <v>1197</v>
      </c>
      <c r="KF12" s="123"/>
      <c r="KG12" s="124"/>
      <c r="KH12" s="122" t="s">
        <v>1201</v>
      </c>
      <c r="KI12" s="123"/>
      <c r="KJ12" s="124"/>
      <c r="KK12" s="122" t="s">
        <v>1205</v>
      </c>
      <c r="KL12" s="123"/>
      <c r="KM12" s="124"/>
      <c r="KN12" s="122" t="s">
        <v>1207</v>
      </c>
      <c r="KO12" s="123"/>
      <c r="KP12" s="124"/>
      <c r="KQ12" s="122" t="s">
        <v>1208</v>
      </c>
      <c r="KR12" s="123"/>
      <c r="KS12" s="124"/>
      <c r="KT12" s="122" t="s">
        <v>1212</v>
      </c>
      <c r="KU12" s="123"/>
      <c r="KV12" s="124"/>
      <c r="KW12" s="122" t="s">
        <v>1216</v>
      </c>
      <c r="KX12" s="123"/>
      <c r="KY12" s="124"/>
      <c r="KZ12" s="122" t="s">
        <v>1222</v>
      </c>
      <c r="LA12" s="123"/>
      <c r="LB12" s="124"/>
      <c r="LC12" s="122" t="s">
        <v>1225</v>
      </c>
      <c r="LD12" s="123"/>
      <c r="LE12" s="124"/>
      <c r="LF12" s="122" t="s">
        <v>1227</v>
      </c>
      <c r="LG12" s="123"/>
      <c r="LH12" s="124"/>
      <c r="LI12" s="125" t="s">
        <v>1231</v>
      </c>
      <c r="LJ12" s="126"/>
      <c r="LK12" s="127"/>
      <c r="LL12" s="122" t="s">
        <v>1235</v>
      </c>
      <c r="LM12" s="123"/>
      <c r="LN12" s="124"/>
      <c r="LO12" s="122" t="s">
        <v>1236</v>
      </c>
      <c r="LP12" s="123"/>
      <c r="LQ12" s="124"/>
      <c r="LR12" s="122" t="s">
        <v>1237</v>
      </c>
      <c r="LS12" s="123"/>
      <c r="LT12" s="124"/>
      <c r="LU12" s="122" t="s">
        <v>1238</v>
      </c>
      <c r="LV12" s="123"/>
      <c r="LW12" s="124"/>
      <c r="LX12" s="122" t="s">
        <v>1241</v>
      </c>
      <c r="LY12" s="123"/>
      <c r="LZ12" s="124"/>
      <c r="MA12" s="122" t="s">
        <v>1243</v>
      </c>
      <c r="MB12" s="123"/>
      <c r="MC12" s="124"/>
      <c r="MD12" s="122" t="s">
        <v>1244</v>
      </c>
      <c r="ME12" s="123"/>
      <c r="MF12" s="124"/>
      <c r="MG12" s="122" t="s">
        <v>1248</v>
      </c>
      <c r="MH12" s="123"/>
      <c r="MI12" s="124"/>
      <c r="MJ12" s="122" t="s">
        <v>1250</v>
      </c>
      <c r="MK12" s="123"/>
      <c r="ML12" s="124"/>
      <c r="MM12" s="122" t="s">
        <v>1251</v>
      </c>
      <c r="MN12" s="123"/>
      <c r="MO12" s="124"/>
      <c r="MP12" s="122" t="s">
        <v>1254</v>
      </c>
      <c r="MQ12" s="123"/>
      <c r="MR12" s="124"/>
      <c r="MS12" s="122" t="s">
        <v>1255</v>
      </c>
      <c r="MT12" s="123"/>
      <c r="MU12" s="124"/>
      <c r="MV12" s="122" t="s">
        <v>1257</v>
      </c>
      <c r="MW12" s="123"/>
      <c r="MX12" s="124"/>
      <c r="MY12" s="122" t="s">
        <v>1261</v>
      </c>
      <c r="MZ12" s="123"/>
      <c r="NA12" s="124"/>
      <c r="NB12" s="122" t="s">
        <v>1265</v>
      </c>
      <c r="NC12" s="123"/>
      <c r="ND12" s="124"/>
      <c r="NE12" s="122" t="s">
        <v>1268</v>
      </c>
      <c r="NF12" s="123"/>
      <c r="NG12" s="124"/>
      <c r="NH12" s="122" t="s">
        <v>1271</v>
      </c>
      <c r="NI12" s="123"/>
      <c r="NJ12" s="124"/>
    </row>
    <row r="13" spans="1:374" ht="96.75" thickBot="1" x14ac:dyDescent="0.3">
      <c r="A13" s="103"/>
      <c r="B13" s="10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6" t="s">
        <v>789</v>
      </c>
      <c r="B39" s="9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8" t="s">
        <v>3193</v>
      </c>
      <c r="B40" s="99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3" t="s">
        <v>3191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3" t="s">
        <v>0</v>
      </c>
      <c r="B4" s="103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75" t="s">
        <v>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106"/>
      <c r="DY4" s="75" t="s">
        <v>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106"/>
      <c r="FO4" s="75" t="s">
        <v>2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1"/>
      <c r="IL4" s="84" t="s">
        <v>181</v>
      </c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117" t="s">
        <v>244</v>
      </c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132" t="s">
        <v>244</v>
      </c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73" t="s">
        <v>244</v>
      </c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4"/>
      <c r="NQ4" s="72" t="s">
        <v>244</v>
      </c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4"/>
      <c r="PA4" s="75" t="s">
        <v>244</v>
      </c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106"/>
      <c r="QZ4" s="87" t="s">
        <v>291</v>
      </c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1"/>
    </row>
    <row r="5" spans="1:584" ht="13.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6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5"/>
      <c r="DY5" s="77" t="s">
        <v>3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2"/>
      <c r="FO5" s="77" t="s">
        <v>896</v>
      </c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1"/>
      <c r="IL5" s="78" t="s">
        <v>906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115" t="s">
        <v>387</v>
      </c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69" t="s">
        <v>245</v>
      </c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1"/>
      <c r="MM5" s="138" t="s">
        <v>426</v>
      </c>
      <c r="MN5" s="138"/>
      <c r="MO5" s="138"/>
      <c r="MP5" s="138"/>
      <c r="MQ5" s="138"/>
      <c r="MR5" s="138"/>
      <c r="MS5" s="138"/>
      <c r="MT5" s="138"/>
      <c r="MU5" s="138"/>
      <c r="MV5" s="138"/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69" t="s">
        <v>246</v>
      </c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1"/>
      <c r="QZ5" s="77" t="s">
        <v>292</v>
      </c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2"/>
    </row>
    <row r="6" spans="1:584" ht="15.75" hidden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3"/>
      <c r="B11" s="103"/>
      <c r="C11" s="94" t="s">
        <v>1276</v>
      </c>
      <c r="D11" s="95" t="s">
        <v>5</v>
      </c>
      <c r="E11" s="95" t="s">
        <v>6</v>
      </c>
      <c r="F11" s="78" t="s">
        <v>1277</v>
      </c>
      <c r="G11" s="78" t="s">
        <v>7</v>
      </c>
      <c r="H11" s="78" t="s">
        <v>8</v>
      </c>
      <c r="I11" s="78" t="s">
        <v>1379</v>
      </c>
      <c r="J11" s="78" t="s">
        <v>9</v>
      </c>
      <c r="K11" s="78" t="s">
        <v>10</v>
      </c>
      <c r="L11" s="95" t="s">
        <v>1278</v>
      </c>
      <c r="M11" s="95" t="s">
        <v>9</v>
      </c>
      <c r="N11" s="95" t="s">
        <v>10</v>
      </c>
      <c r="O11" s="95" t="s">
        <v>1279</v>
      </c>
      <c r="P11" s="95" t="s">
        <v>11</v>
      </c>
      <c r="Q11" s="95" t="s">
        <v>4</v>
      </c>
      <c r="R11" s="95" t="s">
        <v>1280</v>
      </c>
      <c r="S11" s="95" t="s">
        <v>6</v>
      </c>
      <c r="T11" s="95" t="s">
        <v>12</v>
      </c>
      <c r="U11" s="95" t="s">
        <v>1281</v>
      </c>
      <c r="V11" s="95" t="s">
        <v>6</v>
      </c>
      <c r="W11" s="95" t="s">
        <v>12</v>
      </c>
      <c r="X11" s="92" t="s">
        <v>1282</v>
      </c>
      <c r="Y11" s="93" t="s">
        <v>10</v>
      </c>
      <c r="Z11" s="94" t="s">
        <v>13</v>
      </c>
      <c r="AA11" s="95" t="s">
        <v>1283</v>
      </c>
      <c r="AB11" s="95" t="s">
        <v>14</v>
      </c>
      <c r="AC11" s="95" t="s">
        <v>15</v>
      </c>
      <c r="AD11" s="95" t="s">
        <v>1284</v>
      </c>
      <c r="AE11" s="95" t="s">
        <v>4</v>
      </c>
      <c r="AF11" s="95" t="s">
        <v>5</v>
      </c>
      <c r="AG11" s="95" t="s">
        <v>1285</v>
      </c>
      <c r="AH11" s="95" t="s">
        <v>12</v>
      </c>
      <c r="AI11" s="95" t="s">
        <v>7</v>
      </c>
      <c r="AJ11" s="86" t="s">
        <v>1286</v>
      </c>
      <c r="AK11" s="110"/>
      <c r="AL11" s="110"/>
      <c r="AM11" s="86" t="s">
        <v>1287</v>
      </c>
      <c r="AN11" s="110"/>
      <c r="AO11" s="110"/>
      <c r="AP11" s="86" t="s">
        <v>1288</v>
      </c>
      <c r="AQ11" s="110"/>
      <c r="AR11" s="110"/>
      <c r="AS11" s="86" t="s">
        <v>1289</v>
      </c>
      <c r="AT11" s="110"/>
      <c r="AU11" s="110"/>
      <c r="AV11" s="78" t="s">
        <v>1290</v>
      </c>
      <c r="AW11" s="78"/>
      <c r="AX11" s="78"/>
      <c r="AY11" s="147" t="s">
        <v>1291</v>
      </c>
      <c r="AZ11" s="148"/>
      <c r="BA11" s="149"/>
      <c r="BB11" s="92" t="s">
        <v>1400</v>
      </c>
      <c r="BC11" s="93"/>
      <c r="BD11" s="94"/>
      <c r="BE11" s="92" t="s">
        <v>1401</v>
      </c>
      <c r="BF11" s="93"/>
      <c r="BG11" s="94"/>
      <c r="BH11" s="92" t="s">
        <v>1402</v>
      </c>
      <c r="BI11" s="93"/>
      <c r="BJ11" s="94"/>
      <c r="BK11" s="92" t="s">
        <v>1403</v>
      </c>
      <c r="BL11" s="93"/>
      <c r="BM11" s="94"/>
      <c r="BN11" s="92" t="s">
        <v>1404</v>
      </c>
      <c r="BO11" s="93"/>
      <c r="BP11" s="94"/>
      <c r="BQ11" s="94" t="s">
        <v>1292</v>
      </c>
      <c r="BR11" s="95"/>
      <c r="BS11" s="95"/>
      <c r="BT11" s="92" t="s">
        <v>1293</v>
      </c>
      <c r="BU11" s="93"/>
      <c r="BV11" s="94"/>
      <c r="BW11" s="92" t="s">
        <v>1380</v>
      </c>
      <c r="BX11" s="93"/>
      <c r="BY11" s="94"/>
      <c r="BZ11" s="95" t="s">
        <v>1294</v>
      </c>
      <c r="CA11" s="95"/>
      <c r="CB11" s="95"/>
      <c r="CC11" s="95" t="s">
        <v>1295</v>
      </c>
      <c r="CD11" s="95"/>
      <c r="CE11" s="95"/>
      <c r="CF11" s="95" t="s">
        <v>1296</v>
      </c>
      <c r="CG11" s="95"/>
      <c r="CH11" s="95"/>
      <c r="CI11" s="91" t="s">
        <v>1297</v>
      </c>
      <c r="CJ11" s="91"/>
      <c r="CK11" s="91"/>
      <c r="CL11" s="95" t="s">
        <v>1298</v>
      </c>
      <c r="CM11" s="95"/>
      <c r="CN11" s="95"/>
      <c r="CO11" s="95" t="s">
        <v>1299</v>
      </c>
      <c r="CP11" s="95"/>
      <c r="CQ11" s="95"/>
      <c r="CR11" s="95" t="s">
        <v>1300</v>
      </c>
      <c r="CS11" s="95"/>
      <c r="CT11" s="95"/>
      <c r="CU11" s="95" t="s">
        <v>1301</v>
      </c>
      <c r="CV11" s="95"/>
      <c r="CW11" s="95"/>
      <c r="CX11" s="95" t="s">
        <v>1302</v>
      </c>
      <c r="CY11" s="95"/>
      <c r="CZ11" s="95"/>
      <c r="DA11" s="91" t="s">
        <v>1381</v>
      </c>
      <c r="DB11" s="91"/>
      <c r="DC11" s="91"/>
      <c r="DD11" s="91" t="s">
        <v>1303</v>
      </c>
      <c r="DE11" s="91"/>
      <c r="DF11" s="150"/>
      <c r="DG11" s="78" t="s">
        <v>1304</v>
      </c>
      <c r="DH11" s="78"/>
      <c r="DI11" s="78"/>
      <c r="DJ11" s="78" t="s">
        <v>1305</v>
      </c>
      <c r="DK11" s="78"/>
      <c r="DL11" s="78"/>
      <c r="DM11" s="68" t="s">
        <v>1306</v>
      </c>
      <c r="DN11" s="68"/>
      <c r="DO11" s="68"/>
      <c r="DP11" s="78" t="s">
        <v>1307</v>
      </c>
      <c r="DQ11" s="78"/>
      <c r="DR11" s="78"/>
      <c r="DS11" s="78" t="s">
        <v>1308</v>
      </c>
      <c r="DT11" s="78"/>
      <c r="DU11" s="86"/>
      <c r="DV11" s="78" t="s">
        <v>1309</v>
      </c>
      <c r="DW11" s="78"/>
      <c r="DX11" s="78"/>
      <c r="DY11" s="78" t="s">
        <v>1310</v>
      </c>
      <c r="DZ11" s="78"/>
      <c r="EA11" s="78"/>
      <c r="EB11" s="78" t="s">
        <v>1311</v>
      </c>
      <c r="EC11" s="78"/>
      <c r="ED11" s="78"/>
      <c r="EE11" s="78" t="s">
        <v>1382</v>
      </c>
      <c r="EF11" s="78"/>
      <c r="EG11" s="78"/>
      <c r="EH11" s="78" t="s">
        <v>1312</v>
      </c>
      <c r="EI11" s="78"/>
      <c r="EJ11" s="78"/>
      <c r="EK11" s="78" t="s">
        <v>1313</v>
      </c>
      <c r="EL11" s="78"/>
      <c r="EM11" s="78"/>
      <c r="EN11" s="78" t="s">
        <v>1314</v>
      </c>
      <c r="EO11" s="78"/>
      <c r="EP11" s="78"/>
      <c r="EQ11" s="78" t="s">
        <v>1315</v>
      </c>
      <c r="ER11" s="78"/>
      <c r="ES11" s="78"/>
      <c r="ET11" s="78" t="s">
        <v>1316</v>
      </c>
      <c r="EU11" s="78"/>
      <c r="EV11" s="78"/>
      <c r="EW11" s="78" t="s">
        <v>1317</v>
      </c>
      <c r="EX11" s="78"/>
      <c r="EY11" s="86"/>
      <c r="EZ11" s="77" t="s">
        <v>1405</v>
      </c>
      <c r="FA11" s="81"/>
      <c r="FB11" s="82"/>
      <c r="FC11" s="77" t="s">
        <v>1406</v>
      </c>
      <c r="FD11" s="81"/>
      <c r="FE11" s="82"/>
      <c r="FF11" s="77" t="s">
        <v>1407</v>
      </c>
      <c r="FG11" s="81"/>
      <c r="FH11" s="82"/>
      <c r="FI11" s="77" t="s">
        <v>1408</v>
      </c>
      <c r="FJ11" s="81"/>
      <c r="FK11" s="82"/>
      <c r="FL11" s="77" t="s">
        <v>1409</v>
      </c>
      <c r="FM11" s="81"/>
      <c r="FN11" s="82"/>
      <c r="FO11" s="77" t="s">
        <v>1410</v>
      </c>
      <c r="FP11" s="81"/>
      <c r="FQ11" s="82"/>
      <c r="FR11" s="77" t="s">
        <v>1411</v>
      </c>
      <c r="FS11" s="81"/>
      <c r="FT11" s="82"/>
      <c r="FU11" s="77" t="s">
        <v>1412</v>
      </c>
      <c r="FV11" s="81"/>
      <c r="FW11" s="82"/>
      <c r="FX11" s="77" t="s">
        <v>1413</v>
      </c>
      <c r="FY11" s="81"/>
      <c r="FZ11" s="82"/>
      <c r="GA11" s="77" t="s">
        <v>1414</v>
      </c>
      <c r="GB11" s="81"/>
      <c r="GC11" s="82"/>
      <c r="GD11" s="77" t="s">
        <v>1415</v>
      </c>
      <c r="GE11" s="81"/>
      <c r="GF11" s="82"/>
      <c r="GG11" s="77" t="s">
        <v>1416</v>
      </c>
      <c r="GH11" s="81"/>
      <c r="GI11" s="82"/>
      <c r="GJ11" s="77" t="s">
        <v>1417</v>
      </c>
      <c r="GK11" s="81"/>
      <c r="GL11" s="82"/>
      <c r="GM11" s="77" t="s">
        <v>1418</v>
      </c>
      <c r="GN11" s="81"/>
      <c r="GO11" s="82"/>
      <c r="GP11" s="77" t="s">
        <v>1419</v>
      </c>
      <c r="GQ11" s="81"/>
      <c r="GR11" s="82"/>
      <c r="GS11" s="77" t="s">
        <v>1420</v>
      </c>
      <c r="GT11" s="81"/>
      <c r="GU11" s="82"/>
      <c r="GV11" s="77" t="s">
        <v>1421</v>
      </c>
      <c r="GW11" s="81"/>
      <c r="GX11" s="82"/>
      <c r="GY11" s="77" t="s">
        <v>1422</v>
      </c>
      <c r="GZ11" s="81"/>
      <c r="HA11" s="82"/>
      <c r="HB11" s="77" t="s">
        <v>1423</v>
      </c>
      <c r="HC11" s="81"/>
      <c r="HD11" s="82"/>
      <c r="HE11" s="77" t="s">
        <v>1424</v>
      </c>
      <c r="HF11" s="81"/>
      <c r="HG11" s="82"/>
      <c r="HH11" s="77" t="s">
        <v>1425</v>
      </c>
      <c r="HI11" s="81"/>
      <c r="HJ11" s="82"/>
      <c r="HK11" s="77" t="s">
        <v>1426</v>
      </c>
      <c r="HL11" s="81"/>
      <c r="HM11" s="82"/>
      <c r="HN11" s="77" t="s">
        <v>1427</v>
      </c>
      <c r="HO11" s="81"/>
      <c r="HP11" s="82"/>
      <c r="HQ11" s="77" t="s">
        <v>1428</v>
      </c>
      <c r="HR11" s="81"/>
      <c r="HS11" s="82"/>
      <c r="HT11" s="77" t="s">
        <v>1429</v>
      </c>
      <c r="HU11" s="81"/>
      <c r="HV11" s="82"/>
      <c r="HW11" s="77" t="s">
        <v>1430</v>
      </c>
      <c r="HX11" s="81"/>
      <c r="HY11" s="82"/>
      <c r="HZ11" s="77" t="s">
        <v>1431</v>
      </c>
      <c r="IA11" s="81"/>
      <c r="IB11" s="82"/>
      <c r="IC11" s="77" t="s">
        <v>1432</v>
      </c>
      <c r="ID11" s="81"/>
      <c r="IE11" s="82"/>
      <c r="IF11" s="77" t="s">
        <v>1433</v>
      </c>
      <c r="IG11" s="81"/>
      <c r="IH11" s="82"/>
      <c r="II11" s="77" t="s">
        <v>1434</v>
      </c>
      <c r="IJ11" s="81"/>
      <c r="IK11" s="82"/>
      <c r="IL11" s="68" t="s">
        <v>1318</v>
      </c>
      <c r="IM11" s="68"/>
      <c r="IN11" s="68"/>
      <c r="IO11" s="68" t="s">
        <v>1319</v>
      </c>
      <c r="IP11" s="68"/>
      <c r="IQ11" s="68"/>
      <c r="IR11" s="68" t="s">
        <v>1383</v>
      </c>
      <c r="IS11" s="68"/>
      <c r="IT11" s="68"/>
      <c r="IU11" s="68" t="s">
        <v>1320</v>
      </c>
      <c r="IV11" s="68"/>
      <c r="IW11" s="68"/>
      <c r="IX11" s="68" t="s">
        <v>1321</v>
      </c>
      <c r="IY11" s="68"/>
      <c r="IZ11" s="68"/>
      <c r="JA11" s="68" t="s">
        <v>1322</v>
      </c>
      <c r="JB11" s="68"/>
      <c r="JC11" s="68"/>
      <c r="JD11" s="68" t="s">
        <v>1323</v>
      </c>
      <c r="JE11" s="68"/>
      <c r="JF11" s="68"/>
      <c r="JG11" s="68" t="s">
        <v>1324</v>
      </c>
      <c r="JH11" s="68"/>
      <c r="JI11" s="68"/>
      <c r="JJ11" s="68" t="s">
        <v>1325</v>
      </c>
      <c r="JK11" s="68"/>
      <c r="JL11" s="68"/>
      <c r="JM11" s="68" t="s">
        <v>1326</v>
      </c>
      <c r="JN11" s="68"/>
      <c r="JO11" s="68"/>
      <c r="JP11" s="68" t="s">
        <v>1435</v>
      </c>
      <c r="JQ11" s="68"/>
      <c r="JR11" s="68"/>
      <c r="JS11" s="68" t="s">
        <v>1436</v>
      </c>
      <c r="JT11" s="68"/>
      <c r="JU11" s="68"/>
      <c r="JV11" s="68" t="s">
        <v>1437</v>
      </c>
      <c r="JW11" s="68"/>
      <c r="JX11" s="68"/>
      <c r="JY11" s="82" t="s">
        <v>1327</v>
      </c>
      <c r="JZ11" s="68"/>
      <c r="KA11" s="68"/>
      <c r="KB11" s="68" t="s">
        <v>1328</v>
      </c>
      <c r="KC11" s="68"/>
      <c r="KD11" s="68"/>
      <c r="KE11" s="68" t="s">
        <v>1384</v>
      </c>
      <c r="KF11" s="68"/>
      <c r="KG11" s="68"/>
      <c r="KH11" s="68" t="s">
        <v>1329</v>
      </c>
      <c r="KI11" s="68"/>
      <c r="KJ11" s="68"/>
      <c r="KK11" s="68" t="s">
        <v>1330</v>
      </c>
      <c r="KL11" s="68"/>
      <c r="KM11" s="68"/>
      <c r="KN11" s="68" t="s">
        <v>1331</v>
      </c>
      <c r="KO11" s="68"/>
      <c r="KP11" s="68"/>
      <c r="KQ11" s="68" t="s">
        <v>1332</v>
      </c>
      <c r="KR11" s="68"/>
      <c r="KS11" s="68"/>
      <c r="KT11" s="133" t="s">
        <v>1333</v>
      </c>
      <c r="KU11" s="134"/>
      <c r="KV11" s="135"/>
      <c r="KW11" s="133" t="s">
        <v>1334</v>
      </c>
      <c r="KX11" s="134"/>
      <c r="KY11" s="135"/>
      <c r="KZ11" s="133" t="s">
        <v>1335</v>
      </c>
      <c r="LA11" s="134"/>
      <c r="LB11" s="135"/>
      <c r="LC11" s="133" t="s">
        <v>1336</v>
      </c>
      <c r="LD11" s="134"/>
      <c r="LE11" s="135"/>
      <c r="LF11" s="133" t="s">
        <v>1337</v>
      </c>
      <c r="LG11" s="134"/>
      <c r="LH11" s="135"/>
      <c r="LI11" s="133" t="s">
        <v>1385</v>
      </c>
      <c r="LJ11" s="134"/>
      <c r="LK11" s="135"/>
      <c r="LL11" s="133" t="s">
        <v>1338</v>
      </c>
      <c r="LM11" s="134"/>
      <c r="LN11" s="135"/>
      <c r="LO11" s="133" t="s">
        <v>1339</v>
      </c>
      <c r="LP11" s="134"/>
      <c r="LQ11" s="135"/>
      <c r="LR11" s="133" t="s">
        <v>1340</v>
      </c>
      <c r="LS11" s="134"/>
      <c r="LT11" s="135"/>
      <c r="LU11" s="133" t="s">
        <v>1341</v>
      </c>
      <c r="LV11" s="134"/>
      <c r="LW11" s="135"/>
      <c r="LX11" s="133" t="s">
        <v>1342</v>
      </c>
      <c r="LY11" s="134"/>
      <c r="LZ11" s="135"/>
      <c r="MA11" s="133" t="s">
        <v>1343</v>
      </c>
      <c r="MB11" s="134"/>
      <c r="MC11" s="135"/>
      <c r="MD11" s="77" t="s">
        <v>1344</v>
      </c>
      <c r="ME11" s="81"/>
      <c r="MF11" s="82"/>
      <c r="MG11" s="77" t="s">
        <v>1345</v>
      </c>
      <c r="MH11" s="81"/>
      <c r="MI11" s="82"/>
      <c r="MJ11" s="77" t="s">
        <v>1346</v>
      </c>
      <c r="MK11" s="81"/>
      <c r="ML11" s="82"/>
      <c r="MM11" s="133" t="s">
        <v>1386</v>
      </c>
      <c r="MN11" s="134"/>
      <c r="MO11" s="135"/>
      <c r="MP11" s="133" t="s">
        <v>1347</v>
      </c>
      <c r="MQ11" s="134"/>
      <c r="MR11" s="135"/>
      <c r="MS11" s="77" t="s">
        <v>1348</v>
      </c>
      <c r="MT11" s="81"/>
      <c r="MU11" s="82"/>
      <c r="MV11" s="77" t="s">
        <v>1349</v>
      </c>
      <c r="MW11" s="81"/>
      <c r="MX11" s="82"/>
      <c r="MY11" s="77" t="s">
        <v>1350</v>
      </c>
      <c r="MZ11" s="81"/>
      <c r="NA11" s="82"/>
      <c r="NB11" s="82" t="s">
        <v>1351</v>
      </c>
      <c r="NC11" s="68"/>
      <c r="ND11" s="68"/>
      <c r="NE11" s="68" t="s">
        <v>1352</v>
      </c>
      <c r="NF11" s="68"/>
      <c r="NG11" s="68"/>
      <c r="NH11" s="150" t="s">
        <v>1387</v>
      </c>
      <c r="NI11" s="155"/>
      <c r="NJ11" s="156"/>
      <c r="NK11" s="68" t="s">
        <v>1388</v>
      </c>
      <c r="NL11" s="68"/>
      <c r="NM11" s="68"/>
      <c r="NN11" s="68" t="s">
        <v>1389</v>
      </c>
      <c r="NO11" s="68"/>
      <c r="NP11" s="68"/>
      <c r="NQ11" s="68" t="s">
        <v>1390</v>
      </c>
      <c r="NR11" s="68"/>
      <c r="NS11" s="68"/>
      <c r="NT11" s="68" t="s">
        <v>1391</v>
      </c>
      <c r="NU11" s="68"/>
      <c r="NV11" s="68"/>
      <c r="NW11" s="68" t="s">
        <v>1392</v>
      </c>
      <c r="NX11" s="68"/>
      <c r="NY11" s="68"/>
      <c r="NZ11" s="68" t="s">
        <v>1393</v>
      </c>
      <c r="OA11" s="68"/>
      <c r="OB11" s="68"/>
      <c r="OC11" s="133" t="s">
        <v>1394</v>
      </c>
      <c r="OD11" s="134"/>
      <c r="OE11" s="135"/>
      <c r="OF11" s="133" t="s">
        <v>1395</v>
      </c>
      <c r="OG11" s="134"/>
      <c r="OH11" s="135"/>
      <c r="OI11" s="133" t="s">
        <v>1396</v>
      </c>
      <c r="OJ11" s="134"/>
      <c r="OK11" s="134"/>
      <c r="OL11" s="68" t="s">
        <v>1353</v>
      </c>
      <c r="OM11" s="68"/>
      <c r="ON11" s="68"/>
      <c r="OO11" s="133" t="s">
        <v>1354</v>
      </c>
      <c r="OP11" s="134"/>
      <c r="OQ11" s="135"/>
      <c r="OR11" s="133" t="s">
        <v>1355</v>
      </c>
      <c r="OS11" s="134"/>
      <c r="OT11" s="135"/>
      <c r="OU11" s="133" t="s">
        <v>1397</v>
      </c>
      <c r="OV11" s="134"/>
      <c r="OW11" s="135"/>
      <c r="OX11" s="133" t="s">
        <v>1356</v>
      </c>
      <c r="OY11" s="134"/>
      <c r="OZ11" s="135"/>
      <c r="PA11" s="133" t="s">
        <v>1357</v>
      </c>
      <c r="PB11" s="134"/>
      <c r="PC11" s="135"/>
      <c r="PD11" s="133" t="s">
        <v>1358</v>
      </c>
      <c r="PE11" s="134"/>
      <c r="PF11" s="135"/>
      <c r="PG11" s="133" t="s">
        <v>1359</v>
      </c>
      <c r="PH11" s="134"/>
      <c r="PI11" s="135"/>
      <c r="PJ11" s="133" t="s">
        <v>1438</v>
      </c>
      <c r="PK11" s="134"/>
      <c r="PL11" s="134"/>
      <c r="PM11" s="134" t="s">
        <v>1439</v>
      </c>
      <c r="PN11" s="134"/>
      <c r="PO11" s="134"/>
      <c r="PP11" s="134" t="s">
        <v>1440</v>
      </c>
      <c r="PQ11" s="134"/>
      <c r="PR11" s="134"/>
      <c r="PS11" s="134" t="s">
        <v>1441</v>
      </c>
      <c r="PT11" s="134"/>
      <c r="PU11" s="134"/>
      <c r="PV11" s="134" t="s">
        <v>1442</v>
      </c>
      <c r="PW11" s="134"/>
      <c r="PX11" s="134"/>
      <c r="PY11" s="134" t="s">
        <v>1443</v>
      </c>
      <c r="PZ11" s="134"/>
      <c r="QA11" s="134"/>
      <c r="QB11" s="134" t="s">
        <v>1444</v>
      </c>
      <c r="QC11" s="134"/>
      <c r="QD11" s="134"/>
      <c r="QE11" s="134" t="s">
        <v>1445</v>
      </c>
      <c r="QF11" s="134"/>
      <c r="QG11" s="134"/>
      <c r="QH11" s="134" t="s">
        <v>1446</v>
      </c>
      <c r="QI11" s="134"/>
      <c r="QJ11" s="134"/>
      <c r="QK11" s="134" t="s">
        <v>1447</v>
      </c>
      <c r="QL11" s="134"/>
      <c r="QM11" s="134"/>
      <c r="QN11" s="134" t="s">
        <v>1448</v>
      </c>
      <c r="QO11" s="134"/>
      <c r="QP11" s="134"/>
      <c r="QQ11" s="134" t="s">
        <v>1449</v>
      </c>
      <c r="QR11" s="134"/>
      <c r="QS11" s="134"/>
      <c r="QT11" s="134" t="s">
        <v>1450</v>
      </c>
      <c r="QU11" s="134"/>
      <c r="QV11" s="134"/>
      <c r="QW11" s="134" t="s">
        <v>1451</v>
      </c>
      <c r="QX11" s="134"/>
      <c r="QY11" s="135"/>
      <c r="QZ11" s="68" t="s">
        <v>1360</v>
      </c>
      <c r="RA11" s="68"/>
      <c r="RB11" s="68"/>
      <c r="RC11" s="68" t="s">
        <v>1361</v>
      </c>
      <c r="RD11" s="68"/>
      <c r="RE11" s="68"/>
      <c r="RF11" s="68" t="s">
        <v>1398</v>
      </c>
      <c r="RG11" s="68"/>
      <c r="RH11" s="68"/>
      <c r="RI11" s="68" t="s">
        <v>1362</v>
      </c>
      <c r="RJ11" s="68"/>
      <c r="RK11" s="68"/>
      <c r="RL11" s="68" t="s">
        <v>1363</v>
      </c>
      <c r="RM11" s="68"/>
      <c r="RN11" s="68"/>
      <c r="RO11" s="68" t="s">
        <v>1364</v>
      </c>
      <c r="RP11" s="68"/>
      <c r="RQ11" s="68"/>
      <c r="RR11" s="68" t="s">
        <v>1365</v>
      </c>
      <c r="RS11" s="68"/>
      <c r="RT11" s="68"/>
      <c r="RU11" s="68" t="s">
        <v>1366</v>
      </c>
      <c r="RV11" s="68"/>
      <c r="RW11" s="68"/>
      <c r="RX11" s="68" t="s">
        <v>1367</v>
      </c>
      <c r="RY11" s="68"/>
      <c r="RZ11" s="68"/>
      <c r="SA11" s="68" t="s">
        <v>1368</v>
      </c>
      <c r="SB11" s="68"/>
      <c r="SC11" s="68"/>
      <c r="SD11" s="68" t="s">
        <v>1369</v>
      </c>
      <c r="SE11" s="68"/>
      <c r="SF11" s="68"/>
      <c r="SG11" s="68" t="s">
        <v>1370</v>
      </c>
      <c r="SH11" s="68"/>
      <c r="SI11" s="68"/>
      <c r="SJ11" s="68" t="s">
        <v>1399</v>
      </c>
      <c r="SK11" s="68"/>
      <c r="SL11" s="68"/>
      <c r="SM11" s="68" t="s">
        <v>1371</v>
      </c>
      <c r="SN11" s="68"/>
      <c r="SO11" s="68"/>
      <c r="SP11" s="68" t="s">
        <v>1372</v>
      </c>
      <c r="SQ11" s="68"/>
      <c r="SR11" s="68"/>
      <c r="SS11" s="68" t="s">
        <v>1373</v>
      </c>
      <c r="ST11" s="68"/>
      <c r="SU11" s="68"/>
      <c r="SV11" s="68" t="s">
        <v>1374</v>
      </c>
      <c r="SW11" s="68"/>
      <c r="SX11" s="77"/>
      <c r="SY11" s="68" t="s">
        <v>1375</v>
      </c>
      <c r="SZ11" s="68"/>
      <c r="TA11" s="77"/>
      <c r="TB11" s="68" t="s">
        <v>1376</v>
      </c>
      <c r="TC11" s="68"/>
      <c r="TD11" s="77"/>
      <c r="TE11" s="68" t="s">
        <v>1377</v>
      </c>
      <c r="TF11" s="68"/>
      <c r="TG11" s="77"/>
      <c r="TH11" s="77" t="s">
        <v>1378</v>
      </c>
      <c r="TI11" s="120"/>
      <c r="TJ11" s="120"/>
      <c r="TK11" s="77" t="s">
        <v>1452</v>
      </c>
      <c r="TL11" s="81"/>
      <c r="TM11" s="82"/>
      <c r="TN11" s="77" t="s">
        <v>1453</v>
      </c>
      <c r="TO11" s="81"/>
      <c r="TP11" s="82"/>
      <c r="TQ11" s="77" t="s">
        <v>1454</v>
      </c>
      <c r="TR11" s="81"/>
      <c r="TS11" s="82"/>
      <c r="TT11" s="77" t="s">
        <v>1455</v>
      </c>
      <c r="TU11" s="81"/>
      <c r="TV11" s="82"/>
      <c r="TW11" s="77" t="s">
        <v>1456</v>
      </c>
      <c r="TX11" s="81"/>
      <c r="TY11" s="82"/>
      <c r="TZ11" s="77" t="s">
        <v>1457</v>
      </c>
      <c r="UA11" s="81"/>
      <c r="UB11" s="82"/>
      <c r="UC11" s="77" t="s">
        <v>1458</v>
      </c>
      <c r="UD11" s="81"/>
      <c r="UE11" s="82"/>
      <c r="UF11" s="77" t="s">
        <v>1459</v>
      </c>
      <c r="UG11" s="81"/>
      <c r="UH11" s="82"/>
      <c r="UI11" s="77" t="s">
        <v>1460</v>
      </c>
      <c r="UJ11" s="81"/>
      <c r="UK11" s="82"/>
      <c r="UL11" s="77" t="s">
        <v>1461</v>
      </c>
      <c r="UM11" s="81"/>
      <c r="UN11" s="82"/>
      <c r="UO11" s="77" t="s">
        <v>1462</v>
      </c>
      <c r="UP11" s="81"/>
      <c r="UQ11" s="82"/>
      <c r="UR11" s="77" t="s">
        <v>1463</v>
      </c>
      <c r="US11" s="81"/>
      <c r="UT11" s="82"/>
      <c r="UU11" s="77" t="s">
        <v>1464</v>
      </c>
      <c r="UV11" s="81"/>
      <c r="UW11" s="82"/>
      <c r="UX11" s="77" t="s">
        <v>1465</v>
      </c>
      <c r="UY11" s="81"/>
      <c r="UZ11" s="82"/>
      <c r="VA11" s="77" t="s">
        <v>1466</v>
      </c>
      <c r="VB11" s="81"/>
      <c r="VC11" s="82"/>
      <c r="VD11" s="77" t="s">
        <v>1467</v>
      </c>
      <c r="VE11" s="81"/>
      <c r="VF11" s="82"/>
      <c r="VG11" s="77" t="s">
        <v>1468</v>
      </c>
      <c r="VH11" s="81"/>
      <c r="VI11" s="82"/>
      <c r="VJ11" s="77" t="s">
        <v>1469</v>
      </c>
      <c r="VK11" s="81"/>
      <c r="VL11" s="82"/>
    </row>
    <row r="12" spans="1:584" ht="109.15" customHeight="1" thickBot="1" x14ac:dyDescent="0.3">
      <c r="A12" s="103"/>
      <c r="B12" s="103"/>
      <c r="C12" s="64" t="s">
        <v>1672</v>
      </c>
      <c r="D12" s="65"/>
      <c r="E12" s="66"/>
      <c r="F12" s="64" t="s">
        <v>1673</v>
      </c>
      <c r="G12" s="65"/>
      <c r="H12" s="66"/>
      <c r="I12" s="151" t="s">
        <v>1674</v>
      </c>
      <c r="J12" s="152"/>
      <c r="K12" s="153"/>
      <c r="L12" s="64" t="s">
        <v>1675</v>
      </c>
      <c r="M12" s="65"/>
      <c r="N12" s="66"/>
      <c r="O12" s="64" t="s">
        <v>1676</v>
      </c>
      <c r="P12" s="65"/>
      <c r="Q12" s="66"/>
      <c r="R12" s="64" t="s">
        <v>1677</v>
      </c>
      <c r="S12" s="65"/>
      <c r="T12" s="66"/>
      <c r="U12" s="64" t="s">
        <v>1678</v>
      </c>
      <c r="V12" s="65"/>
      <c r="W12" s="66"/>
      <c r="X12" s="64" t="s">
        <v>1679</v>
      </c>
      <c r="Y12" s="65"/>
      <c r="Z12" s="66"/>
      <c r="AA12" s="64" t="s">
        <v>1680</v>
      </c>
      <c r="AB12" s="65"/>
      <c r="AC12" s="66"/>
      <c r="AD12" s="64" t="s">
        <v>1681</v>
      </c>
      <c r="AE12" s="65"/>
      <c r="AF12" s="66"/>
      <c r="AG12" s="64" t="s">
        <v>1682</v>
      </c>
      <c r="AH12" s="65"/>
      <c r="AI12" s="66"/>
      <c r="AJ12" s="64" t="s">
        <v>1683</v>
      </c>
      <c r="AK12" s="65"/>
      <c r="AL12" s="66"/>
      <c r="AM12" s="64" t="s">
        <v>1684</v>
      </c>
      <c r="AN12" s="65"/>
      <c r="AO12" s="66"/>
      <c r="AP12" s="64" t="s">
        <v>1685</v>
      </c>
      <c r="AQ12" s="65"/>
      <c r="AR12" s="66"/>
      <c r="AS12" s="64" t="s">
        <v>1686</v>
      </c>
      <c r="AT12" s="65"/>
      <c r="AU12" s="66"/>
      <c r="AV12" s="64" t="s">
        <v>1687</v>
      </c>
      <c r="AW12" s="65"/>
      <c r="AX12" s="66"/>
      <c r="AY12" s="64" t="s">
        <v>1688</v>
      </c>
      <c r="AZ12" s="65"/>
      <c r="BA12" s="66"/>
      <c r="BB12" s="64" t="s">
        <v>1689</v>
      </c>
      <c r="BC12" s="65"/>
      <c r="BD12" s="66"/>
      <c r="BE12" s="64" t="s">
        <v>1690</v>
      </c>
      <c r="BF12" s="65"/>
      <c r="BG12" s="66"/>
      <c r="BH12" s="64" t="s">
        <v>1691</v>
      </c>
      <c r="BI12" s="65"/>
      <c r="BJ12" s="66"/>
      <c r="BK12" s="64" t="s">
        <v>1692</v>
      </c>
      <c r="BL12" s="65"/>
      <c r="BM12" s="66"/>
      <c r="BN12" s="64" t="s">
        <v>1531</v>
      </c>
      <c r="BO12" s="65"/>
      <c r="BP12" s="66"/>
      <c r="BQ12" s="64" t="s">
        <v>1693</v>
      </c>
      <c r="BR12" s="65"/>
      <c r="BS12" s="66"/>
      <c r="BT12" s="64" t="s">
        <v>1694</v>
      </c>
      <c r="BU12" s="65"/>
      <c r="BV12" s="66"/>
      <c r="BW12" s="64" t="s">
        <v>1695</v>
      </c>
      <c r="BX12" s="65"/>
      <c r="BY12" s="66"/>
      <c r="BZ12" s="64" t="s">
        <v>1696</v>
      </c>
      <c r="CA12" s="65"/>
      <c r="CB12" s="66"/>
      <c r="CC12" s="64" t="s">
        <v>1697</v>
      </c>
      <c r="CD12" s="65"/>
      <c r="CE12" s="66"/>
      <c r="CF12" s="64" t="s">
        <v>1698</v>
      </c>
      <c r="CG12" s="65"/>
      <c r="CH12" s="66"/>
      <c r="CI12" s="64" t="s">
        <v>1699</v>
      </c>
      <c r="CJ12" s="65"/>
      <c r="CK12" s="66"/>
      <c r="CL12" s="64" t="s">
        <v>1700</v>
      </c>
      <c r="CM12" s="65"/>
      <c r="CN12" s="66"/>
      <c r="CO12" s="64" t="s">
        <v>1701</v>
      </c>
      <c r="CP12" s="65"/>
      <c r="CQ12" s="66"/>
      <c r="CR12" s="64" t="s">
        <v>1702</v>
      </c>
      <c r="CS12" s="65"/>
      <c r="CT12" s="66"/>
      <c r="CU12" s="64" t="s">
        <v>1703</v>
      </c>
      <c r="CV12" s="65"/>
      <c r="CW12" s="66"/>
      <c r="CX12" s="111" t="s">
        <v>1704</v>
      </c>
      <c r="CY12" s="112"/>
      <c r="CZ12" s="113"/>
      <c r="DA12" s="64" t="s">
        <v>1705</v>
      </c>
      <c r="DB12" s="65"/>
      <c r="DC12" s="66"/>
      <c r="DD12" s="64" t="s">
        <v>1706</v>
      </c>
      <c r="DE12" s="65"/>
      <c r="DF12" s="66"/>
      <c r="DG12" s="64" t="s">
        <v>1707</v>
      </c>
      <c r="DH12" s="65"/>
      <c r="DI12" s="66"/>
      <c r="DJ12" s="64" t="s">
        <v>1708</v>
      </c>
      <c r="DK12" s="65"/>
      <c r="DL12" s="66"/>
      <c r="DM12" s="64" t="s">
        <v>1709</v>
      </c>
      <c r="DN12" s="65"/>
      <c r="DO12" s="66"/>
      <c r="DP12" s="64" t="s">
        <v>1710</v>
      </c>
      <c r="DQ12" s="65"/>
      <c r="DR12" s="66"/>
      <c r="DS12" s="64" t="s">
        <v>1711</v>
      </c>
      <c r="DT12" s="65"/>
      <c r="DU12" s="66"/>
      <c r="DV12" s="64" t="s">
        <v>1585</v>
      </c>
      <c r="DW12" s="65"/>
      <c r="DX12" s="66"/>
      <c r="DY12" s="64" t="s">
        <v>1712</v>
      </c>
      <c r="DZ12" s="65"/>
      <c r="EA12" s="66"/>
      <c r="EB12" s="64" t="s">
        <v>1713</v>
      </c>
      <c r="EC12" s="65"/>
      <c r="ED12" s="66"/>
      <c r="EE12" s="64" t="s">
        <v>1714</v>
      </c>
      <c r="EF12" s="65"/>
      <c r="EG12" s="66"/>
      <c r="EH12" s="64" t="s">
        <v>1715</v>
      </c>
      <c r="EI12" s="65"/>
      <c r="EJ12" s="66"/>
      <c r="EK12" s="64" t="s">
        <v>1716</v>
      </c>
      <c r="EL12" s="65"/>
      <c r="EM12" s="66"/>
      <c r="EN12" s="64" t="s">
        <v>1717</v>
      </c>
      <c r="EO12" s="65"/>
      <c r="EP12" s="66"/>
      <c r="EQ12" s="64" t="s">
        <v>1718</v>
      </c>
      <c r="ER12" s="65"/>
      <c r="ES12" s="66"/>
      <c r="ET12" s="64" t="s">
        <v>1719</v>
      </c>
      <c r="EU12" s="65"/>
      <c r="EV12" s="66"/>
      <c r="EW12" s="64" t="s">
        <v>1720</v>
      </c>
      <c r="EX12" s="65"/>
      <c r="EY12" s="66"/>
      <c r="EZ12" s="64" t="s">
        <v>1721</v>
      </c>
      <c r="FA12" s="65"/>
      <c r="FB12" s="66"/>
      <c r="FC12" s="64" t="s">
        <v>1722</v>
      </c>
      <c r="FD12" s="65"/>
      <c r="FE12" s="66"/>
      <c r="FF12" s="64" t="s">
        <v>1723</v>
      </c>
      <c r="FG12" s="65"/>
      <c r="FH12" s="66"/>
      <c r="FI12" s="64" t="s">
        <v>1724</v>
      </c>
      <c r="FJ12" s="65"/>
      <c r="FK12" s="66"/>
      <c r="FL12" s="64" t="s">
        <v>1614</v>
      </c>
      <c r="FM12" s="65"/>
      <c r="FN12" s="66"/>
      <c r="FO12" s="139" t="s">
        <v>1618</v>
      </c>
      <c r="FP12" s="140"/>
      <c r="FQ12" s="141"/>
      <c r="FR12" s="111" t="s">
        <v>1725</v>
      </c>
      <c r="FS12" s="112"/>
      <c r="FT12" s="113"/>
      <c r="FU12" s="64" t="s">
        <v>1726</v>
      </c>
      <c r="FV12" s="65"/>
      <c r="FW12" s="66"/>
      <c r="FX12" s="64" t="s">
        <v>1727</v>
      </c>
      <c r="FY12" s="65"/>
      <c r="FZ12" s="66"/>
      <c r="GA12" s="64" t="s">
        <v>1728</v>
      </c>
      <c r="GB12" s="65"/>
      <c r="GC12" s="66"/>
      <c r="GD12" s="64" t="s">
        <v>1729</v>
      </c>
      <c r="GE12" s="65"/>
      <c r="GF12" s="66"/>
      <c r="GG12" s="64" t="s">
        <v>1730</v>
      </c>
      <c r="GH12" s="65"/>
      <c r="GI12" s="66"/>
      <c r="GJ12" s="111" t="s">
        <v>1731</v>
      </c>
      <c r="GK12" s="112"/>
      <c r="GL12" s="113"/>
      <c r="GM12" s="64" t="s">
        <v>1732</v>
      </c>
      <c r="GN12" s="65"/>
      <c r="GO12" s="66"/>
      <c r="GP12" s="64" t="s">
        <v>1733</v>
      </c>
      <c r="GQ12" s="65"/>
      <c r="GR12" s="66"/>
      <c r="GS12" s="64" t="s">
        <v>1734</v>
      </c>
      <c r="GT12" s="65"/>
      <c r="GU12" s="66"/>
      <c r="GV12" s="64" t="s">
        <v>1735</v>
      </c>
      <c r="GW12" s="65"/>
      <c r="GX12" s="66"/>
      <c r="GY12" s="64" t="s">
        <v>1736</v>
      </c>
      <c r="GZ12" s="65"/>
      <c r="HA12" s="66"/>
      <c r="HB12" s="64" t="s">
        <v>1737</v>
      </c>
      <c r="HC12" s="65"/>
      <c r="HD12" s="66"/>
      <c r="HE12" s="64" t="s">
        <v>1738</v>
      </c>
      <c r="HF12" s="65"/>
      <c r="HG12" s="66"/>
      <c r="HH12" s="64" t="s">
        <v>1739</v>
      </c>
      <c r="HI12" s="65"/>
      <c r="HJ12" s="66"/>
      <c r="HK12" s="64" t="s">
        <v>1740</v>
      </c>
      <c r="HL12" s="65"/>
      <c r="HM12" s="66"/>
      <c r="HN12" s="64" t="s">
        <v>1741</v>
      </c>
      <c r="HO12" s="65"/>
      <c r="HP12" s="66"/>
      <c r="HQ12" s="64" t="s">
        <v>1742</v>
      </c>
      <c r="HR12" s="65"/>
      <c r="HS12" s="66"/>
      <c r="HT12" s="64" t="s">
        <v>1743</v>
      </c>
      <c r="HU12" s="65"/>
      <c r="HV12" s="66"/>
      <c r="HW12" s="64" t="s">
        <v>1744</v>
      </c>
      <c r="HX12" s="65"/>
      <c r="HY12" s="66"/>
      <c r="HZ12" s="64" t="s">
        <v>1745</v>
      </c>
      <c r="IA12" s="65"/>
      <c r="IB12" s="66"/>
      <c r="IC12" s="64" t="s">
        <v>1746</v>
      </c>
      <c r="ID12" s="65"/>
      <c r="IE12" s="66"/>
      <c r="IF12" s="64" t="s">
        <v>1747</v>
      </c>
      <c r="IG12" s="65"/>
      <c r="IH12" s="66"/>
      <c r="II12" s="64" t="s">
        <v>1671</v>
      </c>
      <c r="IJ12" s="65"/>
      <c r="IK12" s="66"/>
      <c r="IL12" s="64" t="s">
        <v>1781</v>
      </c>
      <c r="IM12" s="65"/>
      <c r="IN12" s="66"/>
      <c r="IO12" s="64" t="s">
        <v>1782</v>
      </c>
      <c r="IP12" s="65"/>
      <c r="IQ12" s="66"/>
      <c r="IR12" s="64" t="s">
        <v>1783</v>
      </c>
      <c r="IS12" s="65"/>
      <c r="IT12" s="66"/>
      <c r="IU12" s="64" t="s">
        <v>1784</v>
      </c>
      <c r="IV12" s="65"/>
      <c r="IW12" s="66"/>
      <c r="IX12" s="64" t="s">
        <v>1785</v>
      </c>
      <c r="IY12" s="65"/>
      <c r="IZ12" s="66"/>
      <c r="JA12" s="64" t="s">
        <v>1786</v>
      </c>
      <c r="JB12" s="65"/>
      <c r="JC12" s="66"/>
      <c r="JD12" s="64" t="s">
        <v>1787</v>
      </c>
      <c r="JE12" s="65"/>
      <c r="JF12" s="66"/>
      <c r="JG12" s="64" t="s">
        <v>1788</v>
      </c>
      <c r="JH12" s="65"/>
      <c r="JI12" s="66"/>
      <c r="JJ12" s="111" t="s">
        <v>1789</v>
      </c>
      <c r="JK12" s="112"/>
      <c r="JL12" s="113"/>
      <c r="JM12" s="64" t="s">
        <v>1790</v>
      </c>
      <c r="JN12" s="65"/>
      <c r="JO12" s="66"/>
      <c r="JP12" s="111" t="s">
        <v>1791</v>
      </c>
      <c r="JQ12" s="112"/>
      <c r="JR12" s="113"/>
      <c r="JS12" s="64" t="s">
        <v>1792</v>
      </c>
      <c r="JT12" s="65"/>
      <c r="JU12" s="66"/>
      <c r="JV12" s="64" t="s">
        <v>1793</v>
      </c>
      <c r="JW12" s="65"/>
      <c r="JX12" s="66"/>
      <c r="JY12" s="64" t="s">
        <v>1952</v>
      </c>
      <c r="JZ12" s="65"/>
      <c r="KA12" s="66"/>
      <c r="KB12" s="64" t="s">
        <v>1953</v>
      </c>
      <c r="KC12" s="65"/>
      <c r="KD12" s="66"/>
      <c r="KE12" s="111" t="s">
        <v>1954</v>
      </c>
      <c r="KF12" s="112"/>
      <c r="KG12" s="113"/>
      <c r="KH12" s="64" t="s">
        <v>1955</v>
      </c>
      <c r="KI12" s="65"/>
      <c r="KJ12" s="66"/>
      <c r="KK12" s="64" t="s">
        <v>1956</v>
      </c>
      <c r="KL12" s="65"/>
      <c r="KM12" s="66"/>
      <c r="KN12" s="64" t="s">
        <v>1957</v>
      </c>
      <c r="KO12" s="65"/>
      <c r="KP12" s="66"/>
      <c r="KQ12" s="64" t="s">
        <v>1958</v>
      </c>
      <c r="KR12" s="65"/>
      <c r="KS12" s="66"/>
      <c r="KT12" s="64" t="s">
        <v>1959</v>
      </c>
      <c r="KU12" s="65"/>
      <c r="KV12" s="66"/>
      <c r="KW12" s="64" t="s">
        <v>1960</v>
      </c>
      <c r="KX12" s="65"/>
      <c r="KY12" s="66"/>
      <c r="KZ12" s="64" t="s">
        <v>1961</v>
      </c>
      <c r="LA12" s="65"/>
      <c r="LB12" s="66"/>
      <c r="LC12" s="64" t="s">
        <v>1821</v>
      </c>
      <c r="LD12" s="65"/>
      <c r="LE12" s="66"/>
      <c r="LF12" s="64" t="s">
        <v>1962</v>
      </c>
      <c r="LG12" s="65"/>
      <c r="LH12" s="66"/>
      <c r="LI12" s="64" t="s">
        <v>1963</v>
      </c>
      <c r="LJ12" s="65"/>
      <c r="LK12" s="66"/>
      <c r="LL12" s="64" t="s">
        <v>1964</v>
      </c>
      <c r="LM12" s="65"/>
      <c r="LN12" s="66"/>
      <c r="LO12" s="111" t="s">
        <v>1965</v>
      </c>
      <c r="LP12" s="112"/>
      <c r="LQ12" s="113"/>
      <c r="LR12" s="64" t="s">
        <v>1966</v>
      </c>
      <c r="LS12" s="65"/>
      <c r="LT12" s="66"/>
      <c r="LU12" s="122" t="s">
        <v>1839</v>
      </c>
      <c r="LV12" s="123"/>
      <c r="LW12" s="124"/>
      <c r="LX12" s="64" t="s">
        <v>1967</v>
      </c>
      <c r="LY12" s="65"/>
      <c r="LZ12" s="66"/>
      <c r="MA12" s="64" t="s">
        <v>1968</v>
      </c>
      <c r="MB12" s="65"/>
      <c r="MC12" s="66"/>
      <c r="MD12" s="64" t="s">
        <v>1969</v>
      </c>
      <c r="ME12" s="65"/>
      <c r="MF12" s="66"/>
      <c r="MG12" s="111" t="s">
        <v>1970</v>
      </c>
      <c r="MH12" s="112"/>
      <c r="MI12" s="113"/>
      <c r="MJ12" s="64" t="s">
        <v>1846</v>
      </c>
      <c r="MK12" s="65"/>
      <c r="ML12" s="66"/>
      <c r="MM12" s="64" t="s">
        <v>1971</v>
      </c>
      <c r="MN12" s="65"/>
      <c r="MO12" s="66"/>
      <c r="MP12" s="64" t="s">
        <v>1972</v>
      </c>
      <c r="MQ12" s="65"/>
      <c r="MR12" s="66"/>
      <c r="MS12" s="64" t="s">
        <v>1973</v>
      </c>
      <c r="MT12" s="65"/>
      <c r="MU12" s="66"/>
      <c r="MV12" s="64" t="s">
        <v>1974</v>
      </c>
      <c r="MW12" s="65"/>
      <c r="MX12" s="66"/>
      <c r="MY12" s="64" t="s">
        <v>1975</v>
      </c>
      <c r="MZ12" s="65"/>
      <c r="NA12" s="66"/>
      <c r="NB12" s="64" t="s">
        <v>1976</v>
      </c>
      <c r="NC12" s="65"/>
      <c r="ND12" s="66"/>
      <c r="NE12" s="122" t="s">
        <v>1868</v>
      </c>
      <c r="NF12" s="123"/>
      <c r="NG12" s="154"/>
      <c r="NH12" s="151" t="s">
        <v>1977</v>
      </c>
      <c r="NI12" s="152"/>
      <c r="NJ12" s="153"/>
      <c r="NK12" s="64" t="s">
        <v>1978</v>
      </c>
      <c r="NL12" s="65"/>
      <c r="NM12" s="66"/>
      <c r="NN12" s="64" t="s">
        <v>1875</v>
      </c>
      <c r="NO12" s="65"/>
      <c r="NP12" s="66"/>
      <c r="NQ12" s="64" t="s">
        <v>1979</v>
      </c>
      <c r="NR12" s="65"/>
      <c r="NS12" s="66"/>
      <c r="NT12" s="64" t="s">
        <v>1980</v>
      </c>
      <c r="NU12" s="65"/>
      <c r="NV12" s="66"/>
      <c r="NW12" s="64" t="s">
        <v>1981</v>
      </c>
      <c r="NX12" s="65"/>
      <c r="NY12" s="66"/>
      <c r="NZ12" s="64" t="s">
        <v>1982</v>
      </c>
      <c r="OA12" s="65"/>
      <c r="OB12" s="66"/>
      <c r="OC12" s="64" t="s">
        <v>1983</v>
      </c>
      <c r="OD12" s="65"/>
      <c r="OE12" s="66"/>
      <c r="OF12" s="64" t="s">
        <v>1984</v>
      </c>
      <c r="OG12" s="65"/>
      <c r="OH12" s="66"/>
      <c r="OI12" s="64" t="s">
        <v>1985</v>
      </c>
      <c r="OJ12" s="65"/>
      <c r="OK12" s="66"/>
      <c r="OL12" s="64" t="s">
        <v>1986</v>
      </c>
      <c r="OM12" s="65"/>
      <c r="ON12" s="66"/>
      <c r="OO12" s="64" t="s">
        <v>1987</v>
      </c>
      <c r="OP12" s="65"/>
      <c r="OQ12" s="66"/>
      <c r="OR12" s="64" t="s">
        <v>1988</v>
      </c>
      <c r="OS12" s="65"/>
      <c r="OT12" s="66"/>
      <c r="OU12" s="64" t="s">
        <v>1989</v>
      </c>
      <c r="OV12" s="65"/>
      <c r="OW12" s="66"/>
      <c r="OX12" s="111" t="s">
        <v>1901</v>
      </c>
      <c r="OY12" s="112"/>
      <c r="OZ12" s="113"/>
      <c r="PA12" s="64" t="s">
        <v>1990</v>
      </c>
      <c r="PB12" s="65"/>
      <c r="PC12" s="66"/>
      <c r="PD12" s="64" t="s">
        <v>1991</v>
      </c>
      <c r="PE12" s="65"/>
      <c r="PF12" s="66"/>
      <c r="PG12" s="64" t="s">
        <v>1992</v>
      </c>
      <c r="PH12" s="65"/>
      <c r="PI12" s="66"/>
      <c r="PJ12" s="111" t="s">
        <v>1993</v>
      </c>
      <c r="PK12" s="112"/>
      <c r="PL12" s="113"/>
      <c r="PM12" s="64" t="s">
        <v>1994</v>
      </c>
      <c r="PN12" s="65"/>
      <c r="PO12" s="66"/>
      <c r="PP12" s="64" t="s">
        <v>1995</v>
      </c>
      <c r="PQ12" s="65"/>
      <c r="PR12" s="66"/>
      <c r="PS12" s="111" t="s">
        <v>1996</v>
      </c>
      <c r="PT12" s="112"/>
      <c r="PU12" s="113"/>
      <c r="PV12" s="111" t="s">
        <v>1997</v>
      </c>
      <c r="PW12" s="112"/>
      <c r="PX12" s="113"/>
      <c r="PY12" s="64" t="s">
        <v>1998</v>
      </c>
      <c r="PZ12" s="65"/>
      <c r="QA12" s="66"/>
      <c r="QB12" s="64" t="s">
        <v>1999</v>
      </c>
      <c r="QC12" s="65"/>
      <c r="QD12" s="66"/>
      <c r="QE12" s="64" t="s">
        <v>2000</v>
      </c>
      <c r="QF12" s="65"/>
      <c r="QG12" s="66"/>
      <c r="QH12" s="64" t="s">
        <v>2001</v>
      </c>
      <c r="QI12" s="65"/>
      <c r="QJ12" s="66"/>
      <c r="QK12" s="64" t="s">
        <v>2002</v>
      </c>
      <c r="QL12" s="65"/>
      <c r="QM12" s="66"/>
      <c r="QN12" s="64" t="s">
        <v>2003</v>
      </c>
      <c r="QO12" s="65"/>
      <c r="QP12" s="66"/>
      <c r="QQ12" s="64" t="s">
        <v>2004</v>
      </c>
      <c r="QR12" s="65"/>
      <c r="QS12" s="66"/>
      <c r="QT12" s="64" t="s">
        <v>2005</v>
      </c>
      <c r="QU12" s="65"/>
      <c r="QV12" s="66"/>
      <c r="QW12" s="64" t="s">
        <v>2006</v>
      </c>
      <c r="QX12" s="65"/>
      <c r="QY12" s="66"/>
      <c r="QZ12" s="64" t="s">
        <v>2012</v>
      </c>
      <c r="RA12" s="65"/>
      <c r="RB12" s="66"/>
      <c r="RC12" s="64" t="s">
        <v>2013</v>
      </c>
      <c r="RD12" s="65"/>
      <c r="RE12" s="66"/>
      <c r="RF12" s="64" t="s">
        <v>2014</v>
      </c>
      <c r="RG12" s="65"/>
      <c r="RH12" s="66"/>
      <c r="RI12" s="111" t="s">
        <v>2018</v>
      </c>
      <c r="RJ12" s="112"/>
      <c r="RK12" s="113"/>
      <c r="RL12" s="64" t="s">
        <v>2022</v>
      </c>
      <c r="RM12" s="65"/>
      <c r="RN12" s="66"/>
      <c r="RO12" s="64" t="s">
        <v>2026</v>
      </c>
      <c r="RP12" s="65"/>
      <c r="RQ12" s="66"/>
      <c r="RR12" s="64" t="s">
        <v>2030</v>
      </c>
      <c r="RS12" s="65"/>
      <c r="RT12" s="66"/>
      <c r="RU12" s="111" t="s">
        <v>2031</v>
      </c>
      <c r="RV12" s="112"/>
      <c r="RW12" s="113"/>
      <c r="RX12" s="64" t="s">
        <v>2035</v>
      </c>
      <c r="RY12" s="65"/>
      <c r="RZ12" s="66"/>
      <c r="SA12" s="64" t="s">
        <v>2039</v>
      </c>
      <c r="SB12" s="65"/>
      <c r="SC12" s="66"/>
      <c r="SD12" s="64" t="s">
        <v>2043</v>
      </c>
      <c r="SE12" s="65"/>
      <c r="SF12" s="66"/>
      <c r="SG12" s="64" t="s">
        <v>2047</v>
      </c>
      <c r="SH12" s="65"/>
      <c r="SI12" s="66"/>
      <c r="SJ12" s="64" t="s">
        <v>2051</v>
      </c>
      <c r="SK12" s="65"/>
      <c r="SL12" s="66"/>
      <c r="SM12" s="111" t="s">
        <v>2052</v>
      </c>
      <c r="SN12" s="112"/>
      <c r="SO12" s="113"/>
      <c r="SP12" s="64" t="s">
        <v>2056</v>
      </c>
      <c r="SQ12" s="65"/>
      <c r="SR12" s="66"/>
      <c r="SS12" s="64" t="s">
        <v>2060</v>
      </c>
      <c r="ST12" s="65"/>
      <c r="SU12" s="66"/>
      <c r="SV12" s="64" t="s">
        <v>2064</v>
      </c>
      <c r="SW12" s="65"/>
      <c r="SX12" s="66"/>
      <c r="SY12" s="64" t="s">
        <v>2068</v>
      </c>
      <c r="SZ12" s="65"/>
      <c r="TA12" s="66"/>
      <c r="TB12" s="64" t="s">
        <v>2072</v>
      </c>
      <c r="TC12" s="65"/>
      <c r="TD12" s="66"/>
      <c r="TE12" s="64" t="s">
        <v>2076</v>
      </c>
      <c r="TF12" s="65"/>
      <c r="TG12" s="66"/>
      <c r="TH12" s="64" t="s">
        <v>2080</v>
      </c>
      <c r="TI12" s="65"/>
      <c r="TJ12" s="66"/>
      <c r="TK12" s="64" t="s">
        <v>2084</v>
      </c>
      <c r="TL12" s="65"/>
      <c r="TM12" s="66"/>
      <c r="TN12" s="64" t="s">
        <v>2085</v>
      </c>
      <c r="TO12" s="65"/>
      <c r="TP12" s="66"/>
      <c r="TQ12" s="64" t="s">
        <v>2089</v>
      </c>
      <c r="TR12" s="65"/>
      <c r="TS12" s="66"/>
      <c r="TT12" s="64" t="s">
        <v>2093</v>
      </c>
      <c r="TU12" s="65"/>
      <c r="TV12" s="66"/>
      <c r="TW12" s="64" t="s">
        <v>2097</v>
      </c>
      <c r="TX12" s="65"/>
      <c r="TY12" s="66"/>
      <c r="TZ12" s="64" t="s">
        <v>2101</v>
      </c>
      <c r="UA12" s="65"/>
      <c r="UB12" s="66"/>
      <c r="UC12" s="111" t="s">
        <v>2105</v>
      </c>
      <c r="UD12" s="112"/>
      <c r="UE12" s="113"/>
      <c r="UF12" s="64" t="s">
        <v>2108</v>
      </c>
      <c r="UG12" s="65"/>
      <c r="UH12" s="66"/>
      <c r="UI12" s="139" t="s">
        <v>2115</v>
      </c>
      <c r="UJ12" s="140"/>
      <c r="UK12" s="141"/>
      <c r="UL12" s="64" t="s">
        <v>2116</v>
      </c>
      <c r="UM12" s="65"/>
      <c r="UN12" s="66"/>
      <c r="UO12" s="64" t="s">
        <v>2120</v>
      </c>
      <c r="UP12" s="65"/>
      <c r="UQ12" s="66"/>
      <c r="UR12" s="64" t="s">
        <v>2124</v>
      </c>
      <c r="US12" s="65"/>
      <c r="UT12" s="66"/>
      <c r="UU12" s="64" t="s">
        <v>2128</v>
      </c>
      <c r="UV12" s="65"/>
      <c r="UW12" s="143"/>
      <c r="UX12" s="142" t="s">
        <v>2132</v>
      </c>
      <c r="UY12" s="65"/>
      <c r="UZ12" s="143"/>
      <c r="VA12" s="142" t="s">
        <v>2136</v>
      </c>
      <c r="VB12" s="65"/>
      <c r="VC12" s="66"/>
      <c r="VD12" s="64" t="s">
        <v>2140</v>
      </c>
      <c r="VE12" s="65"/>
      <c r="VF12" s="66"/>
      <c r="VG12" s="64" t="s">
        <v>2144</v>
      </c>
      <c r="VH12" s="65"/>
      <c r="VI12" s="66"/>
      <c r="VJ12" s="64" t="s">
        <v>2148</v>
      </c>
      <c r="VK12" s="65"/>
      <c r="VL12" s="66"/>
    </row>
    <row r="13" spans="1:584" ht="120.75" thickBot="1" x14ac:dyDescent="0.3">
      <c r="A13" s="103"/>
      <c r="B13" s="10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6" t="s">
        <v>789</v>
      </c>
      <c r="B39" s="9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8" t="s">
        <v>3194</v>
      </c>
      <c r="B40" s="9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3" t="s">
        <v>0</v>
      </c>
      <c r="B4" s="103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75" t="s">
        <v>2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 t="s">
        <v>2</v>
      </c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 t="s">
        <v>2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 t="s">
        <v>2</v>
      </c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105"/>
      <c r="KH4" s="117" t="s">
        <v>181</v>
      </c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72" t="s">
        <v>244</v>
      </c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4"/>
      <c r="OC4" s="132" t="s">
        <v>244</v>
      </c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 t="s">
        <v>244</v>
      </c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72" t="s">
        <v>244</v>
      </c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4"/>
      <c r="RX4" s="75" t="s">
        <v>244</v>
      </c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106"/>
      <c r="TN4" s="87" t="s">
        <v>291</v>
      </c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1"/>
    </row>
    <row r="5" spans="1:692" ht="1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92" t="s">
        <v>86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155" t="s">
        <v>3</v>
      </c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 t="s">
        <v>2349</v>
      </c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 t="s">
        <v>896</v>
      </c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78" t="s">
        <v>906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93" t="s">
        <v>387</v>
      </c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138" t="s">
        <v>245</v>
      </c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65" t="s">
        <v>426</v>
      </c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31" t="s">
        <v>438</v>
      </c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65" t="s">
        <v>246</v>
      </c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68" t="s">
        <v>292</v>
      </c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</row>
    <row r="6" spans="1:692" ht="4.1500000000000004" hidden="1" customHeight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61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</row>
    <row r="7" spans="1:692" ht="16.149999999999999" hidden="1" customHeight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61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7"/>
      <c r="ML7" s="107"/>
      <c r="MM7" s="107"/>
      <c r="MN7" s="107"/>
      <c r="MO7" s="107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7"/>
      <c r="NH7" s="107"/>
      <c r="NI7" s="107"/>
      <c r="NJ7" s="107"/>
      <c r="NK7" s="107"/>
      <c r="NL7" s="107"/>
      <c r="NM7" s="107"/>
      <c r="NN7" s="107"/>
      <c r="NO7" s="107"/>
      <c r="NP7" s="107"/>
      <c r="NQ7" s="107"/>
      <c r="NR7" s="107"/>
      <c r="NS7" s="107"/>
      <c r="NT7" s="107"/>
      <c r="NU7" s="107"/>
      <c r="NV7" s="107"/>
      <c r="NW7" s="107"/>
      <c r="NX7" s="107"/>
      <c r="NY7" s="107"/>
      <c r="NZ7" s="107"/>
      <c r="OA7" s="107"/>
      <c r="OB7" s="107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</row>
    <row r="8" spans="1:692" ht="17.45" hidden="1" customHeight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61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</row>
    <row r="9" spans="1:692" ht="18" hidden="1" customHeight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61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6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</row>
    <row r="10" spans="1:692" ht="30" hidden="1" customHeight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62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</row>
    <row r="11" spans="1:692" ht="16.5" thickBot="1" x14ac:dyDescent="0.3">
      <c r="A11" s="103"/>
      <c r="B11" s="103"/>
      <c r="C11" s="94" t="s">
        <v>2152</v>
      </c>
      <c r="D11" s="95" t="s">
        <v>5</v>
      </c>
      <c r="E11" s="95" t="s">
        <v>6</v>
      </c>
      <c r="F11" s="78" t="s">
        <v>2153</v>
      </c>
      <c r="G11" s="78" t="s">
        <v>7</v>
      </c>
      <c r="H11" s="78" t="s">
        <v>8</v>
      </c>
      <c r="I11" s="78" t="s">
        <v>2154</v>
      </c>
      <c r="J11" s="78" t="s">
        <v>9</v>
      </c>
      <c r="K11" s="78" t="s">
        <v>10</v>
      </c>
      <c r="L11" s="95" t="s">
        <v>2307</v>
      </c>
      <c r="M11" s="95" t="s">
        <v>9</v>
      </c>
      <c r="N11" s="95" t="s">
        <v>10</v>
      </c>
      <c r="O11" s="95" t="s">
        <v>2155</v>
      </c>
      <c r="P11" s="95" t="s">
        <v>11</v>
      </c>
      <c r="Q11" s="95" t="s">
        <v>4</v>
      </c>
      <c r="R11" s="95" t="s">
        <v>2156</v>
      </c>
      <c r="S11" s="95" t="s">
        <v>6</v>
      </c>
      <c r="T11" s="95" t="s">
        <v>12</v>
      </c>
      <c r="U11" s="95" t="s">
        <v>2157</v>
      </c>
      <c r="V11" s="95" t="s">
        <v>6</v>
      </c>
      <c r="W11" s="95" t="s">
        <v>12</v>
      </c>
      <c r="X11" s="92" t="s">
        <v>2158</v>
      </c>
      <c r="Y11" s="93" t="s">
        <v>10</v>
      </c>
      <c r="Z11" s="94" t="s">
        <v>13</v>
      </c>
      <c r="AA11" s="95" t="s">
        <v>2159</v>
      </c>
      <c r="AB11" s="95" t="s">
        <v>14</v>
      </c>
      <c r="AC11" s="95" t="s">
        <v>15</v>
      </c>
      <c r="AD11" s="95" t="s">
        <v>2160</v>
      </c>
      <c r="AE11" s="95" t="s">
        <v>4</v>
      </c>
      <c r="AF11" s="95" t="s">
        <v>5</v>
      </c>
      <c r="AG11" s="95" t="s">
        <v>2161</v>
      </c>
      <c r="AH11" s="95" t="s">
        <v>12</v>
      </c>
      <c r="AI11" s="95" t="s">
        <v>7</v>
      </c>
      <c r="AJ11" s="86" t="s">
        <v>2162</v>
      </c>
      <c r="AK11" s="110"/>
      <c r="AL11" s="110"/>
      <c r="AM11" s="86" t="s">
        <v>2163</v>
      </c>
      <c r="AN11" s="110"/>
      <c r="AO11" s="110"/>
      <c r="AP11" s="86" t="s">
        <v>2308</v>
      </c>
      <c r="AQ11" s="110"/>
      <c r="AR11" s="110"/>
      <c r="AS11" s="86" t="s">
        <v>2164</v>
      </c>
      <c r="AT11" s="110"/>
      <c r="AU11" s="110"/>
      <c r="AV11" s="86" t="s">
        <v>2165</v>
      </c>
      <c r="AW11" s="110"/>
      <c r="AX11" s="110"/>
      <c r="AY11" s="86" t="s">
        <v>2166</v>
      </c>
      <c r="AZ11" s="110"/>
      <c r="BA11" s="110"/>
      <c r="BB11" s="86" t="s">
        <v>2167</v>
      </c>
      <c r="BC11" s="110"/>
      <c r="BD11" s="110"/>
      <c r="BE11" s="78" t="s">
        <v>2168</v>
      </c>
      <c r="BF11" s="78"/>
      <c r="BG11" s="78"/>
      <c r="BH11" s="147" t="s">
        <v>2169</v>
      </c>
      <c r="BI11" s="148"/>
      <c r="BJ11" s="148"/>
      <c r="BK11" s="148" t="s">
        <v>2344</v>
      </c>
      <c r="BL11" s="148"/>
      <c r="BM11" s="148"/>
      <c r="BN11" s="148" t="s">
        <v>2345</v>
      </c>
      <c r="BO11" s="148"/>
      <c r="BP11" s="148"/>
      <c r="BQ11" s="148" t="s">
        <v>2346</v>
      </c>
      <c r="BR11" s="148"/>
      <c r="BS11" s="148"/>
      <c r="BT11" s="148" t="s">
        <v>2347</v>
      </c>
      <c r="BU11" s="148"/>
      <c r="BV11" s="148"/>
      <c r="BW11" s="148" t="s">
        <v>2348</v>
      </c>
      <c r="BX11" s="148"/>
      <c r="BY11" s="149"/>
      <c r="BZ11" s="94" t="s">
        <v>2170</v>
      </c>
      <c r="CA11" s="95"/>
      <c r="CB11" s="95"/>
      <c r="CC11" s="92" t="s">
        <v>2171</v>
      </c>
      <c r="CD11" s="93"/>
      <c r="CE11" s="94"/>
      <c r="CF11" s="92" t="s">
        <v>2172</v>
      </c>
      <c r="CG11" s="93"/>
      <c r="CH11" s="94"/>
      <c r="CI11" s="95" t="s">
        <v>2309</v>
      </c>
      <c r="CJ11" s="95"/>
      <c r="CK11" s="95"/>
      <c r="CL11" s="95" t="s">
        <v>2173</v>
      </c>
      <c r="CM11" s="95"/>
      <c r="CN11" s="95"/>
      <c r="CO11" s="95" t="s">
        <v>2174</v>
      </c>
      <c r="CP11" s="95"/>
      <c r="CQ11" s="95"/>
      <c r="CR11" s="91" t="s">
        <v>2175</v>
      </c>
      <c r="CS11" s="91"/>
      <c r="CT11" s="91"/>
      <c r="CU11" s="95" t="s">
        <v>2176</v>
      </c>
      <c r="CV11" s="95"/>
      <c r="CW11" s="95"/>
      <c r="CX11" s="95" t="s">
        <v>2177</v>
      </c>
      <c r="CY11" s="95"/>
      <c r="CZ11" s="95"/>
      <c r="DA11" s="95" t="s">
        <v>2178</v>
      </c>
      <c r="DB11" s="95"/>
      <c r="DC11" s="95"/>
      <c r="DD11" s="95" t="s">
        <v>2179</v>
      </c>
      <c r="DE11" s="95"/>
      <c r="DF11" s="95"/>
      <c r="DG11" s="95" t="s">
        <v>2180</v>
      </c>
      <c r="DH11" s="95"/>
      <c r="DI11" s="95"/>
      <c r="DJ11" s="91" t="s">
        <v>2181</v>
      </c>
      <c r="DK11" s="91"/>
      <c r="DL11" s="91"/>
      <c r="DM11" s="91" t="s">
        <v>2310</v>
      </c>
      <c r="DN11" s="91"/>
      <c r="DO11" s="150"/>
      <c r="DP11" s="78" t="s">
        <v>2182</v>
      </c>
      <c r="DQ11" s="78"/>
      <c r="DR11" s="78"/>
      <c r="DS11" s="78" t="s">
        <v>2183</v>
      </c>
      <c r="DT11" s="78"/>
      <c r="DU11" s="78"/>
      <c r="DV11" s="68" t="s">
        <v>2184</v>
      </c>
      <c r="DW11" s="68"/>
      <c r="DX11" s="68"/>
      <c r="DY11" s="78" t="s">
        <v>2185</v>
      </c>
      <c r="DZ11" s="78"/>
      <c r="EA11" s="78"/>
      <c r="EB11" s="78" t="s">
        <v>2186</v>
      </c>
      <c r="EC11" s="78"/>
      <c r="ED11" s="86"/>
      <c r="EE11" s="78" t="s">
        <v>2187</v>
      </c>
      <c r="EF11" s="78"/>
      <c r="EG11" s="78"/>
      <c r="EH11" s="78" t="s">
        <v>2188</v>
      </c>
      <c r="EI11" s="78"/>
      <c r="EJ11" s="78"/>
      <c r="EK11" s="78" t="s">
        <v>2189</v>
      </c>
      <c r="EL11" s="78"/>
      <c r="EM11" s="78"/>
      <c r="EN11" s="78" t="s">
        <v>2190</v>
      </c>
      <c r="EO11" s="78"/>
      <c r="EP11" s="78"/>
      <c r="EQ11" s="78" t="s">
        <v>2311</v>
      </c>
      <c r="ER11" s="78"/>
      <c r="ES11" s="78"/>
      <c r="ET11" s="78" t="s">
        <v>2191</v>
      </c>
      <c r="EU11" s="78"/>
      <c r="EV11" s="78"/>
      <c r="EW11" s="78" t="s">
        <v>2192</v>
      </c>
      <c r="EX11" s="78"/>
      <c r="EY11" s="78"/>
      <c r="EZ11" s="78" t="s">
        <v>2193</v>
      </c>
      <c r="FA11" s="78"/>
      <c r="FB11" s="78"/>
      <c r="FC11" s="78" t="s">
        <v>2194</v>
      </c>
      <c r="FD11" s="78"/>
      <c r="FE11" s="78"/>
      <c r="FF11" s="78" t="s">
        <v>2195</v>
      </c>
      <c r="FG11" s="78"/>
      <c r="FH11" s="86"/>
      <c r="FI11" s="77" t="s">
        <v>2196</v>
      </c>
      <c r="FJ11" s="81"/>
      <c r="FK11" s="82"/>
      <c r="FL11" s="77" t="s">
        <v>2197</v>
      </c>
      <c r="FM11" s="81"/>
      <c r="FN11" s="82"/>
      <c r="FO11" s="77" t="s">
        <v>2198</v>
      </c>
      <c r="FP11" s="81"/>
      <c r="FQ11" s="82"/>
      <c r="FR11" s="77" t="s">
        <v>2199</v>
      </c>
      <c r="FS11" s="81"/>
      <c r="FT11" s="82"/>
      <c r="FU11" s="77" t="s">
        <v>2312</v>
      </c>
      <c r="FV11" s="81"/>
      <c r="FW11" s="81"/>
      <c r="FX11" s="68" t="s">
        <v>2200</v>
      </c>
      <c r="FY11" s="68"/>
      <c r="FZ11" s="68"/>
      <c r="GA11" s="81" t="s">
        <v>2201</v>
      </c>
      <c r="GB11" s="81"/>
      <c r="GC11" s="82"/>
      <c r="GD11" s="77" t="s">
        <v>2202</v>
      </c>
      <c r="GE11" s="81"/>
      <c r="GF11" s="82"/>
      <c r="GG11" s="77" t="s">
        <v>2203</v>
      </c>
      <c r="GH11" s="81"/>
      <c r="GI11" s="82"/>
      <c r="GJ11" s="77" t="s">
        <v>2204</v>
      </c>
      <c r="GK11" s="81"/>
      <c r="GL11" s="82"/>
      <c r="GM11" s="77" t="s">
        <v>2313</v>
      </c>
      <c r="GN11" s="81"/>
      <c r="GO11" s="82"/>
      <c r="GP11" s="77" t="s">
        <v>2314</v>
      </c>
      <c r="GQ11" s="81"/>
      <c r="GR11" s="82"/>
      <c r="GS11" s="77" t="s">
        <v>2315</v>
      </c>
      <c r="GT11" s="81"/>
      <c r="GU11" s="82"/>
      <c r="GV11" s="77" t="s">
        <v>2316</v>
      </c>
      <c r="GW11" s="81"/>
      <c r="GX11" s="82"/>
      <c r="GY11" s="77" t="s">
        <v>2317</v>
      </c>
      <c r="GZ11" s="81"/>
      <c r="HA11" s="82"/>
      <c r="HB11" s="77" t="s">
        <v>2318</v>
      </c>
      <c r="HC11" s="81"/>
      <c r="HD11" s="82"/>
      <c r="HE11" s="77" t="s">
        <v>2319</v>
      </c>
      <c r="HF11" s="81"/>
      <c r="HG11" s="82"/>
      <c r="HH11" s="77" t="s">
        <v>2320</v>
      </c>
      <c r="HI11" s="81"/>
      <c r="HJ11" s="82"/>
      <c r="HK11" s="77" t="s">
        <v>2321</v>
      </c>
      <c r="HL11" s="81"/>
      <c r="HM11" s="82"/>
      <c r="HN11" s="77" t="s">
        <v>2322</v>
      </c>
      <c r="HO11" s="81"/>
      <c r="HP11" s="82"/>
      <c r="HQ11" s="77" t="s">
        <v>2205</v>
      </c>
      <c r="HR11" s="81"/>
      <c r="HS11" s="82"/>
      <c r="HT11" s="77" t="s">
        <v>2206</v>
      </c>
      <c r="HU11" s="81"/>
      <c r="HV11" s="82"/>
      <c r="HW11" s="77" t="s">
        <v>2207</v>
      </c>
      <c r="HX11" s="81"/>
      <c r="HY11" s="82"/>
      <c r="HZ11" s="77" t="s">
        <v>2208</v>
      </c>
      <c r="IA11" s="81"/>
      <c r="IB11" s="82"/>
      <c r="IC11" s="77" t="s">
        <v>2323</v>
      </c>
      <c r="ID11" s="81"/>
      <c r="IE11" s="82"/>
      <c r="IF11" s="77" t="s">
        <v>2209</v>
      </c>
      <c r="IG11" s="81"/>
      <c r="IH11" s="82"/>
      <c r="II11" s="77" t="s">
        <v>2210</v>
      </c>
      <c r="IJ11" s="81"/>
      <c r="IK11" s="82"/>
      <c r="IL11" s="77" t="s">
        <v>2211</v>
      </c>
      <c r="IM11" s="81"/>
      <c r="IN11" s="82"/>
      <c r="IO11" s="77" t="s">
        <v>2212</v>
      </c>
      <c r="IP11" s="81"/>
      <c r="IQ11" s="81"/>
      <c r="IR11" s="68" t="s">
        <v>2213</v>
      </c>
      <c r="IS11" s="68"/>
      <c r="IT11" s="68"/>
      <c r="IU11" s="68" t="s">
        <v>2350</v>
      </c>
      <c r="IV11" s="68"/>
      <c r="IW11" s="68"/>
      <c r="IX11" s="68" t="s">
        <v>2351</v>
      </c>
      <c r="IY11" s="68"/>
      <c r="IZ11" s="68"/>
      <c r="JA11" s="68" t="s">
        <v>2352</v>
      </c>
      <c r="JB11" s="68"/>
      <c r="JC11" s="68"/>
      <c r="JD11" s="68" t="s">
        <v>2353</v>
      </c>
      <c r="JE11" s="68"/>
      <c r="JF11" s="68"/>
      <c r="JG11" s="68" t="s">
        <v>2354</v>
      </c>
      <c r="JH11" s="68"/>
      <c r="JI11" s="68"/>
      <c r="JJ11" s="68" t="s">
        <v>2355</v>
      </c>
      <c r="JK11" s="68"/>
      <c r="JL11" s="68"/>
      <c r="JM11" s="68" t="s">
        <v>2356</v>
      </c>
      <c r="JN11" s="68"/>
      <c r="JO11" s="68"/>
      <c r="JP11" s="68" t="s">
        <v>2357</v>
      </c>
      <c r="JQ11" s="68"/>
      <c r="JR11" s="68"/>
      <c r="JS11" s="68" t="s">
        <v>2358</v>
      </c>
      <c r="JT11" s="68"/>
      <c r="JU11" s="68"/>
      <c r="JV11" s="68" t="s">
        <v>2359</v>
      </c>
      <c r="JW11" s="68"/>
      <c r="JX11" s="68"/>
      <c r="JY11" s="68" t="s">
        <v>2360</v>
      </c>
      <c r="JZ11" s="68"/>
      <c r="KA11" s="68"/>
      <c r="KB11" s="68" t="s">
        <v>2361</v>
      </c>
      <c r="KC11" s="68"/>
      <c r="KD11" s="68"/>
      <c r="KE11" s="68" t="s">
        <v>2362</v>
      </c>
      <c r="KF11" s="68"/>
      <c r="KG11" s="68"/>
      <c r="KH11" s="82" t="s">
        <v>2214</v>
      </c>
      <c r="KI11" s="68"/>
      <c r="KJ11" s="68"/>
      <c r="KK11" s="68" t="s">
        <v>2215</v>
      </c>
      <c r="KL11" s="68"/>
      <c r="KM11" s="68"/>
      <c r="KN11" s="68" t="s">
        <v>2216</v>
      </c>
      <c r="KO11" s="68"/>
      <c r="KP11" s="68"/>
      <c r="KQ11" s="68" t="s">
        <v>2324</v>
      </c>
      <c r="KR11" s="68"/>
      <c r="KS11" s="68"/>
      <c r="KT11" s="68" t="s">
        <v>2217</v>
      </c>
      <c r="KU11" s="68"/>
      <c r="KV11" s="68"/>
      <c r="KW11" s="68" t="s">
        <v>2218</v>
      </c>
      <c r="KX11" s="68"/>
      <c r="KY11" s="68"/>
      <c r="KZ11" s="68" t="s">
        <v>2219</v>
      </c>
      <c r="LA11" s="68"/>
      <c r="LB11" s="68"/>
      <c r="LC11" s="68" t="s">
        <v>2220</v>
      </c>
      <c r="LD11" s="68"/>
      <c r="LE11" s="68"/>
      <c r="LF11" s="68" t="s">
        <v>2221</v>
      </c>
      <c r="LG11" s="68"/>
      <c r="LH11" s="68"/>
      <c r="LI11" s="68" t="s">
        <v>2222</v>
      </c>
      <c r="LJ11" s="68"/>
      <c r="LK11" s="68"/>
      <c r="LL11" s="68" t="s">
        <v>2223</v>
      </c>
      <c r="LM11" s="68"/>
      <c r="LN11" s="68"/>
      <c r="LO11" s="68" t="s">
        <v>2224</v>
      </c>
      <c r="LP11" s="68"/>
      <c r="LQ11" s="77"/>
      <c r="LR11" s="68" t="s">
        <v>2225</v>
      </c>
      <c r="LS11" s="68"/>
      <c r="LT11" s="68"/>
      <c r="LU11" s="68" t="s">
        <v>2363</v>
      </c>
      <c r="LV11" s="68"/>
      <c r="LW11" s="68"/>
      <c r="LX11" s="68" t="s">
        <v>2364</v>
      </c>
      <c r="LY11" s="68"/>
      <c r="LZ11" s="68"/>
      <c r="MA11" s="82" t="s">
        <v>2226</v>
      </c>
      <c r="MB11" s="68"/>
      <c r="MC11" s="68"/>
      <c r="MD11" s="68" t="s">
        <v>2227</v>
      </c>
      <c r="ME11" s="68"/>
      <c r="MF11" s="68"/>
      <c r="MG11" s="68" t="s">
        <v>2228</v>
      </c>
      <c r="MH11" s="68"/>
      <c r="MI11" s="68"/>
      <c r="MJ11" s="68" t="s">
        <v>2325</v>
      </c>
      <c r="MK11" s="68"/>
      <c r="ML11" s="68"/>
      <c r="MM11" s="68" t="s">
        <v>2229</v>
      </c>
      <c r="MN11" s="68"/>
      <c r="MO11" s="68"/>
      <c r="MP11" s="68" t="s">
        <v>2230</v>
      </c>
      <c r="MQ11" s="68"/>
      <c r="MR11" s="68"/>
      <c r="MS11" s="68" t="s">
        <v>2231</v>
      </c>
      <c r="MT11" s="68"/>
      <c r="MU11" s="68"/>
      <c r="MV11" s="133" t="s">
        <v>2232</v>
      </c>
      <c r="MW11" s="134"/>
      <c r="MX11" s="135"/>
      <c r="MY11" s="133" t="s">
        <v>2233</v>
      </c>
      <c r="MZ11" s="134"/>
      <c r="NA11" s="135"/>
      <c r="NB11" s="133" t="s">
        <v>2234</v>
      </c>
      <c r="NC11" s="134"/>
      <c r="ND11" s="135"/>
      <c r="NE11" s="133" t="s">
        <v>2235</v>
      </c>
      <c r="NF11" s="134"/>
      <c r="NG11" s="135"/>
      <c r="NH11" s="133" t="s">
        <v>2236</v>
      </c>
      <c r="NI11" s="134"/>
      <c r="NJ11" s="135"/>
      <c r="NK11" s="133" t="s">
        <v>2237</v>
      </c>
      <c r="NL11" s="134"/>
      <c r="NM11" s="135"/>
      <c r="NN11" s="133" t="s">
        <v>2326</v>
      </c>
      <c r="NO11" s="134"/>
      <c r="NP11" s="135"/>
      <c r="NQ11" s="133" t="s">
        <v>2238</v>
      </c>
      <c r="NR11" s="134"/>
      <c r="NS11" s="135"/>
      <c r="NT11" s="133" t="s">
        <v>2239</v>
      </c>
      <c r="NU11" s="134"/>
      <c r="NV11" s="135"/>
      <c r="NW11" s="133" t="s">
        <v>2240</v>
      </c>
      <c r="NX11" s="134"/>
      <c r="NY11" s="135"/>
      <c r="NZ11" s="133" t="s">
        <v>2241</v>
      </c>
      <c r="OA11" s="134"/>
      <c r="OB11" s="135"/>
      <c r="OC11" s="133" t="s">
        <v>2242</v>
      </c>
      <c r="OD11" s="134"/>
      <c r="OE11" s="135"/>
      <c r="OF11" s="77" t="s">
        <v>2243</v>
      </c>
      <c r="OG11" s="81"/>
      <c r="OH11" s="82"/>
      <c r="OI11" s="77" t="s">
        <v>2244</v>
      </c>
      <c r="OJ11" s="81"/>
      <c r="OK11" s="82"/>
      <c r="OL11" s="77" t="s">
        <v>2245</v>
      </c>
      <c r="OM11" s="81"/>
      <c r="ON11" s="82"/>
      <c r="OO11" s="133" t="s">
        <v>2246</v>
      </c>
      <c r="OP11" s="134"/>
      <c r="OQ11" s="135"/>
      <c r="OR11" s="133" t="s">
        <v>2327</v>
      </c>
      <c r="OS11" s="134"/>
      <c r="OT11" s="135"/>
      <c r="OU11" s="77" t="s">
        <v>2247</v>
      </c>
      <c r="OV11" s="81"/>
      <c r="OW11" s="82"/>
      <c r="OX11" s="77" t="s">
        <v>2248</v>
      </c>
      <c r="OY11" s="81"/>
      <c r="OZ11" s="82"/>
      <c r="PA11" s="77" t="s">
        <v>2249</v>
      </c>
      <c r="PB11" s="81"/>
      <c r="PC11" s="82"/>
      <c r="PD11" s="82" t="s">
        <v>2250</v>
      </c>
      <c r="PE11" s="68"/>
      <c r="PF11" s="68"/>
      <c r="PG11" s="68" t="s">
        <v>2251</v>
      </c>
      <c r="PH11" s="68"/>
      <c r="PI11" s="68"/>
      <c r="PJ11" s="150" t="s">
        <v>2252</v>
      </c>
      <c r="PK11" s="155"/>
      <c r="PL11" s="156"/>
      <c r="PM11" s="68" t="s">
        <v>2253</v>
      </c>
      <c r="PN11" s="68"/>
      <c r="PO11" s="68"/>
      <c r="PP11" s="68" t="s">
        <v>2254</v>
      </c>
      <c r="PQ11" s="68"/>
      <c r="PR11" s="68"/>
      <c r="PS11" s="68" t="s">
        <v>2255</v>
      </c>
      <c r="PT11" s="68"/>
      <c r="PU11" s="68"/>
      <c r="PV11" s="68" t="s">
        <v>2328</v>
      </c>
      <c r="PW11" s="68"/>
      <c r="PX11" s="68"/>
      <c r="PY11" s="68" t="s">
        <v>2256</v>
      </c>
      <c r="PZ11" s="68"/>
      <c r="QA11" s="68"/>
      <c r="QB11" s="68" t="s">
        <v>2257</v>
      </c>
      <c r="QC11" s="68"/>
      <c r="QD11" s="68"/>
      <c r="QE11" s="133" t="s">
        <v>2258</v>
      </c>
      <c r="QF11" s="134"/>
      <c r="QG11" s="135"/>
      <c r="QH11" s="133" t="s">
        <v>2259</v>
      </c>
      <c r="QI11" s="134"/>
      <c r="QJ11" s="135"/>
      <c r="QK11" s="133" t="s">
        <v>2260</v>
      </c>
      <c r="QL11" s="134"/>
      <c r="QM11" s="134"/>
      <c r="QN11" s="68" t="s">
        <v>2329</v>
      </c>
      <c r="QO11" s="68"/>
      <c r="QP11" s="68"/>
      <c r="QQ11" s="133" t="s">
        <v>2330</v>
      </c>
      <c r="QR11" s="134"/>
      <c r="QS11" s="135"/>
      <c r="QT11" s="133" t="s">
        <v>2331</v>
      </c>
      <c r="QU11" s="134"/>
      <c r="QV11" s="135"/>
      <c r="QW11" s="133" t="s">
        <v>2332</v>
      </c>
      <c r="QX11" s="134"/>
      <c r="QY11" s="135"/>
      <c r="QZ11" s="133" t="s">
        <v>2333</v>
      </c>
      <c r="RA11" s="134"/>
      <c r="RB11" s="135"/>
      <c r="RC11" s="133" t="s">
        <v>2334</v>
      </c>
      <c r="RD11" s="134"/>
      <c r="RE11" s="135"/>
      <c r="RF11" s="133" t="s">
        <v>2335</v>
      </c>
      <c r="RG11" s="134"/>
      <c r="RH11" s="135"/>
      <c r="RI11" s="133" t="s">
        <v>2336</v>
      </c>
      <c r="RJ11" s="134"/>
      <c r="RK11" s="135"/>
      <c r="RL11" s="133" t="s">
        <v>2337</v>
      </c>
      <c r="RM11" s="134"/>
      <c r="RN11" s="134"/>
      <c r="RO11" s="134" t="s">
        <v>2338</v>
      </c>
      <c r="RP11" s="134"/>
      <c r="RQ11" s="134"/>
      <c r="RR11" s="134" t="s">
        <v>2261</v>
      </c>
      <c r="RS11" s="134"/>
      <c r="RT11" s="134"/>
      <c r="RU11" s="134" t="s">
        <v>2262</v>
      </c>
      <c r="RV11" s="134"/>
      <c r="RW11" s="134"/>
      <c r="RX11" s="68" t="s">
        <v>2263</v>
      </c>
      <c r="RY11" s="68"/>
      <c r="RZ11" s="68"/>
      <c r="SA11" s="68" t="s">
        <v>2264</v>
      </c>
      <c r="SB11" s="68"/>
      <c r="SC11" s="68"/>
      <c r="SD11" s="68" t="s">
        <v>2339</v>
      </c>
      <c r="SE11" s="68"/>
      <c r="SF11" s="68"/>
      <c r="SG11" s="68" t="s">
        <v>2265</v>
      </c>
      <c r="SH11" s="68"/>
      <c r="SI11" s="68"/>
      <c r="SJ11" s="68" t="s">
        <v>2266</v>
      </c>
      <c r="SK11" s="68"/>
      <c r="SL11" s="68"/>
      <c r="SM11" s="68" t="s">
        <v>2267</v>
      </c>
      <c r="SN11" s="68"/>
      <c r="SO11" s="68"/>
      <c r="SP11" s="68" t="s">
        <v>2268</v>
      </c>
      <c r="SQ11" s="68"/>
      <c r="SR11" s="68"/>
      <c r="SS11" s="68" t="s">
        <v>2269</v>
      </c>
      <c r="ST11" s="68"/>
      <c r="SU11" s="68"/>
      <c r="SV11" s="68" t="s">
        <v>2270</v>
      </c>
      <c r="SW11" s="68"/>
      <c r="SX11" s="68"/>
      <c r="SY11" s="68" t="s">
        <v>2271</v>
      </c>
      <c r="SZ11" s="68"/>
      <c r="TA11" s="68"/>
      <c r="TB11" s="68" t="s">
        <v>2365</v>
      </c>
      <c r="TC11" s="68"/>
      <c r="TD11" s="68"/>
      <c r="TE11" s="68" t="s">
        <v>2366</v>
      </c>
      <c r="TF11" s="68"/>
      <c r="TG11" s="68"/>
      <c r="TH11" s="68" t="s">
        <v>2367</v>
      </c>
      <c r="TI11" s="68"/>
      <c r="TJ11" s="68"/>
      <c r="TK11" s="77" t="s">
        <v>2368</v>
      </c>
      <c r="TL11" s="120"/>
      <c r="TM11" s="121"/>
      <c r="TN11" s="82" t="s">
        <v>2272</v>
      </c>
      <c r="TO11" s="68"/>
      <c r="TP11" s="68"/>
      <c r="TQ11" s="68" t="s">
        <v>2273</v>
      </c>
      <c r="TR11" s="68"/>
      <c r="TS11" s="68"/>
      <c r="TT11" s="68" t="s">
        <v>2274</v>
      </c>
      <c r="TU11" s="68"/>
      <c r="TV11" s="68"/>
      <c r="TW11" s="68" t="s">
        <v>2340</v>
      </c>
      <c r="TX11" s="68"/>
      <c r="TY11" s="68"/>
      <c r="TZ11" s="68" t="s">
        <v>2275</v>
      </c>
      <c r="UA11" s="68"/>
      <c r="UB11" s="68"/>
      <c r="UC11" s="68" t="s">
        <v>2276</v>
      </c>
      <c r="UD11" s="68"/>
      <c r="UE11" s="68"/>
      <c r="UF11" s="68" t="s">
        <v>2277</v>
      </c>
      <c r="UG11" s="68"/>
      <c r="UH11" s="68"/>
      <c r="UI11" s="68" t="s">
        <v>2278</v>
      </c>
      <c r="UJ11" s="68"/>
      <c r="UK11" s="68"/>
      <c r="UL11" s="68" t="s">
        <v>2279</v>
      </c>
      <c r="UM11" s="68"/>
      <c r="UN11" s="68"/>
      <c r="UO11" s="68" t="s">
        <v>2280</v>
      </c>
      <c r="UP11" s="68"/>
      <c r="UQ11" s="68"/>
      <c r="UR11" s="68" t="s">
        <v>2281</v>
      </c>
      <c r="US11" s="68"/>
      <c r="UT11" s="68"/>
      <c r="UU11" s="68" t="s">
        <v>2282</v>
      </c>
      <c r="UV11" s="68"/>
      <c r="UW11" s="68"/>
      <c r="UX11" s="68" t="s">
        <v>2283</v>
      </c>
      <c r="UY11" s="68"/>
      <c r="UZ11" s="68"/>
      <c r="VA11" s="68" t="s">
        <v>2341</v>
      </c>
      <c r="VB11" s="68"/>
      <c r="VC11" s="68"/>
      <c r="VD11" s="68" t="s">
        <v>2284</v>
      </c>
      <c r="VE11" s="68"/>
      <c r="VF11" s="68"/>
      <c r="VG11" s="68" t="s">
        <v>2285</v>
      </c>
      <c r="VH11" s="68"/>
      <c r="VI11" s="68"/>
      <c r="VJ11" s="68" t="s">
        <v>2286</v>
      </c>
      <c r="VK11" s="68"/>
      <c r="VL11" s="77"/>
      <c r="VM11" s="68" t="s">
        <v>2287</v>
      </c>
      <c r="VN11" s="68"/>
      <c r="VO11" s="77"/>
      <c r="VP11" s="68" t="s">
        <v>2288</v>
      </c>
      <c r="VQ11" s="68"/>
      <c r="VR11" s="77"/>
      <c r="VS11" s="68" t="s">
        <v>2289</v>
      </c>
      <c r="VT11" s="68"/>
      <c r="VU11" s="77"/>
      <c r="VV11" s="77" t="s">
        <v>2290</v>
      </c>
      <c r="VW11" s="120"/>
      <c r="VX11" s="120"/>
      <c r="VY11" s="77" t="s">
        <v>2291</v>
      </c>
      <c r="VZ11" s="81"/>
      <c r="WA11" s="82"/>
      <c r="WB11" s="77" t="s">
        <v>2292</v>
      </c>
      <c r="WC11" s="81"/>
      <c r="WD11" s="82"/>
      <c r="WE11" s="77" t="s">
        <v>2342</v>
      </c>
      <c r="WF11" s="81"/>
      <c r="WG11" s="82"/>
      <c r="WH11" s="77" t="s">
        <v>2293</v>
      </c>
      <c r="WI11" s="81"/>
      <c r="WJ11" s="82"/>
      <c r="WK11" s="77" t="s">
        <v>2294</v>
      </c>
      <c r="WL11" s="81"/>
      <c r="WM11" s="82"/>
      <c r="WN11" s="77" t="s">
        <v>2295</v>
      </c>
      <c r="WO11" s="81"/>
      <c r="WP11" s="82"/>
      <c r="WQ11" s="77" t="s">
        <v>2296</v>
      </c>
      <c r="WR11" s="81"/>
      <c r="WS11" s="82"/>
      <c r="WT11" s="77" t="s">
        <v>2297</v>
      </c>
      <c r="WU11" s="81"/>
      <c r="WV11" s="82"/>
      <c r="WW11" s="77" t="s">
        <v>2298</v>
      </c>
      <c r="WX11" s="81"/>
      <c r="WY11" s="82"/>
      <c r="WZ11" s="77" t="s">
        <v>2299</v>
      </c>
      <c r="XA11" s="81"/>
      <c r="XB11" s="82"/>
      <c r="XC11" s="77" t="s">
        <v>2300</v>
      </c>
      <c r="XD11" s="81"/>
      <c r="XE11" s="82"/>
      <c r="XF11" s="77" t="s">
        <v>2301</v>
      </c>
      <c r="XG11" s="81"/>
      <c r="XH11" s="82"/>
      <c r="XI11" s="77" t="s">
        <v>2343</v>
      </c>
      <c r="XJ11" s="81"/>
      <c r="XK11" s="82"/>
      <c r="XL11" s="77" t="s">
        <v>2302</v>
      </c>
      <c r="XM11" s="81"/>
      <c r="XN11" s="82"/>
      <c r="XO11" s="77" t="s">
        <v>2303</v>
      </c>
      <c r="XP11" s="81"/>
      <c r="XQ11" s="82"/>
      <c r="XR11" s="77" t="s">
        <v>2304</v>
      </c>
      <c r="XS11" s="81"/>
      <c r="XT11" s="82"/>
      <c r="XU11" s="77" t="s">
        <v>2305</v>
      </c>
      <c r="XV11" s="81"/>
      <c r="XW11" s="82"/>
      <c r="XX11" s="77" t="s">
        <v>2306</v>
      </c>
      <c r="XY11" s="81"/>
      <c r="XZ11" s="81"/>
      <c r="YA11" s="68" t="s">
        <v>2369</v>
      </c>
      <c r="YB11" s="68"/>
      <c r="YC11" s="68"/>
      <c r="YD11" s="68" t="s">
        <v>2370</v>
      </c>
      <c r="YE11" s="68"/>
      <c r="YF11" s="68"/>
      <c r="YG11" s="68" t="s">
        <v>2371</v>
      </c>
      <c r="YH11" s="68"/>
      <c r="YI11" s="68"/>
      <c r="YJ11" s="68" t="s">
        <v>2372</v>
      </c>
      <c r="YK11" s="68"/>
      <c r="YL11" s="68"/>
      <c r="YM11" s="68" t="s">
        <v>2373</v>
      </c>
      <c r="YN11" s="68"/>
      <c r="YO11" s="68"/>
      <c r="YP11" s="68" t="s">
        <v>2374</v>
      </c>
      <c r="YQ11" s="68"/>
      <c r="YR11" s="68"/>
      <c r="YS11" s="68" t="s">
        <v>2375</v>
      </c>
      <c r="YT11" s="68"/>
      <c r="YU11" s="68"/>
      <c r="YV11" s="68" t="s">
        <v>2376</v>
      </c>
      <c r="YW11" s="68"/>
      <c r="YX11" s="68"/>
      <c r="YY11" s="68" t="s">
        <v>2377</v>
      </c>
      <c r="YZ11" s="68"/>
      <c r="ZA11" s="68"/>
      <c r="ZB11" s="68" t="s">
        <v>2378</v>
      </c>
      <c r="ZC11" s="68"/>
      <c r="ZD11" s="68"/>
      <c r="ZE11" s="68" t="s">
        <v>2379</v>
      </c>
      <c r="ZF11" s="68"/>
      <c r="ZG11" s="68"/>
      <c r="ZH11" s="68" t="s">
        <v>2380</v>
      </c>
      <c r="ZI11" s="68"/>
      <c r="ZJ11" s="68"/>
      <c r="ZK11" s="68" t="s">
        <v>2381</v>
      </c>
      <c r="ZL11" s="68"/>
      <c r="ZM11" s="68"/>
      <c r="ZN11" s="68" t="s">
        <v>2382</v>
      </c>
      <c r="ZO11" s="68"/>
      <c r="ZP11" s="68"/>
    </row>
    <row r="12" spans="1:692" ht="124.9" customHeight="1" thickBot="1" x14ac:dyDescent="0.3">
      <c r="A12" s="103"/>
      <c r="B12" s="103"/>
      <c r="C12" s="64" t="s">
        <v>2383</v>
      </c>
      <c r="D12" s="65"/>
      <c r="E12" s="66"/>
      <c r="F12" s="64" t="s">
        <v>2387</v>
      </c>
      <c r="G12" s="65"/>
      <c r="H12" s="66"/>
      <c r="I12" s="64" t="s">
        <v>2391</v>
      </c>
      <c r="J12" s="65"/>
      <c r="K12" s="66"/>
      <c r="L12" s="64" t="s">
        <v>2393</v>
      </c>
      <c r="M12" s="65"/>
      <c r="N12" s="66"/>
      <c r="O12" s="64" t="s">
        <v>2397</v>
      </c>
      <c r="P12" s="65"/>
      <c r="Q12" s="66"/>
      <c r="R12" s="64" t="s">
        <v>2401</v>
      </c>
      <c r="S12" s="65"/>
      <c r="T12" s="66"/>
      <c r="U12" s="64" t="s">
        <v>2402</v>
      </c>
      <c r="V12" s="65"/>
      <c r="W12" s="66"/>
      <c r="X12" s="64" t="s">
        <v>2406</v>
      </c>
      <c r="Y12" s="65"/>
      <c r="Z12" s="66"/>
      <c r="AA12" s="64" t="s">
        <v>2410</v>
      </c>
      <c r="AB12" s="65"/>
      <c r="AC12" s="66"/>
      <c r="AD12" s="64" t="s">
        <v>2414</v>
      </c>
      <c r="AE12" s="65"/>
      <c r="AF12" s="66"/>
      <c r="AG12" s="64" t="s">
        <v>2418</v>
      </c>
      <c r="AH12" s="65"/>
      <c r="AI12" s="66"/>
      <c r="AJ12" s="64" t="s">
        <v>2422</v>
      </c>
      <c r="AK12" s="65"/>
      <c r="AL12" s="66"/>
      <c r="AM12" s="64" t="s">
        <v>2426</v>
      </c>
      <c r="AN12" s="65"/>
      <c r="AO12" s="66"/>
      <c r="AP12" s="111" t="s">
        <v>2430</v>
      </c>
      <c r="AQ12" s="112"/>
      <c r="AR12" s="113"/>
      <c r="AS12" s="151" t="s">
        <v>2434</v>
      </c>
      <c r="AT12" s="152"/>
      <c r="AU12" s="153"/>
      <c r="AV12" s="111" t="s">
        <v>2438</v>
      </c>
      <c r="AW12" s="112"/>
      <c r="AX12" s="113"/>
      <c r="AY12" s="64" t="s">
        <v>2442</v>
      </c>
      <c r="AZ12" s="65"/>
      <c r="BA12" s="66"/>
      <c r="BB12" s="64" t="s">
        <v>2446</v>
      </c>
      <c r="BC12" s="65"/>
      <c r="BD12" s="66"/>
      <c r="BE12" s="64" t="s">
        <v>2449</v>
      </c>
      <c r="BF12" s="65"/>
      <c r="BG12" s="66"/>
      <c r="BH12" s="64" t="s">
        <v>2453</v>
      </c>
      <c r="BI12" s="65"/>
      <c r="BJ12" s="66"/>
      <c r="BK12" s="64" t="s">
        <v>2454</v>
      </c>
      <c r="BL12" s="65"/>
      <c r="BM12" s="66"/>
      <c r="BN12" s="64" t="s">
        <v>2455</v>
      </c>
      <c r="BO12" s="65"/>
      <c r="BP12" s="66"/>
      <c r="BQ12" s="64" t="s">
        <v>2459</v>
      </c>
      <c r="BR12" s="65"/>
      <c r="BS12" s="66"/>
      <c r="BT12" s="64" t="s">
        <v>2463</v>
      </c>
      <c r="BU12" s="65"/>
      <c r="BV12" s="66"/>
      <c r="BW12" s="64" t="s">
        <v>2467</v>
      </c>
      <c r="BX12" s="65"/>
      <c r="BY12" s="66"/>
      <c r="BZ12" s="64" t="s">
        <v>2471</v>
      </c>
      <c r="CA12" s="65"/>
      <c r="CB12" s="66"/>
      <c r="CC12" s="64" t="s">
        <v>2474</v>
      </c>
      <c r="CD12" s="65"/>
      <c r="CE12" s="66"/>
      <c r="CF12" s="64" t="s">
        <v>2478</v>
      </c>
      <c r="CG12" s="65"/>
      <c r="CH12" s="66"/>
      <c r="CI12" s="64" t="s">
        <v>2479</v>
      </c>
      <c r="CJ12" s="65"/>
      <c r="CK12" s="66"/>
      <c r="CL12" s="64" t="s">
        <v>2480</v>
      </c>
      <c r="CM12" s="65"/>
      <c r="CN12" s="66"/>
      <c r="CO12" s="64" t="s">
        <v>2484</v>
      </c>
      <c r="CP12" s="65"/>
      <c r="CQ12" s="66"/>
      <c r="CR12" s="64" t="s">
        <v>2485</v>
      </c>
      <c r="CS12" s="65"/>
      <c r="CT12" s="66"/>
      <c r="CU12" s="111" t="s">
        <v>1703</v>
      </c>
      <c r="CV12" s="112"/>
      <c r="CW12" s="113"/>
      <c r="CX12" s="64" t="s">
        <v>2488</v>
      </c>
      <c r="CY12" s="65"/>
      <c r="CZ12" s="66"/>
      <c r="DA12" s="64" t="s">
        <v>2489</v>
      </c>
      <c r="DB12" s="65"/>
      <c r="DC12" s="66"/>
      <c r="DD12" s="64" t="s">
        <v>2493</v>
      </c>
      <c r="DE12" s="65"/>
      <c r="DF12" s="66"/>
      <c r="DG12" s="64" t="s">
        <v>2497</v>
      </c>
      <c r="DH12" s="65"/>
      <c r="DI12" s="66"/>
      <c r="DJ12" s="64" t="s">
        <v>2501</v>
      </c>
      <c r="DK12" s="65"/>
      <c r="DL12" s="66"/>
      <c r="DM12" s="64" t="s">
        <v>2505</v>
      </c>
      <c r="DN12" s="65"/>
      <c r="DO12" s="66"/>
      <c r="DP12" s="64" t="s">
        <v>2509</v>
      </c>
      <c r="DQ12" s="65"/>
      <c r="DR12" s="66"/>
      <c r="DS12" s="64" t="s">
        <v>2511</v>
      </c>
      <c r="DT12" s="65"/>
      <c r="DU12" s="66"/>
      <c r="DV12" s="64" t="s">
        <v>2515</v>
      </c>
      <c r="DW12" s="65"/>
      <c r="DX12" s="66"/>
      <c r="DY12" s="64" t="s">
        <v>2518</v>
      </c>
      <c r="DZ12" s="65"/>
      <c r="EA12" s="66"/>
      <c r="EB12" s="111" t="s">
        <v>2519</v>
      </c>
      <c r="EC12" s="112"/>
      <c r="ED12" s="113"/>
      <c r="EE12" s="64" t="s">
        <v>2523</v>
      </c>
      <c r="EF12" s="65"/>
      <c r="EG12" s="66"/>
      <c r="EH12" s="111" t="s">
        <v>2525</v>
      </c>
      <c r="EI12" s="112"/>
      <c r="EJ12" s="113"/>
      <c r="EK12" s="64" t="s">
        <v>2526</v>
      </c>
      <c r="EL12" s="65"/>
      <c r="EM12" s="66"/>
      <c r="EN12" s="111" t="s">
        <v>2527</v>
      </c>
      <c r="EO12" s="112"/>
      <c r="EP12" s="113"/>
      <c r="EQ12" s="64" t="s">
        <v>2529</v>
      </c>
      <c r="ER12" s="65"/>
      <c r="ES12" s="66"/>
      <c r="ET12" s="64" t="s">
        <v>2533</v>
      </c>
      <c r="EU12" s="65"/>
      <c r="EV12" s="66"/>
      <c r="EW12" s="111" t="s">
        <v>2537</v>
      </c>
      <c r="EX12" s="112"/>
      <c r="EY12" s="113"/>
      <c r="EZ12" s="64" t="s">
        <v>2541</v>
      </c>
      <c r="FA12" s="65"/>
      <c r="FB12" s="66"/>
      <c r="FC12" s="64" t="s">
        <v>2545</v>
      </c>
      <c r="FD12" s="65"/>
      <c r="FE12" s="66"/>
      <c r="FF12" s="64" t="s">
        <v>2549</v>
      </c>
      <c r="FG12" s="65"/>
      <c r="FH12" s="66"/>
      <c r="FI12" s="64" t="s">
        <v>2553</v>
      </c>
      <c r="FJ12" s="65"/>
      <c r="FK12" s="66"/>
      <c r="FL12" s="64" t="s">
        <v>2556</v>
      </c>
      <c r="FM12" s="65"/>
      <c r="FN12" s="66"/>
      <c r="FO12" s="64" t="s">
        <v>2560</v>
      </c>
      <c r="FP12" s="65"/>
      <c r="FQ12" s="66"/>
      <c r="FR12" s="64" t="s">
        <v>2564</v>
      </c>
      <c r="FS12" s="65"/>
      <c r="FT12" s="66"/>
      <c r="FU12" s="111" t="s">
        <v>2568</v>
      </c>
      <c r="FV12" s="112"/>
      <c r="FW12" s="113"/>
      <c r="FX12" s="111" t="s">
        <v>2572</v>
      </c>
      <c r="FY12" s="112"/>
      <c r="FZ12" s="113"/>
      <c r="GA12" s="64" t="s">
        <v>2576</v>
      </c>
      <c r="GB12" s="65"/>
      <c r="GC12" s="66"/>
      <c r="GD12" s="111" t="s">
        <v>2577</v>
      </c>
      <c r="GE12" s="112"/>
      <c r="GF12" s="113"/>
      <c r="GG12" s="64" t="s">
        <v>2581</v>
      </c>
      <c r="GH12" s="65"/>
      <c r="GI12" s="66"/>
      <c r="GJ12" s="64" t="s">
        <v>2585</v>
      </c>
      <c r="GK12" s="65"/>
      <c r="GL12" s="66"/>
      <c r="GM12" s="64" t="s">
        <v>2589</v>
      </c>
      <c r="GN12" s="65"/>
      <c r="GO12" s="66"/>
      <c r="GP12" s="64" t="s">
        <v>2593</v>
      </c>
      <c r="GQ12" s="65"/>
      <c r="GR12" s="66"/>
      <c r="GS12" s="64" t="s">
        <v>2597</v>
      </c>
      <c r="GT12" s="65"/>
      <c r="GU12" s="66"/>
      <c r="GV12" s="64" t="s">
        <v>2601</v>
      </c>
      <c r="GW12" s="65"/>
      <c r="GX12" s="66"/>
      <c r="GY12" s="122" t="s">
        <v>2602</v>
      </c>
      <c r="GZ12" s="123"/>
      <c r="HA12" s="124"/>
      <c r="HB12" s="122" t="s">
        <v>2605</v>
      </c>
      <c r="HC12" s="123"/>
      <c r="HD12" s="124"/>
      <c r="HE12" s="122" t="s">
        <v>2608</v>
      </c>
      <c r="HF12" s="123"/>
      <c r="HG12" s="124"/>
      <c r="HH12" s="122" t="s">
        <v>2611</v>
      </c>
      <c r="HI12" s="123"/>
      <c r="HJ12" s="124"/>
      <c r="HK12" s="125" t="s">
        <v>2614</v>
      </c>
      <c r="HL12" s="126"/>
      <c r="HM12" s="127"/>
      <c r="HN12" s="122" t="s">
        <v>2617</v>
      </c>
      <c r="HO12" s="123"/>
      <c r="HP12" s="124"/>
      <c r="HQ12" s="122" t="s">
        <v>2619</v>
      </c>
      <c r="HR12" s="123"/>
      <c r="HS12" s="124"/>
      <c r="HT12" s="122" t="s">
        <v>2622</v>
      </c>
      <c r="HU12" s="123"/>
      <c r="HV12" s="124"/>
      <c r="HW12" s="125" t="s">
        <v>2625</v>
      </c>
      <c r="HX12" s="157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22" t="s">
        <v>2631</v>
      </c>
      <c r="IG12" s="123"/>
      <c r="IH12" s="124"/>
      <c r="II12" s="125" t="s">
        <v>2633</v>
      </c>
      <c r="IJ12" s="126"/>
      <c r="IK12" s="127"/>
      <c r="IL12" s="125" t="s">
        <v>2634</v>
      </c>
      <c r="IM12" s="126"/>
      <c r="IN12" s="127"/>
      <c r="IO12" s="122" t="s">
        <v>2635</v>
      </c>
      <c r="IP12" s="123"/>
      <c r="IQ12" s="124"/>
      <c r="IR12" s="122" t="s">
        <v>2639</v>
      </c>
      <c r="IS12" s="123"/>
      <c r="IT12" s="124"/>
      <c r="IU12" s="122" t="s">
        <v>2642</v>
      </c>
      <c r="IV12" s="123"/>
      <c r="IW12" s="124"/>
      <c r="IX12" s="125" t="s">
        <v>2646</v>
      </c>
      <c r="IY12" s="126"/>
      <c r="IZ12" s="127"/>
      <c r="JA12" s="122" t="s">
        <v>2650</v>
      </c>
      <c r="JB12" s="123"/>
      <c r="JC12" s="124"/>
      <c r="JD12" s="122" t="s">
        <v>2651</v>
      </c>
      <c r="JE12" s="123"/>
      <c r="JF12" s="124"/>
      <c r="JG12" s="122" t="s">
        <v>2654</v>
      </c>
      <c r="JH12" s="123"/>
      <c r="JI12" s="124"/>
      <c r="JJ12" s="158" t="s">
        <v>2659</v>
      </c>
      <c r="JK12" s="101"/>
      <c r="JL12" s="100"/>
      <c r="JM12" s="64" t="s">
        <v>2660</v>
      </c>
      <c r="JN12" s="65"/>
      <c r="JO12" s="66"/>
      <c r="JP12" s="64" t="s">
        <v>2664</v>
      </c>
      <c r="JQ12" s="65"/>
      <c r="JR12" s="66"/>
      <c r="JS12" s="64" t="s">
        <v>2665</v>
      </c>
      <c r="JT12" s="65"/>
      <c r="JU12" s="66"/>
      <c r="JV12" s="64" t="s">
        <v>2666</v>
      </c>
      <c r="JW12" s="65"/>
      <c r="JX12" s="66"/>
      <c r="JY12" s="111" t="s">
        <v>2668</v>
      </c>
      <c r="JZ12" s="112"/>
      <c r="KA12" s="113"/>
      <c r="KB12" s="111" t="s">
        <v>2672</v>
      </c>
      <c r="KC12" s="112"/>
      <c r="KD12" s="113"/>
      <c r="KE12" s="64" t="s">
        <v>2674</v>
      </c>
      <c r="KF12" s="65"/>
      <c r="KG12" s="66"/>
      <c r="KH12" s="64" t="s">
        <v>2691</v>
      </c>
      <c r="KI12" s="65"/>
      <c r="KJ12" s="66"/>
      <c r="KK12" s="64" t="s">
        <v>2695</v>
      </c>
      <c r="KL12" s="65"/>
      <c r="KM12" s="66"/>
      <c r="KN12" s="122" t="s">
        <v>2699</v>
      </c>
      <c r="KO12" s="123"/>
      <c r="KP12" s="124"/>
      <c r="KQ12" s="122" t="s">
        <v>2702</v>
      </c>
      <c r="KR12" s="123"/>
      <c r="KS12" s="124"/>
      <c r="KT12" s="122" t="s">
        <v>2705</v>
      </c>
      <c r="KU12" s="123"/>
      <c r="KV12" s="124"/>
      <c r="KW12" s="122" t="s">
        <v>2708</v>
      </c>
      <c r="KX12" s="123"/>
      <c r="KY12" s="124"/>
      <c r="KZ12" s="125" t="s">
        <v>2709</v>
      </c>
      <c r="LA12" s="126"/>
      <c r="LB12" s="127"/>
      <c r="LC12" s="122" t="s">
        <v>2710</v>
      </c>
      <c r="LD12" s="123"/>
      <c r="LE12" s="124"/>
      <c r="LF12" s="122" t="s">
        <v>2713</v>
      </c>
      <c r="LG12" s="123"/>
      <c r="LH12" s="124"/>
      <c r="LI12" s="122" t="s">
        <v>2716</v>
      </c>
      <c r="LJ12" s="123"/>
      <c r="LK12" s="124"/>
      <c r="LL12" s="122" t="s">
        <v>2717</v>
      </c>
      <c r="LM12" s="123"/>
      <c r="LN12" s="124"/>
      <c r="LO12" s="125" t="s">
        <v>2720</v>
      </c>
      <c r="LP12" s="126"/>
      <c r="LQ12" s="127"/>
      <c r="LR12" s="122" t="s">
        <v>2723</v>
      </c>
      <c r="LS12" s="123"/>
      <c r="LT12" s="124"/>
      <c r="LU12" s="122" t="s">
        <v>2727</v>
      </c>
      <c r="LV12" s="123"/>
      <c r="LW12" s="123"/>
      <c r="LX12" s="90" t="s">
        <v>2597</v>
      </c>
      <c r="LY12" s="90"/>
      <c r="LZ12" s="90"/>
      <c r="MA12" s="111" t="s">
        <v>2742</v>
      </c>
      <c r="MB12" s="112"/>
      <c r="MC12" s="113"/>
      <c r="MD12" s="64" t="s">
        <v>2743</v>
      </c>
      <c r="ME12" s="65"/>
      <c r="MF12" s="66"/>
      <c r="MG12" s="64" t="s">
        <v>2747</v>
      </c>
      <c r="MH12" s="65"/>
      <c r="MI12" s="66"/>
      <c r="MJ12" s="111" t="s">
        <v>2751</v>
      </c>
      <c r="MK12" s="112"/>
      <c r="ML12" s="113"/>
      <c r="MM12" s="64" t="s">
        <v>2755</v>
      </c>
      <c r="MN12" s="65"/>
      <c r="MO12" s="66"/>
      <c r="MP12" s="64" t="s">
        <v>2756</v>
      </c>
      <c r="MQ12" s="65"/>
      <c r="MR12" s="66"/>
      <c r="MS12" s="64" t="s">
        <v>2760</v>
      </c>
      <c r="MT12" s="65"/>
      <c r="MU12" s="66"/>
      <c r="MV12" s="64" t="s">
        <v>2764</v>
      </c>
      <c r="MW12" s="65"/>
      <c r="MX12" s="66"/>
      <c r="MY12" s="64" t="s">
        <v>2765</v>
      </c>
      <c r="MZ12" s="65"/>
      <c r="NA12" s="66"/>
      <c r="NB12" s="64" t="s">
        <v>2769</v>
      </c>
      <c r="NC12" s="65"/>
      <c r="ND12" s="66"/>
      <c r="NE12" s="64" t="s">
        <v>2773</v>
      </c>
      <c r="NF12" s="65"/>
      <c r="NG12" s="66"/>
      <c r="NH12" s="64" t="s">
        <v>2777</v>
      </c>
      <c r="NI12" s="65"/>
      <c r="NJ12" s="66"/>
      <c r="NK12" s="64" t="s">
        <v>2781</v>
      </c>
      <c r="NL12" s="65"/>
      <c r="NM12" s="66"/>
      <c r="NN12" s="64" t="s">
        <v>2785</v>
      </c>
      <c r="NO12" s="65"/>
      <c r="NP12" s="66"/>
      <c r="NQ12" s="64" t="s">
        <v>2789</v>
      </c>
      <c r="NR12" s="65"/>
      <c r="NS12" s="66"/>
      <c r="NT12" s="111" t="s">
        <v>2793</v>
      </c>
      <c r="NU12" s="112"/>
      <c r="NV12" s="113"/>
      <c r="NW12" s="64" t="s">
        <v>2797</v>
      </c>
      <c r="NX12" s="65"/>
      <c r="NY12" s="66"/>
      <c r="NZ12" s="64" t="s">
        <v>2801</v>
      </c>
      <c r="OA12" s="65"/>
      <c r="OB12" s="66"/>
      <c r="OC12" s="122" t="s">
        <v>2805</v>
      </c>
      <c r="OD12" s="123"/>
      <c r="OE12" s="124"/>
      <c r="OF12" s="64" t="s">
        <v>2808</v>
      </c>
      <c r="OG12" s="65"/>
      <c r="OH12" s="66"/>
      <c r="OI12" s="122" t="s">
        <v>2812</v>
      </c>
      <c r="OJ12" s="123"/>
      <c r="OK12" s="124"/>
      <c r="OL12" s="122" t="s">
        <v>2815</v>
      </c>
      <c r="OM12" s="123"/>
      <c r="ON12" s="124"/>
      <c r="OO12" s="122" t="s">
        <v>2818</v>
      </c>
      <c r="OP12" s="123"/>
      <c r="OQ12" s="124"/>
      <c r="OR12" s="122" t="s">
        <v>2821</v>
      </c>
      <c r="OS12" s="123"/>
      <c r="OT12" s="124"/>
      <c r="OU12" s="122" t="s">
        <v>2824</v>
      </c>
      <c r="OV12" s="123"/>
      <c r="OW12" s="124"/>
      <c r="OX12" s="122" t="s">
        <v>2827</v>
      </c>
      <c r="OY12" s="123"/>
      <c r="OZ12" s="124"/>
      <c r="PA12" s="122" t="s">
        <v>2828</v>
      </c>
      <c r="PB12" s="123"/>
      <c r="PC12" s="124"/>
      <c r="PD12" s="64" t="s">
        <v>2831</v>
      </c>
      <c r="PE12" s="65"/>
      <c r="PF12" s="66"/>
      <c r="PG12" s="64" t="s">
        <v>2835</v>
      </c>
      <c r="PH12" s="65"/>
      <c r="PI12" s="66"/>
      <c r="PJ12" s="64" t="s">
        <v>2837</v>
      </c>
      <c r="PK12" s="65"/>
      <c r="PL12" s="66"/>
      <c r="PM12" s="64" t="s">
        <v>2841</v>
      </c>
      <c r="PN12" s="65"/>
      <c r="PO12" s="66"/>
      <c r="PP12" s="64" t="s">
        <v>2845</v>
      </c>
      <c r="PQ12" s="65"/>
      <c r="PR12" s="66"/>
      <c r="PS12" s="64" t="s">
        <v>2849</v>
      </c>
      <c r="PT12" s="65"/>
      <c r="PU12" s="66"/>
      <c r="PV12" s="64" t="s">
        <v>2853</v>
      </c>
      <c r="PW12" s="65"/>
      <c r="PX12" s="66"/>
      <c r="PY12" s="64" t="s">
        <v>2860</v>
      </c>
      <c r="PZ12" s="65"/>
      <c r="QA12" s="66"/>
      <c r="QB12" s="64" t="s">
        <v>2861</v>
      </c>
      <c r="QC12" s="65"/>
      <c r="QD12" s="66"/>
      <c r="QE12" s="64" t="s">
        <v>2864</v>
      </c>
      <c r="QF12" s="65"/>
      <c r="QG12" s="66"/>
      <c r="QH12" s="64" t="s">
        <v>2868</v>
      </c>
      <c r="QI12" s="65"/>
      <c r="QJ12" s="66"/>
      <c r="QK12" s="64" t="s">
        <v>2872</v>
      </c>
      <c r="QL12" s="65"/>
      <c r="QM12" s="66"/>
      <c r="QN12" s="64" t="s">
        <v>2876</v>
      </c>
      <c r="QO12" s="65"/>
      <c r="QP12" s="66"/>
      <c r="QQ12" s="64" t="s">
        <v>2879</v>
      </c>
      <c r="QR12" s="65"/>
      <c r="QS12" s="66"/>
      <c r="QT12" s="64" t="s">
        <v>2881</v>
      </c>
      <c r="QU12" s="65"/>
      <c r="QV12" s="66"/>
      <c r="QW12" s="64" t="s">
        <v>2885</v>
      </c>
      <c r="QX12" s="65"/>
      <c r="QY12" s="66"/>
      <c r="QZ12" s="64" t="s">
        <v>2889</v>
      </c>
      <c r="RA12" s="65"/>
      <c r="RB12" s="66"/>
      <c r="RC12" s="64" t="s">
        <v>2893</v>
      </c>
      <c r="RD12" s="65"/>
      <c r="RE12" s="66"/>
      <c r="RF12" s="64" t="s">
        <v>2895</v>
      </c>
      <c r="RG12" s="65"/>
      <c r="RH12" s="66"/>
      <c r="RI12" s="64" t="s">
        <v>2899</v>
      </c>
      <c r="RJ12" s="65"/>
      <c r="RK12" s="66"/>
      <c r="RL12" s="64" t="s">
        <v>2903</v>
      </c>
      <c r="RM12" s="65"/>
      <c r="RN12" s="66"/>
      <c r="RO12" s="64" t="s">
        <v>2907</v>
      </c>
      <c r="RP12" s="65"/>
      <c r="RQ12" s="66"/>
      <c r="RR12" s="64" t="s">
        <v>2911</v>
      </c>
      <c r="RS12" s="65"/>
      <c r="RT12" s="66"/>
      <c r="RU12" s="64" t="s">
        <v>2915</v>
      </c>
      <c r="RV12" s="65"/>
      <c r="RW12" s="66"/>
      <c r="RX12" s="64" t="s">
        <v>2918</v>
      </c>
      <c r="RY12" s="65"/>
      <c r="RZ12" s="66"/>
      <c r="SA12" s="64" t="s">
        <v>2922</v>
      </c>
      <c r="SB12" s="65"/>
      <c r="SC12" s="66"/>
      <c r="SD12" s="64" t="s">
        <v>2926</v>
      </c>
      <c r="SE12" s="65"/>
      <c r="SF12" s="66"/>
      <c r="SG12" s="64" t="s">
        <v>2927</v>
      </c>
      <c r="SH12" s="65"/>
      <c r="SI12" s="66"/>
      <c r="SJ12" s="64" t="s">
        <v>2931</v>
      </c>
      <c r="SK12" s="65"/>
      <c r="SL12" s="66"/>
      <c r="SM12" s="64" t="s">
        <v>2935</v>
      </c>
      <c r="SN12" s="65"/>
      <c r="SO12" s="66"/>
      <c r="SP12" s="64" t="s">
        <v>2938</v>
      </c>
      <c r="SQ12" s="65"/>
      <c r="SR12" s="66"/>
      <c r="SS12" s="64" t="s">
        <v>2942</v>
      </c>
      <c r="ST12" s="65"/>
      <c r="SU12" s="66"/>
      <c r="SV12" s="64" t="s">
        <v>2946</v>
      </c>
      <c r="SW12" s="65"/>
      <c r="SX12" s="66"/>
      <c r="SY12" s="64" t="s">
        <v>2950</v>
      </c>
      <c r="SZ12" s="65"/>
      <c r="TA12" s="66"/>
      <c r="TB12" s="64" t="s">
        <v>2954</v>
      </c>
      <c r="TC12" s="65"/>
      <c r="TD12" s="66"/>
      <c r="TE12" s="64" t="s">
        <v>2958</v>
      </c>
      <c r="TF12" s="65"/>
      <c r="TG12" s="66"/>
      <c r="TH12" s="64" t="s">
        <v>2003</v>
      </c>
      <c r="TI12" s="65"/>
      <c r="TJ12" s="66"/>
      <c r="TK12" s="64" t="s">
        <v>2963</v>
      </c>
      <c r="TL12" s="65"/>
      <c r="TM12" s="66"/>
      <c r="TN12" s="64" t="s">
        <v>2974</v>
      </c>
      <c r="TO12" s="65"/>
      <c r="TP12" s="66"/>
      <c r="TQ12" s="64" t="s">
        <v>2978</v>
      </c>
      <c r="TR12" s="65"/>
      <c r="TS12" s="66"/>
      <c r="TT12" s="64" t="s">
        <v>2982</v>
      </c>
      <c r="TU12" s="65"/>
      <c r="TV12" s="66"/>
      <c r="TW12" s="64" t="s">
        <v>2986</v>
      </c>
      <c r="TX12" s="65"/>
      <c r="TY12" s="66"/>
      <c r="TZ12" s="64" t="s">
        <v>2990</v>
      </c>
      <c r="UA12" s="65"/>
      <c r="UB12" s="66"/>
      <c r="UC12" s="64" t="s">
        <v>2994</v>
      </c>
      <c r="UD12" s="65"/>
      <c r="UE12" s="66"/>
      <c r="UF12" s="64" t="s">
        <v>2998</v>
      </c>
      <c r="UG12" s="65"/>
      <c r="UH12" s="66"/>
      <c r="UI12" s="64" t="s">
        <v>3002</v>
      </c>
      <c r="UJ12" s="65"/>
      <c r="UK12" s="66"/>
      <c r="UL12" s="64" t="s">
        <v>3006</v>
      </c>
      <c r="UM12" s="65"/>
      <c r="UN12" s="66"/>
      <c r="UO12" s="64" t="s">
        <v>3010</v>
      </c>
      <c r="UP12" s="65"/>
      <c r="UQ12" s="66"/>
      <c r="UR12" s="64" t="s">
        <v>3013</v>
      </c>
      <c r="US12" s="65"/>
      <c r="UT12" s="66"/>
      <c r="UU12" s="64" t="s">
        <v>3017</v>
      </c>
      <c r="UV12" s="65"/>
      <c r="UW12" s="66"/>
      <c r="UX12" s="64" t="s">
        <v>3021</v>
      </c>
      <c r="UY12" s="65"/>
      <c r="UZ12" s="66"/>
      <c r="VA12" s="64" t="s">
        <v>3023</v>
      </c>
      <c r="VB12" s="65"/>
      <c r="VC12" s="66"/>
      <c r="VD12" s="64" t="s">
        <v>3025</v>
      </c>
      <c r="VE12" s="65"/>
      <c r="VF12" s="66"/>
      <c r="VG12" s="64" t="s">
        <v>3029</v>
      </c>
      <c r="VH12" s="65"/>
      <c r="VI12" s="66"/>
      <c r="VJ12" s="64" t="s">
        <v>1703</v>
      </c>
      <c r="VK12" s="65"/>
      <c r="VL12" s="66"/>
      <c r="VM12" s="64" t="s">
        <v>3034</v>
      </c>
      <c r="VN12" s="65"/>
      <c r="VO12" s="66"/>
      <c r="VP12" s="64" t="s">
        <v>3038</v>
      </c>
      <c r="VQ12" s="65"/>
      <c r="VR12" s="66"/>
      <c r="VS12" s="64" t="s">
        <v>3040</v>
      </c>
      <c r="VT12" s="65"/>
      <c r="VU12" s="66"/>
      <c r="VV12" s="64" t="s">
        <v>3044</v>
      </c>
      <c r="VW12" s="65"/>
      <c r="VX12" s="66"/>
      <c r="VY12" s="64" t="s">
        <v>3048</v>
      </c>
      <c r="VZ12" s="65"/>
      <c r="WA12" s="66"/>
      <c r="WB12" s="64" t="s">
        <v>3051</v>
      </c>
      <c r="WC12" s="65"/>
      <c r="WD12" s="66"/>
      <c r="WE12" s="64" t="s">
        <v>3055</v>
      </c>
      <c r="WF12" s="65"/>
      <c r="WG12" s="66"/>
      <c r="WH12" s="64" t="s">
        <v>3059</v>
      </c>
      <c r="WI12" s="65"/>
      <c r="WJ12" s="66"/>
      <c r="WK12" s="64" t="s">
        <v>3063</v>
      </c>
      <c r="WL12" s="65"/>
      <c r="WM12" s="66"/>
      <c r="WN12" s="64" t="s">
        <v>3065</v>
      </c>
      <c r="WO12" s="65"/>
      <c r="WP12" s="66"/>
      <c r="WQ12" s="64" t="s">
        <v>3069</v>
      </c>
      <c r="WR12" s="65"/>
      <c r="WS12" s="66"/>
      <c r="WT12" s="64" t="s">
        <v>3073</v>
      </c>
      <c r="WU12" s="65"/>
      <c r="WV12" s="66"/>
      <c r="WW12" s="64" t="s">
        <v>3077</v>
      </c>
      <c r="WX12" s="65"/>
      <c r="WY12" s="66"/>
      <c r="WZ12" s="64" t="s">
        <v>3081</v>
      </c>
      <c r="XA12" s="65"/>
      <c r="XB12" s="66"/>
      <c r="XC12" s="64" t="s">
        <v>3085</v>
      </c>
      <c r="XD12" s="65"/>
      <c r="XE12" s="66"/>
      <c r="XF12" s="64" t="s">
        <v>3087</v>
      </c>
      <c r="XG12" s="65"/>
      <c r="XH12" s="66"/>
      <c r="XI12" s="64" t="s">
        <v>3091</v>
      </c>
      <c r="XJ12" s="65"/>
      <c r="XK12" s="143"/>
      <c r="XL12" s="142" t="s">
        <v>3095</v>
      </c>
      <c r="XM12" s="65"/>
      <c r="XN12" s="143"/>
      <c r="XO12" s="142" t="s">
        <v>3097</v>
      </c>
      <c r="XP12" s="65"/>
      <c r="XQ12" s="66"/>
      <c r="XR12" s="64" t="s">
        <v>3101</v>
      </c>
      <c r="XS12" s="65"/>
      <c r="XT12" s="66"/>
      <c r="XU12" s="64" t="s">
        <v>3105</v>
      </c>
      <c r="XV12" s="65"/>
      <c r="XW12" s="66"/>
      <c r="XX12" s="64" t="s">
        <v>3106</v>
      </c>
      <c r="XY12" s="65"/>
      <c r="XZ12" s="66"/>
      <c r="YA12" s="64" t="s">
        <v>3110</v>
      </c>
      <c r="YB12" s="65"/>
      <c r="YC12" s="66"/>
      <c r="YD12" s="64" t="s">
        <v>3114</v>
      </c>
      <c r="YE12" s="65"/>
      <c r="YF12" s="66"/>
      <c r="YG12" s="64" t="s">
        <v>3116</v>
      </c>
      <c r="YH12" s="65"/>
      <c r="YI12" s="66"/>
      <c r="YJ12" s="64" t="s">
        <v>3120</v>
      </c>
      <c r="YK12" s="65"/>
      <c r="YL12" s="66"/>
      <c r="YM12" s="64" t="s">
        <v>3123</v>
      </c>
      <c r="YN12" s="65"/>
      <c r="YO12" s="66"/>
      <c r="YP12" s="64" t="s">
        <v>3127</v>
      </c>
      <c r="YQ12" s="65"/>
      <c r="YR12" s="66"/>
      <c r="YS12" s="64" t="s">
        <v>3131</v>
      </c>
      <c r="YT12" s="65"/>
      <c r="YU12" s="66"/>
      <c r="YV12" s="64" t="s">
        <v>3133</v>
      </c>
      <c r="YW12" s="65"/>
      <c r="YX12" s="66"/>
      <c r="YY12" s="64" t="s">
        <v>3137</v>
      </c>
      <c r="YZ12" s="65"/>
      <c r="ZA12" s="66"/>
      <c r="ZB12" s="64" t="s">
        <v>3141</v>
      </c>
      <c r="ZC12" s="65"/>
      <c r="ZD12" s="66"/>
      <c r="ZE12" s="64" t="s">
        <v>3145</v>
      </c>
      <c r="ZF12" s="65"/>
      <c r="ZG12" s="66"/>
      <c r="ZH12" s="158" t="s">
        <v>3152</v>
      </c>
      <c r="ZI12" s="159"/>
      <c r="ZJ12" s="160"/>
      <c r="ZK12" s="64" t="s">
        <v>3153</v>
      </c>
      <c r="ZL12" s="65"/>
      <c r="ZM12" s="66"/>
      <c r="ZN12" s="64" t="s">
        <v>3157</v>
      </c>
      <c r="ZO12" s="65"/>
      <c r="ZP12" s="66"/>
    </row>
    <row r="13" spans="1:692" ht="132.75" thickBot="1" x14ac:dyDescent="0.3">
      <c r="A13" s="103"/>
      <c r="B13" s="10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6" t="s">
        <v>789</v>
      </c>
      <c r="B39" s="97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8" t="s">
        <v>3195</v>
      </c>
      <c r="B40" s="9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2023-06-13T11:15:12Z</dcterms:modified>
</cp:coreProperties>
</file>